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connections.xml" ContentType="application/vnd.openxmlformats-officedocument.spreadsheetml.connections+xml"/>
  <Override PartName="/xl/metadata.xml" ContentType="application/vnd.openxmlformats-officedocument.spreadsheetml.sheetMetadata+xml"/>
  <Override PartName="/docProps/custom.xml" ContentType="application/vnd.openxmlformats-officedocument.custom-properties+xml"/>
  <Override PartName="/xl/calcChain.xml" ContentType="application/vnd.openxmlformats-officedocument.spreadsheetml.calcChain+xml"/>
  <Override PartName="/customXml/itemProps1.xml" ContentType="application/vnd.openxmlformats-officedocument.customXmlProperties+xml"/>
  <Override PartName="/xl/externalLinks/externalLink2.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24226"/>
  <mc:AlternateContent xmlns:mc="http://schemas.openxmlformats.org/markup-compatibility/2006">
    <mc:Choice Requires="x15">
      <x15ac:absPath xmlns:x15ac="http://schemas.microsoft.com/office/spreadsheetml/2010/11/ac" url="https://aivelabs-my.sharepoint.com/personal/ramon_aivelabs_onmicrosoft_com/Documents/LGE/reports/202510/202510_report/"/>
    </mc:Choice>
  </mc:AlternateContent>
  <xr:revisionPtr revIDLastSave="1089" documentId="8_{E513211F-D039-4600-B511-54B32E3DDD61}" xr6:coauthVersionLast="47" xr6:coauthVersionMax="47" xr10:uidLastSave="{B2979490-236E-4332-9E1C-E98AAA185740}"/>
  <bookViews>
    <workbookView xWindow="-105" yWindow="0" windowWidth="19410" windowHeight="20985" tabRatio="727" xr2:uid="{00000000-000D-0000-FFFF-FFFF00000000}"/>
  </bookViews>
  <sheets>
    <sheet name="Summary by Country" sheetId="9" r:id="rId1"/>
    <sheet name="Monitoring detail" sheetId="17" r:id="rId2"/>
    <sheet name="Checklist &amp; Criteria" sheetId="20" r:id="rId3"/>
    <sheet name="PDP_Raw" sheetId="12" r:id="rId4"/>
    <sheet name="Feature Card Alt Text Error" sheetId="19" r:id="rId5"/>
  </sheets>
  <externalReferences>
    <externalReference r:id="rId6"/>
    <externalReference r:id="rId7"/>
    <externalReference r:id="rId8"/>
    <externalReference r:id="rId9"/>
  </externalReferences>
  <definedNames>
    <definedName name="___thinkcellPi0Mzk9mWEubTOhwByQ51g" hidden="1">#REF!</definedName>
    <definedName name="__123Graph_A그래프2" hidden="1">#REF!</definedName>
    <definedName name="__123Graph_B그래프2" hidden="1">#REF!</definedName>
    <definedName name="__123Graph_D" hidden="1">[1]FAB별!#REF!</definedName>
    <definedName name="__123Graph_X그래프2" hidden="1">#REF!</definedName>
    <definedName name="_13" hidden="1">#REF!</definedName>
    <definedName name="_5" hidden="1">#REF!</definedName>
    <definedName name="_66" hidden="1">#REF!</definedName>
    <definedName name="_Fill" hidden="1">#REF!</definedName>
    <definedName name="_xlnm._FilterDatabase" localSheetId="4" hidden="1">'Feature Card Alt Text Error'!$B$2:$I$2186</definedName>
    <definedName name="_xlnm._FilterDatabase" localSheetId="3" hidden="1">PDP_Raw!$A$2:$AT$914</definedName>
    <definedName name="_xlnm._FilterDatabase" localSheetId="0" hidden="1">'Summary by Country'!#REF!</definedName>
    <definedName name="_Key1" hidden="1">[2]①FABII!#REF!</definedName>
    <definedName name="_Key2" hidden="1">#REF!</definedName>
    <definedName name="_Order1" hidden="1">255</definedName>
    <definedName name="_Order2" hidden="1">255</definedName>
    <definedName name="_Sort" hidden="1">#REF!</definedName>
    <definedName name="fill" hidden="1">#REF!</definedName>
    <definedName name="RawData">#REF!</definedName>
    <definedName name="USP순서">[3]USP_RAW시트!$J$4:$BA$709</definedName>
    <definedName name="그래프2" hidden="1">#REF!</definedName>
    <definedName name="그래프2x" hidden="1">#REF!</definedName>
    <definedName name="ㅇ" hidden="1">#REF!</definedName>
    <definedName name="전철" hidden="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2" i="9" l="1"/>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11" i="9"/>
  <c r="K59" i="9" l="1"/>
  <c r="L59" i="9"/>
  <c r="M59" i="9"/>
  <c r="N59" i="9"/>
  <c r="O59" i="9"/>
  <c r="P59" i="9"/>
  <c r="Q59" i="9"/>
  <c r="R59" i="9"/>
  <c r="S59" i="9"/>
  <c r="T59" i="9"/>
  <c r="K60" i="9" l="1"/>
  <c r="L60" i="9"/>
  <c r="M60" i="9"/>
  <c r="N60" i="9"/>
  <c r="O60" i="9"/>
  <c r="P60" i="9"/>
  <c r="Q60" i="9"/>
  <c r="R60" i="9"/>
  <c r="S60" i="9"/>
  <c r="T60" i="9"/>
  <c r="K57" i="9" l="1"/>
  <c r="L57" i="9"/>
  <c r="M57" i="9"/>
  <c r="N57" i="9"/>
  <c r="O57" i="9"/>
  <c r="P57" i="9"/>
  <c r="Q57" i="9"/>
  <c r="R57" i="9"/>
  <c r="S57" i="9"/>
  <c r="T57" i="9"/>
  <c r="K58" i="9"/>
  <c r="L58" i="9"/>
  <c r="M58" i="9"/>
  <c r="N58" i="9"/>
  <c r="O58" i="9"/>
  <c r="P58" i="9"/>
  <c r="Q58" i="9"/>
  <c r="R58" i="9"/>
  <c r="S58" i="9"/>
  <c r="T58" i="9"/>
  <c r="K56" i="9" l="1"/>
  <c r="L56" i="9"/>
  <c r="M56" i="9"/>
  <c r="N56" i="9"/>
  <c r="O56" i="9"/>
  <c r="P56" i="9"/>
  <c r="Q56" i="9"/>
  <c r="R56" i="9"/>
  <c r="S56" i="9"/>
  <c r="T56" i="9"/>
  <c r="K12" i="9" l="1"/>
  <c r="L12" i="9"/>
  <c r="M12" i="9"/>
  <c r="N12" i="9"/>
  <c r="O12" i="9"/>
  <c r="P12" i="9"/>
  <c r="Q12" i="9"/>
  <c r="R12" i="9"/>
  <c r="S12" i="9"/>
  <c r="T12" i="9"/>
  <c r="K13" i="9"/>
  <c r="L13" i="9"/>
  <c r="M13" i="9"/>
  <c r="N13" i="9"/>
  <c r="O13" i="9"/>
  <c r="P13" i="9"/>
  <c r="Q13" i="9"/>
  <c r="R13" i="9"/>
  <c r="S13" i="9"/>
  <c r="T13" i="9"/>
  <c r="K14" i="9"/>
  <c r="L14" i="9"/>
  <c r="M14" i="9"/>
  <c r="N14" i="9"/>
  <c r="O14" i="9"/>
  <c r="P14" i="9"/>
  <c r="Q14" i="9"/>
  <c r="R14" i="9"/>
  <c r="S14" i="9"/>
  <c r="T14" i="9"/>
  <c r="K15" i="9"/>
  <c r="L15" i="9"/>
  <c r="M15" i="9"/>
  <c r="N15" i="9"/>
  <c r="O15" i="9"/>
  <c r="P15" i="9"/>
  <c r="Q15" i="9"/>
  <c r="R15" i="9"/>
  <c r="S15" i="9"/>
  <c r="T15" i="9"/>
  <c r="K16" i="9"/>
  <c r="L16" i="9"/>
  <c r="M16" i="9"/>
  <c r="N16" i="9"/>
  <c r="O16" i="9"/>
  <c r="P16" i="9"/>
  <c r="Q16" i="9"/>
  <c r="R16" i="9"/>
  <c r="S16" i="9"/>
  <c r="T16" i="9"/>
  <c r="K17" i="9"/>
  <c r="L17" i="9"/>
  <c r="M17" i="9"/>
  <c r="N17" i="9"/>
  <c r="O17" i="9"/>
  <c r="P17" i="9"/>
  <c r="Q17" i="9"/>
  <c r="R17" i="9"/>
  <c r="S17" i="9"/>
  <c r="T17" i="9"/>
  <c r="K18" i="9"/>
  <c r="L18" i="9"/>
  <c r="M18" i="9"/>
  <c r="N18" i="9"/>
  <c r="O18" i="9"/>
  <c r="P18" i="9"/>
  <c r="Q18" i="9"/>
  <c r="R18" i="9"/>
  <c r="S18" i="9"/>
  <c r="T18" i="9"/>
  <c r="K19" i="9"/>
  <c r="L19" i="9"/>
  <c r="M19" i="9"/>
  <c r="N19" i="9"/>
  <c r="O19" i="9"/>
  <c r="P19" i="9"/>
  <c r="Q19" i="9"/>
  <c r="R19" i="9"/>
  <c r="S19" i="9"/>
  <c r="T19" i="9"/>
  <c r="K20" i="9"/>
  <c r="L20" i="9"/>
  <c r="M20" i="9"/>
  <c r="N20" i="9"/>
  <c r="O20" i="9"/>
  <c r="P20" i="9"/>
  <c r="Q20" i="9"/>
  <c r="R20" i="9"/>
  <c r="S20" i="9"/>
  <c r="T20" i="9"/>
  <c r="K21" i="9"/>
  <c r="L21" i="9"/>
  <c r="M21" i="9"/>
  <c r="N21" i="9"/>
  <c r="O21" i="9"/>
  <c r="P21" i="9"/>
  <c r="Q21" i="9"/>
  <c r="R21" i="9"/>
  <c r="S21" i="9"/>
  <c r="T21" i="9"/>
  <c r="K22" i="9"/>
  <c r="L22" i="9"/>
  <c r="M22" i="9"/>
  <c r="N22" i="9"/>
  <c r="O22" i="9"/>
  <c r="P22" i="9"/>
  <c r="Q22" i="9"/>
  <c r="R22" i="9"/>
  <c r="S22" i="9"/>
  <c r="T22" i="9"/>
  <c r="K23" i="9"/>
  <c r="L23" i="9"/>
  <c r="M23" i="9"/>
  <c r="N23" i="9"/>
  <c r="O23" i="9"/>
  <c r="P23" i="9"/>
  <c r="Q23" i="9"/>
  <c r="R23" i="9"/>
  <c r="S23" i="9"/>
  <c r="T23" i="9"/>
  <c r="K24" i="9"/>
  <c r="L24" i="9"/>
  <c r="M24" i="9"/>
  <c r="N24" i="9"/>
  <c r="O24" i="9"/>
  <c r="P24" i="9"/>
  <c r="Q24" i="9"/>
  <c r="R24" i="9"/>
  <c r="S24" i="9"/>
  <c r="T24" i="9"/>
  <c r="K25" i="9"/>
  <c r="L25" i="9"/>
  <c r="M25" i="9"/>
  <c r="N25" i="9"/>
  <c r="O25" i="9"/>
  <c r="P25" i="9"/>
  <c r="Q25" i="9"/>
  <c r="R25" i="9"/>
  <c r="S25" i="9"/>
  <c r="T25" i="9"/>
  <c r="K26" i="9"/>
  <c r="L26" i="9"/>
  <c r="M26" i="9"/>
  <c r="N26" i="9"/>
  <c r="O26" i="9"/>
  <c r="P26" i="9"/>
  <c r="Q26" i="9"/>
  <c r="R26" i="9"/>
  <c r="S26" i="9"/>
  <c r="T26" i="9"/>
  <c r="K27" i="9"/>
  <c r="L27" i="9"/>
  <c r="M27" i="9"/>
  <c r="N27" i="9"/>
  <c r="O27" i="9"/>
  <c r="P27" i="9"/>
  <c r="Q27" i="9"/>
  <c r="R27" i="9"/>
  <c r="S27" i="9"/>
  <c r="T27" i="9"/>
  <c r="K28" i="9"/>
  <c r="L28" i="9"/>
  <c r="M28" i="9"/>
  <c r="N28" i="9"/>
  <c r="O28" i="9"/>
  <c r="P28" i="9"/>
  <c r="Q28" i="9"/>
  <c r="R28" i="9"/>
  <c r="S28" i="9"/>
  <c r="T28" i="9"/>
  <c r="K29" i="9"/>
  <c r="L29" i="9"/>
  <c r="M29" i="9"/>
  <c r="N29" i="9"/>
  <c r="O29" i="9"/>
  <c r="P29" i="9"/>
  <c r="Q29" i="9"/>
  <c r="R29" i="9"/>
  <c r="S29" i="9"/>
  <c r="T29" i="9"/>
  <c r="K30" i="9"/>
  <c r="L30" i="9"/>
  <c r="M30" i="9"/>
  <c r="N30" i="9"/>
  <c r="O30" i="9"/>
  <c r="P30" i="9"/>
  <c r="Q30" i="9"/>
  <c r="R30" i="9"/>
  <c r="S30" i="9"/>
  <c r="T30" i="9"/>
  <c r="K31" i="9"/>
  <c r="L31" i="9"/>
  <c r="M31" i="9"/>
  <c r="N31" i="9"/>
  <c r="O31" i="9"/>
  <c r="P31" i="9"/>
  <c r="Q31" i="9"/>
  <c r="R31" i="9"/>
  <c r="S31" i="9"/>
  <c r="T31" i="9"/>
  <c r="K32" i="9"/>
  <c r="L32" i="9"/>
  <c r="M32" i="9"/>
  <c r="N32" i="9"/>
  <c r="O32" i="9"/>
  <c r="P32" i="9"/>
  <c r="Q32" i="9"/>
  <c r="R32" i="9"/>
  <c r="S32" i="9"/>
  <c r="T32" i="9"/>
  <c r="K33" i="9"/>
  <c r="L33" i="9"/>
  <c r="M33" i="9"/>
  <c r="N33" i="9"/>
  <c r="O33" i="9"/>
  <c r="P33" i="9"/>
  <c r="Q33" i="9"/>
  <c r="R33" i="9"/>
  <c r="S33" i="9"/>
  <c r="T33" i="9"/>
  <c r="K34" i="9"/>
  <c r="L34" i="9"/>
  <c r="M34" i="9"/>
  <c r="N34" i="9"/>
  <c r="O34" i="9"/>
  <c r="P34" i="9"/>
  <c r="Q34" i="9"/>
  <c r="R34" i="9"/>
  <c r="S34" i="9"/>
  <c r="T34" i="9"/>
  <c r="K35" i="9"/>
  <c r="L35" i="9"/>
  <c r="M35" i="9"/>
  <c r="N35" i="9"/>
  <c r="O35" i="9"/>
  <c r="P35" i="9"/>
  <c r="Q35" i="9"/>
  <c r="R35" i="9"/>
  <c r="S35" i="9"/>
  <c r="T35" i="9"/>
  <c r="K36" i="9"/>
  <c r="L36" i="9"/>
  <c r="M36" i="9"/>
  <c r="N36" i="9"/>
  <c r="O36" i="9"/>
  <c r="P36" i="9"/>
  <c r="Q36" i="9"/>
  <c r="R36" i="9"/>
  <c r="S36" i="9"/>
  <c r="T36" i="9"/>
  <c r="K37" i="9"/>
  <c r="L37" i="9"/>
  <c r="M37" i="9"/>
  <c r="N37" i="9"/>
  <c r="O37" i="9"/>
  <c r="P37" i="9"/>
  <c r="Q37" i="9"/>
  <c r="R37" i="9"/>
  <c r="S37" i="9"/>
  <c r="T37" i="9"/>
  <c r="K38" i="9"/>
  <c r="L38" i="9"/>
  <c r="M38" i="9"/>
  <c r="N38" i="9"/>
  <c r="O38" i="9"/>
  <c r="P38" i="9"/>
  <c r="Q38" i="9"/>
  <c r="R38" i="9"/>
  <c r="S38" i="9"/>
  <c r="T38" i="9"/>
  <c r="K39" i="9"/>
  <c r="L39" i="9"/>
  <c r="M39" i="9"/>
  <c r="N39" i="9"/>
  <c r="O39" i="9"/>
  <c r="P39" i="9"/>
  <c r="Q39" i="9"/>
  <c r="R39" i="9"/>
  <c r="S39" i="9"/>
  <c r="T39" i="9"/>
  <c r="K40" i="9"/>
  <c r="L40" i="9"/>
  <c r="M40" i="9"/>
  <c r="N40" i="9"/>
  <c r="O40" i="9"/>
  <c r="P40" i="9"/>
  <c r="Q40" i="9"/>
  <c r="R40" i="9"/>
  <c r="S40" i="9"/>
  <c r="T40" i="9"/>
  <c r="K41" i="9"/>
  <c r="L41" i="9"/>
  <c r="M41" i="9"/>
  <c r="N41" i="9"/>
  <c r="O41" i="9"/>
  <c r="P41" i="9"/>
  <c r="Q41" i="9"/>
  <c r="R41" i="9"/>
  <c r="S41" i="9"/>
  <c r="T41" i="9"/>
  <c r="K42" i="9"/>
  <c r="L42" i="9"/>
  <c r="M42" i="9"/>
  <c r="N42" i="9"/>
  <c r="O42" i="9"/>
  <c r="P42" i="9"/>
  <c r="Q42" i="9"/>
  <c r="R42" i="9"/>
  <c r="S42" i="9"/>
  <c r="T42" i="9"/>
  <c r="K43" i="9"/>
  <c r="L43" i="9"/>
  <c r="M43" i="9"/>
  <c r="N43" i="9"/>
  <c r="O43" i="9"/>
  <c r="P43" i="9"/>
  <c r="Q43" i="9"/>
  <c r="R43" i="9"/>
  <c r="S43" i="9"/>
  <c r="T43" i="9"/>
  <c r="K44" i="9"/>
  <c r="L44" i="9"/>
  <c r="M44" i="9"/>
  <c r="N44" i="9"/>
  <c r="O44" i="9"/>
  <c r="P44" i="9"/>
  <c r="Q44" i="9"/>
  <c r="R44" i="9"/>
  <c r="S44" i="9"/>
  <c r="T44" i="9"/>
  <c r="K45" i="9"/>
  <c r="L45" i="9"/>
  <c r="M45" i="9"/>
  <c r="N45" i="9"/>
  <c r="O45" i="9"/>
  <c r="P45" i="9"/>
  <c r="Q45" i="9"/>
  <c r="R45" i="9"/>
  <c r="S45" i="9"/>
  <c r="T45" i="9"/>
  <c r="K46" i="9"/>
  <c r="L46" i="9"/>
  <c r="M46" i="9"/>
  <c r="N46" i="9"/>
  <c r="O46" i="9"/>
  <c r="P46" i="9"/>
  <c r="Q46" i="9"/>
  <c r="R46" i="9"/>
  <c r="S46" i="9"/>
  <c r="T46" i="9"/>
  <c r="K47" i="9"/>
  <c r="L47" i="9"/>
  <c r="M47" i="9"/>
  <c r="N47" i="9"/>
  <c r="O47" i="9"/>
  <c r="P47" i="9"/>
  <c r="Q47" i="9"/>
  <c r="R47" i="9"/>
  <c r="S47" i="9"/>
  <c r="T47" i="9"/>
  <c r="K48" i="9"/>
  <c r="L48" i="9"/>
  <c r="M48" i="9"/>
  <c r="N48" i="9"/>
  <c r="O48" i="9"/>
  <c r="P48" i="9"/>
  <c r="Q48" i="9"/>
  <c r="R48" i="9"/>
  <c r="S48" i="9"/>
  <c r="T48" i="9"/>
  <c r="K49" i="9"/>
  <c r="L49" i="9"/>
  <c r="M49" i="9"/>
  <c r="N49" i="9"/>
  <c r="O49" i="9"/>
  <c r="P49" i="9"/>
  <c r="Q49" i="9"/>
  <c r="R49" i="9"/>
  <c r="S49" i="9"/>
  <c r="T49" i="9"/>
  <c r="K50" i="9"/>
  <c r="L50" i="9"/>
  <c r="M50" i="9"/>
  <c r="N50" i="9"/>
  <c r="O50" i="9"/>
  <c r="P50" i="9"/>
  <c r="Q50" i="9"/>
  <c r="R50" i="9"/>
  <c r="S50" i="9"/>
  <c r="T50" i="9"/>
  <c r="K51" i="9"/>
  <c r="L51" i="9"/>
  <c r="M51" i="9"/>
  <c r="N51" i="9"/>
  <c r="O51" i="9"/>
  <c r="P51" i="9"/>
  <c r="Q51" i="9"/>
  <c r="R51" i="9"/>
  <c r="S51" i="9"/>
  <c r="T51" i="9"/>
  <c r="K52" i="9"/>
  <c r="L52" i="9"/>
  <c r="M52" i="9"/>
  <c r="N52" i="9"/>
  <c r="O52" i="9"/>
  <c r="P52" i="9"/>
  <c r="Q52" i="9"/>
  <c r="R52" i="9"/>
  <c r="S52" i="9"/>
  <c r="T52" i="9"/>
  <c r="K53" i="9"/>
  <c r="L53" i="9"/>
  <c r="M53" i="9"/>
  <c r="N53" i="9"/>
  <c r="O53" i="9"/>
  <c r="P53" i="9"/>
  <c r="Q53" i="9"/>
  <c r="R53" i="9"/>
  <c r="S53" i="9"/>
  <c r="T53" i="9"/>
  <c r="K54" i="9"/>
  <c r="L54" i="9"/>
  <c r="M54" i="9"/>
  <c r="N54" i="9"/>
  <c r="O54" i="9"/>
  <c r="P54" i="9"/>
  <c r="Q54" i="9"/>
  <c r="R54" i="9"/>
  <c r="S54" i="9"/>
  <c r="T54" i="9"/>
  <c r="K55" i="9"/>
  <c r="L55" i="9"/>
  <c r="M55" i="9"/>
  <c r="N55" i="9"/>
  <c r="O55" i="9"/>
  <c r="P55" i="9"/>
  <c r="Q55" i="9"/>
  <c r="R55" i="9"/>
  <c r="S55" i="9"/>
  <c r="T55" i="9"/>
  <c r="L11" i="9" l="1"/>
  <c r="M11" i="9"/>
  <c r="N11" i="9"/>
  <c r="O11" i="9"/>
  <c r="P11" i="9"/>
  <c r="Q11" i="9"/>
  <c r="R11" i="9"/>
  <c r="S11" i="9"/>
  <c r="T11" i="9"/>
  <c r="K11" i="9"/>
  <c r="M10" i="9" l="1"/>
  <c r="L10" i="9"/>
  <c r="T10" i="9"/>
  <c r="S10" i="9"/>
  <c r="R10" i="9"/>
  <c r="Q10" i="9"/>
  <c r="N10" i="9"/>
  <c r="P10" i="9"/>
  <c r="K10" i="9"/>
  <c r="O10" i="9"/>
  <c r="V59" i="9" l="1" a="1"/>
  <c r="V59" i="9" s="1"/>
  <c r="W59" i="9" s="1"/>
  <c r="V19" i="9" a="1"/>
  <c r="V19" i="9" s="1"/>
  <c r="W19" i="9" s="1"/>
  <c r="V29" i="9" a="1"/>
  <c r="V29" i="9" s="1"/>
  <c r="W29" i="9" s="1"/>
  <c r="V39" i="9" a="1"/>
  <c r="V39" i="9" s="1"/>
  <c r="W39" i="9" s="1"/>
  <c r="V50" i="9" a="1"/>
  <c r="V50" i="9" s="1"/>
  <c r="V11" i="9" a="1"/>
  <c r="V11" i="9" s="1"/>
  <c r="W11" i="9" s="1"/>
  <c r="V22" i="9" a="1"/>
  <c r="V22" i="9" s="1"/>
  <c r="W22" i="9" s="1"/>
  <c r="V20" i="9" a="1"/>
  <c r="V20" i="9" s="1"/>
  <c r="W20" i="9" s="1"/>
  <c r="V40" i="9" a="1"/>
  <c r="V40" i="9" s="1"/>
  <c r="W40" i="9" s="1"/>
  <c r="V51" i="9" a="1"/>
  <c r="V51" i="9" s="1"/>
  <c r="V21" i="9" a="1"/>
  <c r="V21" i="9" s="1"/>
  <c r="W21" i="9" s="1"/>
  <c r="V30" i="9" a="1"/>
  <c r="V30" i="9" s="1"/>
  <c r="W30" i="9" s="1"/>
  <c r="V41" i="9" a="1"/>
  <c r="V41" i="9" s="1"/>
  <c r="W41" i="9" s="1"/>
  <c r="V12" i="9" a="1"/>
  <c r="V12" i="9" s="1"/>
  <c r="W12" i="9" s="1"/>
  <c r="V52" i="9" a="1"/>
  <c r="V52" i="9" s="1"/>
  <c r="V23" i="9" a="1"/>
  <c r="V23" i="9" s="1"/>
  <c r="W23" i="9" s="1"/>
  <c r="V32" i="9" a="1"/>
  <c r="V32" i="9" s="1"/>
  <c r="W32" i="9" s="1"/>
  <c r="V42" i="9" a="1"/>
  <c r="V42" i="9" s="1"/>
  <c r="W42" i="9" s="1"/>
  <c r="V54" i="9" a="1"/>
  <c r="V54" i="9" s="1"/>
  <c r="V55" i="9" a="1"/>
  <c r="V55" i="9" s="1"/>
  <c r="V56" i="9" a="1"/>
  <c r="V56" i="9" s="1"/>
  <c r="V47" i="9" a="1"/>
  <c r="V47" i="9" s="1"/>
  <c r="V49" i="9" a="1"/>
  <c r="V49" i="9" s="1"/>
  <c r="V13" i="9" a="1"/>
  <c r="V13" i="9" s="1"/>
  <c r="W13" i="9" s="1"/>
  <c r="V24" i="9" a="1"/>
  <c r="V24" i="9" s="1"/>
  <c r="W24" i="9" s="1"/>
  <c r="V33" i="9" a="1"/>
  <c r="V33" i="9" s="1"/>
  <c r="W33" i="9" s="1"/>
  <c r="V43" i="9" a="1"/>
  <c r="V43" i="9" s="1"/>
  <c r="W43" i="9" s="1"/>
  <c r="V44" i="9" a="1"/>
  <c r="V44" i="9" s="1"/>
  <c r="V17" i="9" a="1"/>
  <c r="V17" i="9" s="1"/>
  <c r="W17" i="9" s="1"/>
  <c r="V38" i="9" a="1"/>
  <c r="V38" i="9" s="1"/>
  <c r="W38" i="9" s="1"/>
  <c r="V14" i="9" a="1"/>
  <c r="V14" i="9" s="1"/>
  <c r="W14" i="9" s="1"/>
  <c r="V34" i="9" a="1"/>
  <c r="V34" i="9" s="1"/>
  <c r="W34" i="9" s="1"/>
  <c r="V16" i="9" a="1"/>
  <c r="V16" i="9" s="1"/>
  <c r="W16" i="9" s="1"/>
  <c r="V36" i="9" a="1"/>
  <c r="V36" i="9" s="1"/>
  <c r="W36" i="9" s="1"/>
  <c r="V31" i="9" a="1"/>
  <c r="V31" i="9" s="1"/>
  <c r="W31" i="9" s="1"/>
  <c r="V15" i="9" a="1"/>
  <c r="V15" i="9" s="1"/>
  <c r="W15" i="9" s="1"/>
  <c r="V25" i="9" a="1"/>
  <c r="V25" i="9" s="1"/>
  <c r="W25" i="9" s="1"/>
  <c r="V35" i="9" a="1"/>
  <c r="V35" i="9" s="1"/>
  <c r="W35" i="9" s="1"/>
  <c r="V45" i="9" a="1"/>
  <c r="V45" i="9" s="1"/>
  <c r="V46" i="9" a="1"/>
  <c r="V46" i="9" s="1"/>
  <c r="V26" i="9" a="1"/>
  <c r="V26" i="9" s="1"/>
  <c r="W26" i="9" s="1"/>
  <c r="V60" i="9" a="1"/>
  <c r="V60" i="9" s="1"/>
  <c r="V57" i="9" a="1"/>
  <c r="V57" i="9" s="1"/>
  <c r="V18" i="9" a="1"/>
  <c r="V18" i="9" s="1"/>
  <c r="W18" i="9" s="1"/>
  <c r="V27" i="9" a="1"/>
  <c r="V27" i="9" s="1"/>
  <c r="W27" i="9" s="1"/>
  <c r="V37" i="9" a="1"/>
  <c r="V37" i="9" s="1"/>
  <c r="W37" i="9" s="1"/>
  <c r="V48" i="9" a="1"/>
  <c r="V48" i="9" s="1"/>
  <c r="V58" i="9" a="1"/>
  <c r="V58" i="9" s="1"/>
  <c r="V28" i="9" a="1"/>
  <c r="V28" i="9" s="1"/>
  <c r="W28" i="9" s="1"/>
  <c r="V53" i="9" a="1"/>
  <c r="V53" i="9" s="1"/>
  <c r="W58" i="9" l="1"/>
  <c r="W48" i="9"/>
  <c r="W49" i="9"/>
  <c r="W47" i="9"/>
  <c r="W51" i="9"/>
  <c r="W56" i="9"/>
  <c r="W55" i="9"/>
  <c r="W57" i="9"/>
  <c r="W54" i="9"/>
  <c r="W60" i="9"/>
  <c r="W50" i="9"/>
  <c r="W46" i="9"/>
  <c r="W44" i="9"/>
  <c r="W45" i="9"/>
  <c r="W52" i="9"/>
  <c r="W5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B92021-7EEF-46B6-8917-ADDF78D964B1}" keepAlive="1" name="쿼리 - 표2" description="통합 문서의 '표2' 쿼리에 대한 연결입니다." type="5" refreshedVersion="8" background="1" saveData="1">
    <dbPr connection="Provider=Microsoft.Mashup.OleDb.1;Data Source=$Workbook$;Location=표2;Extended Properties=&quot;&quot;" command="SELECT * FROM [표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<sst xmlns="http://schemas.openxmlformats.org/spreadsheetml/2006/main" count="34739" uniqueCount="8354">
  <si>
    <t>Division</t>
  </si>
  <si>
    <t>URL</t>
  </si>
  <si>
    <t>MEA</t>
  </si>
  <si>
    <t>LATAM</t>
  </si>
  <si>
    <t>EU</t>
  </si>
  <si>
    <t>India</t>
  </si>
  <si>
    <t>CIS</t>
  </si>
  <si>
    <t>Algeria</t>
  </si>
  <si>
    <t>Australia</t>
  </si>
  <si>
    <t>Austria</t>
  </si>
  <si>
    <t>Belgium</t>
  </si>
  <si>
    <t>Brazil</t>
  </si>
  <si>
    <t>Bulgaria</t>
  </si>
  <si>
    <t>Canada</t>
  </si>
  <si>
    <t>Colombia</t>
  </si>
  <si>
    <t>Croatia</t>
  </si>
  <si>
    <t>Czech</t>
  </si>
  <si>
    <t>Ecuador</t>
  </si>
  <si>
    <t>Egypt</t>
  </si>
  <si>
    <t>France</t>
  </si>
  <si>
    <t>Germany</t>
  </si>
  <si>
    <t>Greece</t>
  </si>
  <si>
    <t>Hungary</t>
  </si>
  <si>
    <t>Indonesia</t>
  </si>
  <si>
    <t>Israel</t>
  </si>
  <si>
    <t>Italy</t>
  </si>
  <si>
    <t>Jordan</t>
  </si>
  <si>
    <t>Kenya</t>
  </si>
  <si>
    <t>Malaysia</t>
  </si>
  <si>
    <t>Mexico</t>
  </si>
  <si>
    <t>Morocco</t>
  </si>
  <si>
    <t>Netherlands</t>
  </si>
  <si>
    <t>NewZealand</t>
  </si>
  <si>
    <t>Nigeria</t>
  </si>
  <si>
    <t>Panama</t>
  </si>
  <si>
    <t>Peru</t>
  </si>
  <si>
    <t>Philippines</t>
  </si>
  <si>
    <t>Poland</t>
  </si>
  <si>
    <t>Portugal</t>
  </si>
  <si>
    <t>Romania</t>
  </si>
  <si>
    <t>Russia</t>
  </si>
  <si>
    <t>SaudiArabia</t>
  </si>
  <si>
    <t>Serbia</t>
  </si>
  <si>
    <t>Taiwan</t>
  </si>
  <si>
    <t>Thailand</t>
  </si>
  <si>
    <t>UAE</t>
  </si>
  <si>
    <t>Vietnam</t>
  </si>
  <si>
    <t>*</t>
    <phoneticPr fontId="5" type="noConversion"/>
  </si>
  <si>
    <t>H2~H4</t>
  </si>
  <si>
    <t>H2~H3</t>
  </si>
  <si>
    <t>Length of title tag</t>
  </si>
  <si>
    <t>Length of Description tag</t>
  </si>
  <si>
    <t>Title H1</t>
  </si>
  <si>
    <t>H1 tag P/F</t>
  </si>
  <si>
    <t>Contents</t>
    <phoneticPr fontId="5" type="noConversion"/>
  </si>
  <si>
    <t>Scoring Criteria</t>
    <phoneticPr fontId="6" type="noConversion"/>
  </si>
  <si>
    <t>Category</t>
    <phoneticPr fontId="6" type="noConversion"/>
  </si>
  <si>
    <t>Checklist</t>
    <phoneticPr fontId="6" type="noConversion"/>
  </si>
  <si>
    <t>Tech. Spec</t>
    <phoneticPr fontId="6" type="noConversion"/>
  </si>
  <si>
    <t>User
Friendly
Name</t>
    <phoneticPr fontId="6" type="noConversion"/>
  </si>
  <si>
    <t>Score (out of 10)</t>
    <phoneticPr fontId="5" type="noConversion"/>
  </si>
  <si>
    <t>Scoring Items</t>
    <phoneticPr fontId="5" type="noConversion"/>
  </si>
  <si>
    <t>Division :</t>
    <phoneticPr fontId="5" type="noConversion"/>
  </si>
  <si>
    <t>LG.com PDP Data</t>
    <phoneticPr fontId="6" type="noConversion"/>
  </si>
  <si>
    <t>SEO HTML Tag</t>
    <phoneticPr fontId="5" type="noConversion"/>
  </si>
  <si>
    <t>1. UFN</t>
  </si>
  <si>
    <t>Locale</t>
  </si>
  <si>
    <t>Title tag</t>
  </si>
  <si>
    <t>Description tag</t>
  </si>
  <si>
    <t>All H1</t>
  </si>
  <si>
    <t># of H1 tag</t>
  </si>
  <si>
    <t>Guatemala</t>
  </si>
  <si>
    <t>Uzbekistan</t>
  </si>
  <si>
    <t>Total
Score</t>
    <phoneticPr fontId="5" type="noConversion"/>
  </si>
  <si>
    <t>GP1
Status</t>
    <phoneticPr fontId="5" type="noConversion"/>
  </si>
  <si>
    <t>SEO Tag</t>
    <phoneticPr fontId="6" type="noConversion"/>
  </si>
  <si>
    <t>2-2) Video Content</t>
    <phoneticPr fontId="6" type="noConversion"/>
  </si>
  <si>
    <t>7) Check &lt;H1&gt;</t>
    <phoneticPr fontId="6" type="noConversion"/>
  </si>
  <si>
    <t>LG.com Contents Monitoring Detail Information</t>
    <phoneticPr fontId="6" type="noConversion"/>
  </si>
  <si>
    <t>Improvement Guide</t>
    <phoneticPr fontId="6" type="noConversion"/>
  </si>
  <si>
    <t>◀ ' * ' is Total</t>
    <phoneticPr fontId="5" type="noConversion"/>
  </si>
  <si>
    <t>Page Type</t>
  </si>
  <si>
    <t>UFN</t>
  </si>
  <si>
    <t>UFN_P/F</t>
  </si>
  <si>
    <t>N of Gallery</t>
  </si>
  <si>
    <t>N of Card</t>
  </si>
  <si>
    <t>N of Video</t>
  </si>
  <si>
    <t>Fail case of Alt text</t>
  </si>
  <si>
    <t>Length of Alt text</t>
  </si>
  <si>
    <t>Front image of Alt text</t>
  </si>
  <si>
    <t>Total Score</t>
  </si>
  <si>
    <t>2. Basic Assets</t>
  </si>
  <si>
    <t>3. Spec Summary</t>
  </si>
  <si>
    <t>4. FAQ</t>
  </si>
  <si>
    <t>5. Tag &lt;Title&gt;</t>
  </si>
  <si>
    <t>6. Tag &lt;Description&gt;</t>
  </si>
  <si>
    <t>7. Tag &lt;H1&gt;</t>
  </si>
  <si>
    <t>8. Tag &lt;Canonical Link&gt;</t>
  </si>
  <si>
    <t>10. Tag &lt;Alt text&gt;_(Front Image)</t>
  </si>
  <si>
    <t>1. UFN</t>
    <phoneticPr fontId="5" type="noConversion"/>
  </si>
  <si>
    <t>5. Tag &lt;Title&gt;</t>
    <phoneticPr fontId="5" type="noConversion"/>
  </si>
  <si>
    <t>7. Tag &lt;H1&gt;</t>
    <phoneticPr fontId="5" type="noConversion"/>
  </si>
  <si>
    <t>Contents Scoring</t>
    <phoneticPr fontId="5" type="noConversion"/>
  </si>
  <si>
    <t>Monitoring</t>
    <phoneticPr fontId="5" type="noConversion"/>
  </si>
  <si>
    <t>2. Basic Assets</t>
    <phoneticPr fontId="5" type="noConversion"/>
  </si>
  <si>
    <t>FAQ</t>
    <phoneticPr fontId="5" type="noConversion"/>
  </si>
  <si>
    <t>4. FAQ</t>
    <phoneticPr fontId="5" type="noConversion"/>
  </si>
  <si>
    <t>Publish creation date</t>
    <phoneticPr fontId="5" type="noConversion"/>
  </si>
  <si>
    <t>Exception Case</t>
    <phoneticPr fontId="5" type="noConversion"/>
  </si>
  <si>
    <t xml:space="preserve">LG.com Monitoring Report by Country </t>
    <phoneticPr fontId="5" type="noConversion"/>
  </si>
  <si>
    <t>5. Title</t>
    <phoneticPr fontId="5" type="noConversion"/>
  </si>
  <si>
    <t>6. Description</t>
    <phoneticPr fontId="5" type="noConversion"/>
  </si>
  <si>
    <t>7. H1</t>
    <phoneticPr fontId="5" type="noConversion"/>
  </si>
  <si>
    <t>8. Canonical Link</t>
    <phoneticPr fontId="5" type="noConversion"/>
  </si>
  <si>
    <t>10. Alt text_Front Image</t>
    <phoneticPr fontId="5" type="noConversion"/>
  </si>
  <si>
    <t xml:space="preserve">Issue / TTL # of Feature Cards </t>
    <phoneticPr fontId="5" type="noConversion"/>
  </si>
  <si>
    <t xml:space="preserve">9. Tag &lt;Alt text&gt;_(Feature Cards) </t>
    <phoneticPr fontId="5" type="noConversion"/>
  </si>
  <si>
    <t>9. Alt text_
Feature Cards</t>
    <phoneticPr fontId="5" type="noConversion"/>
  </si>
  <si>
    <t>10. Tag &lt;Alt text&gt;_(Front Image)</t>
    <phoneticPr fontId="5" type="noConversion"/>
  </si>
  <si>
    <t>8. Tag &lt;Canonical Link&gt;</t>
    <phoneticPr fontId="5" type="noConversion"/>
  </si>
  <si>
    <t>Canonical Link Tag</t>
    <phoneticPr fontId="5" type="noConversion"/>
  </si>
  <si>
    <t>NA</t>
  </si>
  <si>
    <t>Criteria</t>
    <phoneticPr fontId="6" type="noConversion"/>
  </si>
  <si>
    <t>Score Table</t>
    <phoneticPr fontId="6" type="noConversion"/>
  </si>
  <si>
    <t>Criteria Area</t>
    <phoneticPr fontId="6" type="noConversion"/>
  </si>
  <si>
    <t>All conditions must be met to receive 10 Points</t>
    <phoneticPr fontId="5" type="noConversion"/>
  </si>
  <si>
    <t>1) Check UFN content</t>
    <phoneticPr fontId="6" type="noConversion"/>
  </si>
  <si>
    <t>Type</t>
    <phoneticPr fontId="5" type="noConversion"/>
  </si>
  <si>
    <r>
      <t xml:space="preserve">1) </t>
    </r>
    <r>
      <rPr>
        <sz val="12"/>
        <color theme="1"/>
        <rFont val="LG스마트체2.0 Regular"/>
        <family val="3"/>
        <charset val="129"/>
      </rPr>
      <t>Include</t>
    </r>
    <r>
      <rPr>
        <b/>
        <sz val="12"/>
        <color theme="1"/>
        <rFont val="LG스마트체2.0 Regular"/>
        <family val="3"/>
        <charset val="129"/>
      </rPr>
      <t xml:space="preserve">
USP Feature</t>
    </r>
    <phoneticPr fontId="5" type="noConversion"/>
  </si>
  <si>
    <r>
      <t>2)</t>
    </r>
    <r>
      <rPr>
        <sz val="12"/>
        <color theme="1"/>
        <rFont val="LG스마트체2.0 Regular"/>
        <family val="3"/>
        <charset val="129"/>
      </rPr>
      <t xml:space="preserve"> Include</t>
    </r>
    <r>
      <rPr>
        <b/>
        <sz val="12"/>
        <color theme="1"/>
        <rFont val="LG스마트체2.0 Regular"/>
        <family val="3"/>
        <charset val="129"/>
      </rPr>
      <t xml:space="preserve">
Size / Capacity Feature</t>
    </r>
    <phoneticPr fontId="5" type="noConversion"/>
  </si>
  <si>
    <t>Total Score</t>
    <phoneticPr fontId="5" type="noConversion"/>
  </si>
  <si>
    <t>[Pass Case]</t>
    <phoneticPr fontId="5" type="noConversion"/>
  </si>
  <si>
    <t>Basic</t>
    <phoneticPr fontId="5" type="noConversion"/>
  </si>
  <si>
    <t>Pass</t>
    <phoneticPr fontId="5" type="noConversion"/>
  </si>
  <si>
    <t>Fail</t>
    <phoneticPr fontId="5" type="noConversion"/>
  </si>
  <si>
    <t>2bytes</t>
    <phoneticPr fontId="5" type="noConversion"/>
  </si>
  <si>
    <t>Product
Basic
Asset</t>
    <phoneticPr fontId="5" type="noConversion"/>
  </si>
  <si>
    <t>2-1) Product Image</t>
    <phoneticPr fontId="5" type="noConversion"/>
  </si>
  <si>
    <t>1) Include 7 or more Product Images</t>
    <phoneticPr fontId="5" type="noConversion"/>
  </si>
  <si>
    <t>1) N of Gallery Image</t>
    <phoneticPr fontId="5" type="noConversion"/>
  </si>
  <si>
    <t>2) Video Content</t>
    <phoneticPr fontId="5" type="noConversion"/>
  </si>
  <si>
    <t>3) N of Feature Card</t>
    <phoneticPr fontId="5" type="noConversion"/>
  </si>
  <si>
    <t>1) Product Image</t>
    <phoneticPr fontId="5" type="noConversion"/>
  </si>
  <si>
    <t>All</t>
    <phoneticPr fontId="5" type="noConversion"/>
  </si>
  <si>
    <t>2-3) Feature Card</t>
    <phoneticPr fontId="6" type="noConversion"/>
  </si>
  <si>
    <t>3) Feature Card</t>
    <phoneticPr fontId="5" type="noConversion"/>
  </si>
  <si>
    <t>Product
Asset</t>
    <phoneticPr fontId="5" type="noConversion"/>
  </si>
  <si>
    <t>1) FAQ has been uploaded</t>
    <phoneticPr fontId="5" type="noConversion"/>
  </si>
  <si>
    <t>1) Upload FAQ Content</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</si>
  <si>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Upload FAQ content</t>
    </r>
    <phoneticPr fontId="5" type="noConversion"/>
  </si>
  <si>
    <t>* PDPs published before February '23 are excluded from monitoring</t>
    <phoneticPr fontId="5" type="noConversion"/>
  </si>
  <si>
    <t>Fail</t>
  </si>
  <si>
    <t xml:space="preserve">
*US is to be excluded from spec summary monitoring and receive a score 10 for all products due to different site structure</t>
    <phoneticPr fontId="5" type="noConversion"/>
  </si>
  <si>
    <t>5) Check &lt;Title&gt;</t>
    <phoneticPr fontId="6" type="noConversion"/>
  </si>
  <si>
    <t>1) Character Limit</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</si>
  <si>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Follow Character Limit
</t>
    </r>
    <r>
      <rPr>
        <sz val="14"/>
        <color theme="1"/>
        <rFont val="LG스마트체2.0 Regular"/>
        <family val="3"/>
        <charset val="129"/>
      </rPr>
      <t>- Refer to the 'Meta tag guideline' shared by HQ</t>
    </r>
    <phoneticPr fontId="5" type="noConversion"/>
  </si>
  <si>
    <t>6) Check &lt;Description&gt;</t>
    <phoneticPr fontId="6" type="noConversion"/>
  </si>
  <si>
    <t>basic</t>
    <phoneticPr fontId="5" type="noConversion"/>
  </si>
  <si>
    <t>1) Use H1 tag only for PDP titles</t>
    <phoneticPr fontId="5" type="noConversion"/>
  </si>
  <si>
    <t>1) Should only be used for PDP title</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</si>
  <si>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Avoid using multiple H1 Tags and use only for PDP title (UFN)
 </t>
    </r>
    <r>
      <rPr>
        <sz val="14"/>
        <color theme="1"/>
        <rFont val="LG스마트체2.0 Regular"/>
        <family val="3"/>
        <charset val="129"/>
      </rPr>
      <t xml:space="preserve"> Refer to the 'Meta tag guideline' shared by HQ</t>
    </r>
    <phoneticPr fontId="5" type="noConversion"/>
  </si>
  <si>
    <r>
      <t>* There should only be</t>
    </r>
    <r>
      <rPr>
        <u/>
        <sz val="14"/>
        <color theme="1"/>
        <rFont val="LG스마트체2.0 Regular"/>
        <family val="3"/>
        <charset val="129"/>
      </rPr>
      <t xml:space="preserve"> one H1 tag in a page and it should be used for PDP title (UFN)</t>
    </r>
    <phoneticPr fontId="5" type="noConversion"/>
  </si>
  <si>
    <t>8) Check 
&lt;Canonical Link&gt;</t>
    <phoneticPr fontId="6" type="noConversion"/>
  </si>
  <si>
    <r>
      <rPr>
        <b/>
        <sz val="14"/>
        <color rgb="FF9C0006"/>
        <rFont val="LG스마트체2.0 Regular"/>
        <family val="3"/>
        <charset val="129"/>
      </rPr>
      <t>[Improvement Guide]</t>
    </r>
    <r>
      <rPr>
        <b/>
        <sz val="14"/>
        <color theme="1"/>
        <rFont val="LG스마트체2.0 Regular"/>
        <family val="3"/>
        <charset val="129"/>
      </rPr>
      <t xml:space="preserve">
- Fill the same information as the current PDP URL</t>
    </r>
    <phoneticPr fontId="5" type="noConversion"/>
  </si>
  <si>
    <t xml:space="preserve">   - main tag : &lt;title&gt;, &lt;description&gt;, &lt;UFN&gt;</t>
    <phoneticPr fontId="5" type="noConversion"/>
  </si>
  <si>
    <t xml:space="preserve">9) Check &lt;Alt Text&gt;
of Feature Cards </t>
    <phoneticPr fontId="6" type="noConversion"/>
  </si>
  <si>
    <r>
      <rPr>
        <b/>
        <sz val="14"/>
        <color rgb="FF9C0006"/>
        <rFont val="LG스마트체2.0 Regular"/>
        <family val="3"/>
        <charset val="129"/>
      </rPr>
      <t>[Improvement Guide]</t>
    </r>
    <r>
      <rPr>
        <b/>
        <sz val="14"/>
        <color theme="1"/>
        <rFont val="LG스마트체2.0 Regular"/>
        <family val="3"/>
        <charset val="129"/>
      </rPr>
      <t xml:space="preserve">
- Follow Character Limit
   </t>
    </r>
    <r>
      <rPr>
        <sz val="14"/>
        <color theme="1"/>
        <rFont val="LG스마트체2.0 Regular"/>
        <family val="3"/>
        <charset val="129"/>
      </rPr>
      <t>Refer to the 'Meta tag guideline' shared by HQ</t>
    </r>
    <phoneticPr fontId="5" type="noConversion"/>
  </si>
  <si>
    <t>All</t>
  </si>
  <si>
    <t>10) Check &lt;Alt Text&gt;
of Front Image</t>
    <phoneticPr fontId="6" type="noConversion"/>
  </si>
  <si>
    <t>1) Alt Text of Front Image includes SKU Info</t>
    <phoneticPr fontId="5" type="noConversion"/>
  </si>
  <si>
    <r>
      <t xml:space="preserve">1) </t>
    </r>
    <r>
      <rPr>
        <sz val="12"/>
        <color theme="1"/>
        <rFont val="LG스마트체2.0 Regular"/>
        <family val="3"/>
        <charset val="129"/>
      </rPr>
      <t>Include</t>
    </r>
    <r>
      <rPr>
        <b/>
        <sz val="12"/>
        <color theme="1"/>
        <rFont val="LG스마트체2.0 Regular"/>
        <family val="3"/>
        <charset val="129"/>
      </rPr>
      <t xml:space="preserve"> SKU Info</t>
    </r>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</si>
  <si>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Include SKU Info in Alt Text of Front Image
   </t>
    </r>
    <r>
      <rPr>
        <sz val="14"/>
        <color theme="1"/>
        <rFont val="LG스마트체2.0 Regular"/>
        <family val="3"/>
        <charset val="129"/>
      </rPr>
      <t>Refer to the 'Meta tag guideline' shared by HQ</t>
    </r>
    <phoneticPr fontId="5" type="noConversion"/>
  </si>
  <si>
    <t xml:space="preserve">
2) Video Content</t>
    <phoneticPr fontId="5" type="noConversion"/>
  </si>
  <si>
    <t>SKU</t>
    <phoneticPr fontId="5" type="noConversion"/>
  </si>
  <si>
    <r>
      <t xml:space="preserve">1) Include at least 1 Video Content
2) Ensure the video link has no errors
</t>
    </r>
    <r>
      <rPr>
        <sz val="14"/>
        <color theme="1"/>
        <rFont val="LG스마트체2.0 Regular"/>
        <family val="3"/>
        <charset val="129"/>
      </rPr>
      <t>* Gallery Image area or Feature Card area</t>
    </r>
    <phoneticPr fontId="5" type="noConversion"/>
  </si>
  <si>
    <t>REGION</t>
    <phoneticPr fontId="5" type="noConversion"/>
  </si>
  <si>
    <t>COUNTRY</t>
    <phoneticPr fontId="5" type="noConversion"/>
  </si>
  <si>
    <t>ASIA</t>
  </si>
  <si>
    <t>INDIA</t>
  </si>
  <si>
    <t xml:space="preserve">- Case : Direct upload / YouTube Link / Other link, etc
- Area : Feature Card, Bottom field, Gallery area, etc
</t>
    <phoneticPr fontId="5" type="noConversion"/>
  </si>
  <si>
    <t xml:space="preserve">1) Include 5 or more Feature Cards
</t>
    <phoneticPr fontId="5" type="noConversion"/>
  </si>
  <si>
    <t>Sales model name</t>
    <phoneticPr fontId="5" type="noConversion"/>
  </si>
  <si>
    <t>Chile</t>
  </si>
  <si>
    <t>SouthAfrica</t>
  </si>
  <si>
    <t>Video_P/F</t>
    <phoneticPr fontId="5" type="noConversion"/>
  </si>
  <si>
    <t>Video Error</t>
    <phoneticPr fontId="5" type="noConversion"/>
  </si>
  <si>
    <t>RAC</t>
  </si>
  <si>
    <t>Region</t>
    <phoneticPr fontId="5" type="noConversion"/>
  </si>
  <si>
    <t>Country</t>
    <phoneticPr fontId="5" type="noConversion"/>
  </si>
  <si>
    <r>
      <rPr>
        <b/>
        <sz val="14"/>
        <color rgb="FF9C0006"/>
        <rFont val="LG스마트체2.0 Regular"/>
        <family val="3"/>
        <charset val="129"/>
      </rPr>
      <t>[Improvement Guide]</t>
    </r>
    <r>
      <rPr>
        <b/>
        <sz val="14"/>
        <color theme="1"/>
        <rFont val="LG스마트체2.0 Regular"/>
        <family val="3"/>
        <charset val="129"/>
      </rPr>
      <t xml:space="preserve">
- Update the USP considering the fail case in 
    column N in 'PDP_Raw' sheet</t>
    </r>
    <phoneticPr fontId="5" type="noConversion"/>
  </si>
  <si>
    <r>
      <rPr>
        <b/>
        <sz val="14"/>
        <color rgb="FF9C0006"/>
        <rFont val="LG스마트체2.0 Regular"/>
        <family val="3"/>
        <charset val="129"/>
      </rPr>
      <t>[Improvement Guide]</t>
    </r>
    <r>
      <rPr>
        <sz val="14"/>
        <rFont val="LG스마트체2.0 Regular"/>
        <family val="3"/>
        <charset val="129"/>
      </rPr>
      <t xml:space="preserve">
</t>
    </r>
    <r>
      <rPr>
        <b/>
        <sz val="14"/>
        <rFont val="LG스마트체2.0 Regular"/>
        <family val="3"/>
        <charset val="129"/>
      </rPr>
      <t>- Product Image</t>
    </r>
    <r>
      <rPr>
        <sz val="14"/>
        <rFont val="LG스마트체2.0 Regular"/>
        <family val="3"/>
        <charset val="129"/>
      </rPr>
      <t xml:space="preserve">
   Upload at least 7 product images
</t>
    </r>
    <r>
      <rPr>
        <b/>
        <sz val="14"/>
        <rFont val="LG스마트체2.0 Regular"/>
        <family val="3"/>
        <charset val="129"/>
      </rPr>
      <t>- Video Content</t>
    </r>
    <r>
      <rPr>
        <sz val="14"/>
        <rFont val="LG스마트체2.0 Regular"/>
        <family val="3"/>
        <charset val="129"/>
      </rPr>
      <t xml:space="preserve">
   Add at least 1 video content referencing similar products
   Ensure the video like has no errors
</t>
    </r>
    <r>
      <rPr>
        <b/>
        <sz val="14"/>
        <rFont val="LG스마트체2.0 Regular"/>
        <family val="3"/>
        <charset val="129"/>
      </rPr>
      <t>- Feature Card</t>
    </r>
    <r>
      <rPr>
        <sz val="14"/>
        <rFont val="LG스마트체2.0 Regular"/>
        <family val="3"/>
        <charset val="129"/>
      </rPr>
      <t xml:space="preserve">
   Upload at least 5 feature cards</t>
    </r>
    <phoneticPr fontId="5" type="noConversion"/>
  </si>
  <si>
    <t>4) Check FAQ content</t>
    <phoneticPr fontId="6" type="noConversion"/>
  </si>
  <si>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Character Limit</t>
    </r>
    <r>
      <rPr>
        <sz val="14"/>
        <color theme="1"/>
        <rFont val="LG스마트체2.0 Regular"/>
        <family val="3"/>
        <charset val="129"/>
      </rPr>
      <t xml:space="preserve">
- Title Tag length is 40 ~ 60 characters : 10 Points
- Less than 40 </t>
    </r>
    <r>
      <rPr>
        <sz val="14"/>
        <color theme="1"/>
        <rFont val="Malgun Gothic"/>
        <family val="3"/>
        <charset val="129"/>
      </rPr>
      <t xml:space="preserve">or over 60 </t>
    </r>
    <r>
      <rPr>
        <sz val="14"/>
        <color theme="1"/>
        <rFont val="LG스마트체2.0 Regular"/>
        <family val="3"/>
        <charset val="129"/>
      </rPr>
      <t xml:space="preserve">characters : 0 Points
</t>
    </r>
    <r>
      <rPr>
        <sz val="14"/>
        <color rgb="FF0000FF"/>
        <rFont val="LG스마트체2.0 Regular"/>
        <family val="3"/>
        <charset val="129"/>
      </rPr>
      <t xml:space="preserve">*Character limit for </t>
    </r>
    <r>
      <rPr>
        <u/>
        <sz val="14"/>
        <color rgb="FF0000FF"/>
        <rFont val="LG스마트체2.0 Regular"/>
        <family val="3"/>
        <charset val="129"/>
      </rPr>
      <t>2byte character countries</t>
    </r>
    <r>
      <rPr>
        <sz val="14"/>
        <color rgb="FF0000FF"/>
        <rFont val="LG스마트체2.0 Regular"/>
        <family val="3"/>
        <charset val="129"/>
      </rPr>
      <t xml:space="preserve"> is 5 ~ 40 characters</t>
    </r>
    <r>
      <rPr>
        <sz val="14"/>
        <color theme="1"/>
        <rFont val="LG스마트체2.0 Regular"/>
        <family val="3"/>
        <charset val="129"/>
      </rPr>
      <t xml:space="preserve">
: HongKong(zh), Japan, Taiwan</t>
    </r>
    <phoneticPr fontId="5" type="noConversion"/>
  </si>
  <si>
    <r>
      <t xml:space="preserve">ex1) </t>
    </r>
    <r>
      <rPr>
        <sz val="14"/>
        <color rgb="FF0000FF"/>
        <rFont val="Malgun Gothic"/>
        <family val="2"/>
      </rPr>
      <t>IDH09M1</t>
    </r>
    <r>
      <rPr>
        <sz val="14"/>
        <color theme="1"/>
        <rFont val="Malgun Gothic"/>
        <family val="3"/>
        <charset val="129"/>
      </rPr>
      <t xml:space="preserve">
ex2) </t>
    </r>
    <r>
      <rPr>
        <sz val="14"/>
        <color rgb="FF0000FF"/>
        <rFont val="Malgun Gothic"/>
        <family val="2"/>
      </rPr>
      <t>TC12GQ</t>
    </r>
    <phoneticPr fontId="5" type="noConversion"/>
  </si>
  <si>
    <t>Improvement Guide</t>
    <phoneticPr fontId="5" type="noConversion"/>
  </si>
  <si>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xml:space="preserve">* Character Limit
</t>
    </r>
    <r>
      <rPr>
        <sz val="14"/>
        <color theme="1"/>
        <rFont val="LG스마트체2.0 Regular"/>
        <family val="3"/>
        <charset val="129"/>
      </rPr>
      <t xml:space="preserve">- Description Tag length is 60 ~ 160 characters : 10 Points
- Less than 60 </t>
    </r>
    <r>
      <rPr>
        <sz val="14"/>
        <color theme="1"/>
        <rFont val="Malgun Gothic"/>
        <family val="3"/>
        <charset val="129"/>
      </rPr>
      <t xml:space="preserve">or over 160 </t>
    </r>
    <r>
      <rPr>
        <sz val="14"/>
        <color theme="1"/>
        <rFont val="LG스마트체2.0 Regular"/>
        <family val="3"/>
        <charset val="129"/>
      </rPr>
      <t xml:space="preserve">characters : 0 Points
</t>
    </r>
    <r>
      <rPr>
        <sz val="14"/>
        <color rgb="FF0000FF"/>
        <rFont val="LG스마트체2.0 Regular"/>
        <family val="3"/>
        <charset val="129"/>
      </rPr>
      <t xml:space="preserve">*Character limit for </t>
    </r>
    <r>
      <rPr>
        <u/>
        <sz val="14"/>
        <color rgb="FF0000FF"/>
        <rFont val="LG스마트체2.0 Regular"/>
        <family val="3"/>
        <charset val="129"/>
      </rPr>
      <t>2byte character countries</t>
    </r>
    <r>
      <rPr>
        <sz val="14"/>
        <color rgb="FF0000FF"/>
        <rFont val="LG스마트체2.0 Regular"/>
        <family val="3"/>
        <charset val="129"/>
      </rPr>
      <t xml:space="preserve"> is</t>
    </r>
    <r>
      <rPr>
        <sz val="14"/>
        <color theme="1"/>
        <rFont val="LG스마트체2.0 Regular"/>
        <family val="3"/>
        <charset val="129"/>
      </rPr>
      <t xml:space="preserve"> </t>
    </r>
    <r>
      <rPr>
        <sz val="14"/>
        <color rgb="FF0000FF"/>
        <rFont val="LG스마트체2.0 Regular"/>
        <family val="3"/>
        <charset val="129"/>
      </rPr>
      <t>40 ~ 90 characters</t>
    </r>
    <r>
      <rPr>
        <sz val="14"/>
        <color theme="1"/>
        <rFont val="LG스마트체2.0 Regular"/>
        <family val="3"/>
        <charset val="129"/>
      </rPr>
      <t xml:space="preserve">
: HongKong(zh), Japan, Taiwan</t>
    </r>
    <phoneticPr fontId="5" type="noConversion"/>
  </si>
  <si>
    <t>Target : RAC</t>
    <phoneticPr fontId="5" type="noConversion"/>
  </si>
  <si>
    <t xml:space="preserve">1) Include USP Feature
2) Include Size / Capacity Feature
</t>
    <phoneticPr fontId="5" type="noConversion"/>
  </si>
  <si>
    <t>3) Check 
Dimension Image</t>
    <phoneticPr fontId="6" type="noConversion"/>
  </si>
  <si>
    <r>
      <t xml:space="preserve">1) </t>
    </r>
    <r>
      <rPr>
        <sz val="12"/>
        <color theme="1"/>
        <rFont val="LG스마트체2.0 Regular"/>
        <family val="3"/>
        <charset val="129"/>
      </rPr>
      <t xml:space="preserve">Include </t>
    </r>
    <r>
      <rPr>
        <b/>
        <sz val="12"/>
        <color theme="1"/>
        <rFont val="LG스마트체2.0 Regular"/>
        <family val="2"/>
      </rPr>
      <t>Dimension Image</t>
    </r>
    <r>
      <rPr>
        <sz val="12"/>
        <color theme="1"/>
        <rFont val="LG스마트체2.0 Regular"/>
        <family val="3"/>
        <charset val="129"/>
      </rPr>
      <t xml:space="preserve"> of the Model</t>
    </r>
    <phoneticPr fontId="5" type="noConversion"/>
  </si>
  <si>
    <t>3. Dimension Image</t>
    <phoneticPr fontId="5" type="noConversion"/>
  </si>
  <si>
    <t>AE : AE (en)</t>
  </si>
  <si>
    <t>Y</t>
  </si>
  <si>
    <t>DI02_IMAGE</t>
  </si>
  <si>
    <t>https://www.lg.com/ae/tropical-split-air-conditioners/lg-a23tnc</t>
  </si>
  <si>
    <t>A23TNC.SUAE2</t>
  </si>
  <si>
    <t>ARTCOOL Inverter AC 18000 BTU, Energy Saving, Fast Cooling, Wifi</t>
  </si>
  <si>
    <t>Pass</t>
  </si>
  <si>
    <t>['pass']</t>
  </si>
  <si>
    <t>['fail']</t>
  </si>
  <si>
    <t>18000 BTU ARTCOOL Inverter AC - A23TNC | LG UAE</t>
  </si>
  <si>
    <t>Discover the LG ARTCOOL Inverter AC 18000 BTU, Energy Saving, Fast Cooling, Wifi. (A23TNC)</t>
  </si>
  <si>
    <t>['ARTCOOL Inverter AC 18000 BTU, Energy Saving, Fast Cooling, Wifi']</t>
  </si>
  <si>
    <t>['A woman stretches on a couch under LG AC. Ion bubbles from Plasmaster Ionizer clean the air; logo and play button are visible.', 'A woman stretches on a couch under LG AC. Ion bubbles from Plasmaster Ionizer clean the air; logo and play button are visible.', 'LG AC front view with inner workings visible, blue AutoCleaning light on. "Smart Alert" red icon. Man using ThinQ app on phone.',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"3 icons, 'Monitoring' in red. Left: Father &amp; daughter eating. Right: Hand opening oven with muffins. Center: ThinQ app on phone. LG ARTCOOL AC on wall.", 'LG AC installed on wall, side angle showing floating top panel and visible inner filters. Magnified circle shows dust in pre-filter. Pre-Filter logo in corner.', 'The LG fan that is outside of the house is shown with a dark lightning sky in the background. The LG Logo can be seen on the side of the engine.']</t>
  </si>
  <si>
    <t>[126, 126, 127, 303, 151, 159, 144]</t>
  </si>
  <si>
    <t>LG ARTCOOL Inverter AC 18000 BTU, Energy Saving, Fast Cooling, Wifi, Front view , A23TNC</t>
  </si>
  <si>
    <t>https://www.lg.com/ae/tropical-split-air-conditioners/lg-a27tnc</t>
  </si>
  <si>
    <t>A27TNC.SUAE2</t>
  </si>
  <si>
    <t>ARTCOOL Inverter AC 24000 BTU, Energy Saving, Fast Cooling, Wifi</t>
  </si>
  <si>
    <t>24000 BTU ARTCOOL Inverter AC - A27TNC | LG UAE</t>
  </si>
  <si>
    <t>Discover the ARTCOOL Inverter AC 24000 BTU, Energy Saving, Fast Cooling, Wifi. (A27TNC)</t>
  </si>
  <si>
    <t>['ARTCOOL Inverter AC 24000 BTU, Energy Saving, Fast Cooling, Wifi']</t>
  </si>
  <si>
    <t>['A woman stretches on a couch under LG AC. Ion bubbles from Plasmaster Ionizer clean the air; logo and play button are visible.', 'A woman stretches on a couch under LG AC. Ion bubbles from Plasmaster Ionizer clean the air; logo and play button are visible.', 'LG AC front view with inner workings visible, blue AutoCleaning light on. "Smart Alert" red icon. Man using ThinQ app on phone.', "3 icons, 'Monitoring' in red. Left: Father &amp; daughter eating. Right: Hand opening oven with muffins. Center: ThinQ app on phone. LG ARTCOOL AC on wall.", "3 icons, 'Monitoring' in red. Left: Father &amp; daughter eating. Right: Hand opening oven with muffins. Center: ThinQ app on phone. LG ARTCOOL AC on wall.", 'An LG air conditioner with the ARTCOOL mirrored glass exterior is seen hanging on a wall at an angle. The surface is reflecting a painting hanging on the wall next to it. The LG ARTCOOL logo can be seen in the corner of the image.', 'LG AC installed on wall, side angle showing floating top panel and visible inner filters. Magnified circle shows dust in pre-filter. Pre-Filter logo in corner.', 'Side view of LG AC on wall, floating top panel reveals inner filters. Line from pre-filter points to magnified dust particles. Pre-Filter logo in bottom right.', 'A family sits on a couch in a living room with the LG air conditioner installed above them. Blue lines of air are coming out indicating the machine is on. In the foreground is the front of the remote control showing the buttons and temperature.', 'The LG fan that is outside of the house is shown with a dark lightning sky in the background. The LG Logo can be seen on the side of the engine.']</t>
  </si>
  <si>
    <t>[126, 126, 127, 151, 151, 230, 159, 159, 244, 144]</t>
  </si>
  <si>
    <t>LG ARTCOOL Inverter AC 24000 BTU, Energy Saving, Fast Cooling, Wifi, front view, A27TNC</t>
  </si>
  <si>
    <t>https://www.lg.com/ae/tropical-split-air-conditioners/lg-i14tcp</t>
  </si>
  <si>
    <t>I14TCP.SUAE1</t>
  </si>
  <si>
    <t>LG Air Conditioner 1 Ton - Split DUALCOOL AC, Wifi</t>
  </si>
  <si>
    <t>1 Ton LG DUALCOOL Inverter Air Conditioner - I14TCP | LG UAE</t>
  </si>
  <si>
    <t>Discover the LG Air Conditioner 1 Ton - Split DUALCOOL AC, Wifi. (I14TCP)</t>
  </si>
  <si>
    <t>['LG Air Conditioner 1 Ton - Split DUALCOOL AC, Wifi']</t>
  </si>
  <si>
    <t>0%</t>
  </si>
  <si>
    <t>[]</t>
  </si>
  <si>
    <t>LG Air Conditioner 1 Ton - Split DUALCOOL AC, Wifi, front view, I14TCP</t>
  </si>
  <si>
    <t>https://www.lg.com/ae/tropical-split-air-conditioners/lg-i23tcp-2024</t>
  </si>
  <si>
    <t>I23TCP.SUAE2</t>
  </si>
  <si>
    <t>LG 2024 Air Conditioner 1.5 Ton - Split DUALCOOL AC, Wifi</t>
  </si>
  <si>
    <t>1.5 Ton LG 2024 Air Conditioner - I23TCP | LG UAE</t>
  </si>
  <si>
    <t>Discover the LG 2024 Air Conditioner 1.5 Ton - Split DUALCOOL AC, Wifi. (I23TNC)</t>
  </si>
  <si>
    <t>['LG 2024 Air Conditioner 1.5 Ton - Split DUALCOOL AC, Wifi']</t>
  </si>
  <si>
    <t>LG 2024 Air Conditioner 1.5 Ton - Split DUALCOOL AC, Wifi, Front view, I23TCP</t>
  </si>
  <si>
    <t>https://www.lg.com/ae/tropical-split-air-conditioners/lg-i23tnc</t>
  </si>
  <si>
    <t>I23TNC.SUAE2</t>
  </si>
  <si>
    <t>LG Air Conditioner 1.5 Ton - Split DUALCOOL AC, Wifi</t>
  </si>
  <si>
    <t>1.5 Ton LG Air Conditioner - I23TNC | LG UAE</t>
  </si>
  <si>
    <t>Discover the LG Air Conditioner 1.5 Ton - Split DUALCOOL AC, Wifi. (I23TNC)</t>
  </si>
  <si>
    <t>['LG Air Conditioner 1.5 Ton - Split DUALCOOL AC, Wifi']</t>
  </si>
  <si>
    <t>LG Air Conditioner 1.5 Ton - Split DUALCOOL AC, Wifi, Front view with vents Closed, I23TNC</t>
  </si>
  <si>
    <t>https://www.lg.com/ae/tropical-split-air-conditioners/lg-i27tcp-2024</t>
  </si>
  <si>
    <t>I27TCP.SUAE2</t>
  </si>
  <si>
    <t>LG 2024 DUALCOOL 2 ton Split AC with Dual Inverter, Wifi</t>
  </si>
  <si>
    <t>2 Ton LG 2024 DUALCOOL - I27TCP | LG UAE</t>
  </si>
  <si>
    <t>Discover the LG 2024 DUALCOOL 2 ton Split AC with Dual Inverter, Wifi. (I27TCP)</t>
  </si>
  <si>
    <t>['LG 2024 DUALCOOL 2 ton Split AC with Dual Inverter, Wifi']</t>
  </si>
  <si>
    <t>LG 2024 DUALCOOL 2 ton Split AC with Dual Inverter, Wifi, Front view, I27TCP</t>
  </si>
  <si>
    <t>https://www.lg.com/ae/tropical-split-air-conditioners/lg-i27tnc</t>
  </si>
  <si>
    <t>I27TNC.SUAE2</t>
  </si>
  <si>
    <t>LG Air Conditioner 2 Ton - Split DUALCOOL AC, Wifi</t>
  </si>
  <si>
    <t>2 Ton LG Air Conditioner - I27TNC | LG UAE</t>
  </si>
  <si>
    <t>Discover the LG Air Conditioner 2 Ton - Split DUALCOOL AC, Wifi. (I27TNC)</t>
  </si>
  <si>
    <t>['LG Air Conditioner 2 Ton - Split DUALCOOL AC, Wifi']</t>
  </si>
  <si>
    <t>LG Air Conditioner 2 Ton - Split DUALCOOL AC, Wifi, front view, I27TNC</t>
  </si>
  <si>
    <t>https://www.lg.com/ae/tropical-split-air-conditioners/lg-t18zca-2024</t>
  </si>
  <si>
    <t>T18ZCA.SUAE1</t>
  </si>
  <si>
    <t>LG 2024 1.5 Ton Split AC with Rotary Compressor, Wifi</t>
  </si>
  <si>
    <t>[{'question': 'What is the difference between an inverter air conditioner and a non-inverter air conditioner?', 'answer': 'The difference between inverter air conditioners and non-inverter air conditioners is the control of the compressor operating speed.Non-inverter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</si>
  <si>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1.5 Ton LG 2024 Split AC - T18ZCA | LG UAE</t>
  </si>
  <si>
    <t>Discover LG 2024 1.5 Ton Split AC with Rotary Compressor, Wifi. (T18ZCA)</t>
  </si>
  <si>
    <t>['LG 2024 1.5 Ton Split AC with Rotary Compressor, Wifi']</t>
  </si>
  <si>
    <t>LG 2024 1.5 Ton Split AC with Rotary Compressor, Wifi, Front, T18ZCA</t>
  </si>
  <si>
    <t>T24ZCA.SUAE1</t>
  </si>
  <si>
    <t>https://www.lg.com/ae/tropical-split-air-conditioners/lg-t30zca</t>
  </si>
  <si>
    <t>T30ZCA.UUAE</t>
  </si>
  <si>
    <t>LG 2024 2.5 Ton Split AC with Rotary Compressor</t>
  </si>
  <si>
    <t>2.5 Ton LG 2024 Split AC - T30ZCA | LG UAE</t>
  </si>
  <si>
    <t>Discover LG 2024 2.5 Ton Split AC with Rotary Compressor. (T30ZCA)</t>
  </si>
  <si>
    <t>['LG 2024 2.5 Ton Split AC with Rotary Compressor']</t>
  </si>
  <si>
    <t>LG 2024 2.5 Ton Split AC with Rotary Compressor, Front, T30ZCA</t>
  </si>
  <si>
    <t>https://www.lg.com/ae/tropical-split-air-conditioners/lg-t36zca</t>
  </si>
  <si>
    <t>T36ZCA.UUAE</t>
  </si>
  <si>
    <t>LG 2024 3 Ton Split AC with Rotary Compressor</t>
  </si>
  <si>
    <t>3 Ton LG 2024 Split AC - T36ZCA | LG UAE</t>
  </si>
  <si>
    <t>Discover LG 2024 3 Ton Split AC with Rotary Compressor. (T36ZCA)</t>
  </si>
  <si>
    <t>['LG 2024 3 Ton Split AC with Rotary Compressor']</t>
  </si>
  <si>
    <t>LG 2024 3 Ton Split AC with Rotary Compressor, Front view, T36ZCA</t>
  </si>
  <si>
    <t>AE_AR : AE (ar)</t>
  </si>
  <si>
    <t>https://www.lg.com/ae_ar/tropical-split-air-conditioners/lg-a23tnc</t>
  </si>
  <si>
    <t>مكيف هواء إل جي آرت كول لون أسود, BTU 18000 بخاصية توفير الطاقة, وتبريد سريع،وصوت منخفض</t>
  </si>
  <si>
    <t>مكيف هواء BTU 24000 آرت كول - A27TNC | إل جي الإمارات</t>
  </si>
  <si>
    <t>اكتشف مكيف هواء إل جي آرت كول 24000 وحدة بخاصية توفير الطاقة مع تبريد سريع و صوت منخفض وضمان 10 سنوات على الضاغط العاكس المزدوج. (A27TNC)</t>
  </si>
  <si>
    <t>['مكيف هواء إل جي آرت كول لون أسود, BTU 18000 بخاصية توفير الطاقة, وتبريد سريع،وصوت منخفض']</t>
  </si>
  <si>
    <t>LG مكيف هواء إل جي آرت كول لون أسود, BTU 18000 بخاصية توفير الطاقة, وتبريد سريع،وصوت منخفض, Front view, A23TNC</t>
  </si>
  <si>
    <t>https://www.lg.com/ae_ar/tropical-split-air-conditioners/lg-a27tnc</t>
  </si>
  <si>
    <t>مكيف هواء إل جي آرت كول لون أسود, BTU 24000 بخاصية توفير الطاقة, وتبريد سريع،وصوت منخفض</t>
  </si>
  <si>
    <t>['مكيف هواء إل جي آرت كول لون أسود, BTU 24000 بخاصية توفير الطاقة, وتبريد سريع،وصوت منخفض']</t>
  </si>
  <si>
    <t>10%</t>
  </si>
  <si>
    <t>['امرأة تستريح على أريكة في غرفة المعيشة مع مكيف الهواء إل جي مثبت فوقها على الجدار. تيارات زرقاء من الهواء على الصورة للدلالة على أن الجهاز قيد التشغيل ويقوم بتبريد الغرفة.', 'أسرة تستريح على أريكة في غرفة معيشة مع ظهور مكيف هواء إل جي مثبت فوقهم. خطوط زرقاء من الهواء تنبعث خارجة تشير إلى أن الجهاز قيد التشغيل. في المقدمة يوجد الجزء الأمامي من جهاز التحكم عن بعد يعرض الأزرار و درجة الحرارة.']</t>
  </si>
  <si>
    <t>[171, 217]</t>
  </si>
  <si>
    <t>LG مكيف هواء إل جي آرت كول لون أسود, BTU 24000 بخاصية توفير الطاقة, وتبريد سريع،وصوت منخفض, front view, A27TNC</t>
  </si>
  <si>
    <t>https://www.lg.com/ae_ar/tropical-split-air-conditioners/lg-i14tcp</t>
  </si>
  <si>
    <t>مكيف ال جي DUALCOOL سعة 1 طن عاكس موفر للطاقة</t>
  </si>
  <si>
    <t>مكيف ال جي DUALCOOL سعة 1 طن - I14TCP | إل جي الإمارات</t>
  </si>
  <si>
    <t>اكتشف مكيف هواء إل جي سبليت بسعة 1 طن DUALCOOL بعاكس مزدوج موفر للطاقة مع وضع النوم المريح و تبريد سريع. (I14TCP)</t>
  </si>
  <si>
    <t>['مكيف ال جي DUALCOOL سعة 1 طن عاكس موفر للطاقة']</t>
  </si>
  <si>
    <t>LG مكيف ال جي DUALCOOL سعة 1 طن عاكس موفر للطاقة, front view, I14TCP</t>
  </si>
  <si>
    <t>https://www.lg.com/ae_ar/tropical-split-air-conditioners/lg-i23tnc</t>
  </si>
  <si>
    <t>مكيف ال جي DUALCOOL سعة 1.5 طن عاكس موفر للطاقة</t>
  </si>
  <si>
    <t>مكيف ال جي DUALCOOL سعة 1.5 طن - I23TNC | إل جي الإمارات</t>
  </si>
  <si>
    <t>اكتشف مكيف هواء إل جي سبليت سعة 1.5 طن DUALCOOL ضاغط عاكس مزدوج موفر للطاقة مع وضعية النوم المريح و ضمان 10 سنوات. (I23TNC)</t>
  </si>
  <si>
    <t>['مكيف ال جي DUALCOOL سعة 1.5 طن عاكس موفر للطاقة']</t>
  </si>
  <si>
    <t>LG مكيف ال جي DUALCOOL سعة 1.5 طن عاكس موفر للطاقة, Front view with vents closed, I23TNC</t>
  </si>
  <si>
    <t>https://www.lg.com/ae_ar/tropical-split-air-conditioners/lg-i27tcp-2024</t>
  </si>
  <si>
    <t>2024 مكيف DUALCOOL عاكس 2 طن، تبريد أسرع بنسبة %60</t>
  </si>
  <si>
    <t>مكيف 2024 DUALCOOL سعة 2 طن - I27TCP | إل جي الإمارات</t>
  </si>
  <si>
    <t>اكتشف مكيف هواء إل جي سبليت سعة 2 طن DUALCOOL ضاغط عاكس مزدوج لتبريد سريع و توفير للطاقة بنسبة 65%. (I27TCP)</t>
  </si>
  <si>
    <t>['2024 مكيف DUALCOOL عاكس 2 طن، تبريد أسرع بنسبة %60']</t>
  </si>
  <si>
    <t>LG 2024 مكيف DUALCOOL عاكس 2 طن، تبريد أسرع بنسبة %60, Front view, I27TCP</t>
  </si>
  <si>
    <t>https://www.lg.com/ae_ar/tropical-split-air-conditioners/lg-t18zca-2024</t>
  </si>
  <si>
    <t>مكيف سبليت سعة 1.5 طن، عاكس مزدوج وتبريد نفاث</t>
  </si>
  <si>
    <t>[{'question': 'ما الفرق بين مكيّف هواء مزود بعاكس وآخر غير مزود به؟', 'answer': 'تختلف مكيّفات الهواء المزودة بعاكس عن مثيلاتها غير المزودة به في إمكانية التحكم بسرعة تشغيل الضاغط.فمكيّفات الهواء غير المزودة بالعاكس مجهزة بضواغط تعمل بنفس السرعة بغض النظر عن درجة الحرارة الداخلية وإيقاف التشغيل عند الوصول إلى درجة الحرارة المطلوبة وإعادة التشغيل عند ارتفاع درجة الحرارة. أما مكيّفات الهواء المزودة بالعاكس، فتعمل بضبط سرعة الضاغط على مستوى أعلى في حال ارتفاع درجات الحرارة، وعلى سرعة أقل عند انخفاضها.'}]</t>
  </si>
  <si>
    <t>مكيف إل جي سبليت 2024 سعة 1.5 طن - T18ZCA | إل جي الإمارات</t>
  </si>
  <si>
    <t>اكتشف مكيف هواء إل جي سبليت سعة 1.5 طن مع ضاغط دوار مثالي للمناخ الصحراوي وخاصية التبريد السريع في 30 دقيقة وخاصية الاستشعار المزدوج (T18ZCA)</t>
  </si>
  <si>
    <t>['مكيف سبليت سعة 1.5 طن، عاكس مزدوج وتبريد نفاث']</t>
  </si>
  <si>
    <t>LG مكيف سبليت سعة 1.5 طن، عاكس مزدوج وتبريد نفاث, الجانب الأمامي, T18ZCA</t>
  </si>
  <si>
    <t>https://www.lg.com/ae_ar/tropical-split-air-conditioners/lg-t24zca-2024</t>
  </si>
  <si>
    <t>مكيف سبليت سعة 2 طن، عاكس مزدوج وتبريد نفاث</t>
  </si>
  <si>
    <t>Edit UFN content</t>
  </si>
  <si>
    <t>مكيف إل جي سبليت 2024 سعة 2 طن - T24ZCA | إل جي الإمارات</t>
  </si>
  <si>
    <t>اكتشف مكيف هواء إل جي سبليت سعة 2 طن بضاغط دوار بميزة التبريد السريع في 30 دقيقة و ريش ذهبية مضادة للتآكل ومستشعرات حرارة مزدوجة. (T24ZCA)</t>
  </si>
  <si>
    <t>['مكيف سبليت سعة 2 طن، عاكس مزدوج وتبريد نفاث']</t>
  </si>
  <si>
    <t>LG مكيف سبليت سعة 2 طن، عاكس مزدوج وتبريد نفاث, الجانب الأمامي, T24ZCA</t>
  </si>
  <si>
    <t>https://www.lg.com/ae_ar/tropical-split-air-conditioners/lg-t30zca</t>
  </si>
  <si>
    <t>مكيف سبليت سعة 2.5 طن، عاكس مزدوج وتبريد نفاث</t>
  </si>
  <si>
    <t>مكيف إل جي سبليت 2024 سعة 2.5 طن - T30ZCA | إل جي الإمارات</t>
  </si>
  <si>
    <t>اكتشف مكيف هواء إل جي سبليت سعة 2.5 طن بضاغط دوار قوي يعمل في درجات الحرارة العالية بميزة التبريد النفاث في 30 دقيقة و ريش ذهبية مضادة للتآكل. (T30ZCA)</t>
  </si>
  <si>
    <t>['مكيف سبليت سعة 2.5 طن، عاكس مزدوج وتبريد نفاث']</t>
  </si>
  <si>
    <t>LG مكيف سبليت سعة 2.5 طن، عاكس مزدوج وتبريد نفاث, الجانب الأمامي, T30ZCA</t>
  </si>
  <si>
    <t>https://www.lg.com/ae_ar/tropical-split-air-conditioners/lg-t36zca</t>
  </si>
  <si>
    <t>مكيف إل جي سبليت 2024 حجم 3 طن بضاغط دوار</t>
  </si>
  <si>
    <t>مكيف إل جي سبليت 2024 سعة 3 طن - T36ZCA | إل جي الإمارات</t>
  </si>
  <si>
    <t>اكتشف مكيف هواء إل جي سبليت بسعة 3 طن بضاغط دوار يعمل بكفاءة عالية في ظل درجات الحرارة العالية مع ميزة التبريد السريع في 30 دقيقة مع استشعار مزدوج. (T36ZCA)</t>
  </si>
  <si>
    <t>['مكيف إل جي سبليت 2024 حجم 3 طن بضاغط دوار']</t>
  </si>
  <si>
    <t>LG مكيف إل جي سبليت 2024 حجم 3 طن بضاغط دوار, Front view, T36ZCA</t>
  </si>
  <si>
    <t>AFRICA : NG (en)</t>
  </si>
  <si>
    <t>https://www.lg.com/africa/residential-air-conditioners/lg-f4-q25n2xa0</t>
  </si>
  <si>
    <t>F4-Q25N2XA0.AC6LEAF</t>
  </si>
  <si>
    <t>https://www.lg.com/africa/residential-air-conditioners/lg-f4-q25q2yb0</t>
  </si>
  <si>
    <t>F4-Q25Q2YB0.AC6LEAF</t>
  </si>
  <si>
    <t>2024-08-07</t>
  </si>
  <si>
    <t>https://www.lg.com/africa/residential-air-conditioners/lg-s4-c09tzaaa</t>
  </si>
  <si>
    <t>S4-C09TZAAA.SXWAEAF</t>
  </si>
  <si>
    <t>LG JETCOOL 1HP Split AC | Eco-friendly</t>
  </si>
  <si>
    <t>[{'question': 'What is the difference between an inverter air conditioner and a non-inverter air conditioner?', 'answer': 'The difference between inverter air conditioners and non-inverter air conditioners is the control of the compressor operating speed. 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</si>
  <si>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Enjoy optimal comfort thanks to the LG JETCOOL Split AC 1HP equipped with a powerful rotary compressor | Fast cooling</t>
  </si>
  <si>
    <t>['LG JETCOOL 1HP Split AC | Eco-friendly']</t>
  </si>
  <si>
    <t>https://www.lg.com/africa/residential-air-conditioners/lg-s4-c09TZAAA</t>
  </si>
  <si>
    <t>['The air conditioner is operating on the wall in the living room with big window on the left and cool air from the air conditioner is spreading out.']</t>
  </si>
  <si>
    <t>[147]</t>
  </si>
  <si>
    <t>LG  LG JETCOOL 1HP Split AC | Eco-friendly, Front, s4-c09TZAAA</t>
  </si>
  <si>
    <t>2024-07-15</t>
  </si>
  <si>
    <t>https://www.lg.com/africa/residential-air-conditioners/lg-s4-q09waqal</t>
  </si>
  <si>
    <t>S4-Q09WAQAL.SCWGEAF</t>
  </si>
  <si>
    <t>9,000 BTU | LG DUALCOOL™ Inverter AC | Energy Saving | Faster Cooling</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</si>
  <si>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</si>
  <si>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['9,000 BTU | LG DUALCOOL™ Inverter AC | Energy Saving | Faster Cooling']</t>
  </si>
  <si>
    <t>LG 9,000 BTU | LG DUALCOOL™ Inverter AC | Energy Saving | Faster Cooling, front view, S4-Q09WAQAL</t>
  </si>
  <si>
    <t>AFRICA_FR : NG (fr)</t>
  </si>
  <si>
    <t>https://www.lg.com/africa_fr/residential-air-conditioners/lg-s4nc18tzaaa</t>
  </si>
  <si>
    <t>S4NC18TZAAA.SXWAEAF</t>
  </si>
  <si>
    <t>LG 2023 Split AC 2 tonnes avec compresseur rotatif</t>
  </si>
  <si>
    <t>[{'question': 'Quelle est la différence entre un climatiseur avec onduleur et un climatiseur sans onduleur ?', 'answer': 'La différence entre les climatiseurs à onduleur et les climatiseurs sans onduleur est la commande de la vitesse de fonctionnement du compresseur. Les climatiseurs sans onduleur intègrent des compresseurs fonctionnant à la même vitesse quelle que soit la température intérieure, s’éteignant lorsque la température souhaitée est atteinte et se rallumant lorsque la température augmente. Les climatiseurs à onduleur fonctionnent en ajustant la vitesse du compresseur plus rapidement aux températures élevées et plus lentement aux températures basses.'}]</t>
  </si>
  <si>
    <t>LG 2023 2 Ton Split AC with Rotary Compressor | LG Afrique</t>
  </si>
  <si>
    <t>LG 2023 2 Ton Split AC with Rotary Compressor, LG Afrique, residential-air-conditioners</t>
  </si>
  <si>
    <t>['LG 2023 Split AC 2 tonnes avec compresseur rotatif']</t>
  </si>
  <si>
    <t>LG 2023 Split AC 2 tonnes avec compresseur rotatif, Avant, S4NC18TZAAA</t>
  </si>
  <si>
    <t>https://www.lg.com/africa_fr/residential-air-conditioners/lg-s4nq18jlqal</t>
  </si>
  <si>
    <t>S4NQ18JLQAL.SCWGEAF</t>
  </si>
  <si>
    <t>18 000 BTU | LG DUALCOOL™ Inverter AC | Économies d’énergie | Refroidissement plus rapide</t>
  </si>
  <si>
    <t>[{'question': 'Quelle est la température adéquate pour mon climatiseur ?', 'answer': 'Lorsque vous mettez le climatiseur en marche pour la première fois, réglez-le sur une température basse et utilisez un réglage de vent fort pour abaisser rapidement la température de la pièce. Une fois la pièce suffisament refroidie, 25℃ est la température optimale pour maintenir une maison fraîche et économiser de l’énergie.La technologie Double Compresseurs à onduleur™ permet un refroidissement 40 %1) plus rapide et économise jusqu’à 70 %2) d’énergie de plus par rapport aux modèles non-LG ou non Inverter.1) Vérifié par TUV : Les climatiseurs à inverseur LG (US-Q242K*) permettent d’économiser jusqu’à 40 % d’énergie de plus que les climatiseurs sans inverseur LG (TS-H2465DAO). *Température initiale (extérieur 35℃, intérieur 33℃), température de réglage (26℃)2) Vérifié par TUV : Les climatiseurs à inverseur LG (US-Q242K*) permettent d’économiser jusqu’à 70 % d’énergie de plus que les climatiseurs LG sans inverseur (TS-H2465DAO). *Température initiale (extérieur 35℃, intérieur 33℃), température de réglage (26℃), durée de test (8 heures)'}]</t>
  </si>
  <si>
    <t>['18\u202f000 BTU | LG DUALCOOL™ Inverter AC | Économies d’énergie | Refroidissement plus rapide']</t>
  </si>
  <si>
    <t>LG 18 000 BTU | LG DUALCOOL™ Inverter AC | Économies d’énergie | Refroidissement plus rapide, front view, S4NQ18JLQAL</t>
  </si>
  <si>
    <t>https://www.lg.com/africa_fr/residential-air-conditioners/lg-s4uc18tzaaa</t>
  </si>
  <si>
    <t>S4UC18TZAAA.SXWAEAF</t>
  </si>
  <si>
    <t>LG Split AC 2HP avec compresseur rotatif</t>
  </si>
  <si>
    <t>['LG Split AC 2HP avec compresseur rotatif']</t>
  </si>
  <si>
    <t>LG Split AC 2HP avec compresseur rotatif, Avant, S4UC18TZAAA</t>
  </si>
  <si>
    <t>Argentina</t>
  </si>
  <si>
    <t>AR : AR (es)</t>
  </si>
  <si>
    <t>https://www.lg.com/ar/aire-acondicionado/lg-s4-w36r43fa</t>
  </si>
  <si>
    <t>S4-W36R43FA.EK6GLAR</t>
  </si>
  <si>
    <t>[{'question': '¿Cómo elijo el aire acondicionado LG adecuado para mi hogar?', 'answer': 'La elección del aire acondicionado depende del tamaño de la habitación, el clima de tu región y tus necesidades específicas. LG ofrece una variedad de modelos con diferentes capacidades y funciones. Puedes consultar la guía de productos LG o utilizar la calculadora de BTU en su sitio web para determinar la capacidad adecuada.'}]</t>
  </si>
  <si>
    <t>AT : AT (de)</t>
  </si>
  <si>
    <t>GP1</t>
  </si>
  <si>
    <t>N</t>
  </si>
  <si>
    <t>https://www.lg.com/at/klimaanlagen/single-split-inverter-klimaanlagen/a09ga1/</t>
  </si>
  <si>
    <t>A09GA1.NSE</t>
  </si>
  <si>
    <t>Add Video content</t>
  </si>
  <si>
    <t>ARTCOOL GALLERY Special Photo, 4,0kW, Energieeffizienz A++/A+ (Skala A+++ bis D) - A09GA1 | LG AT</t>
  </si>
  <si>
    <t>LG erkunden A09GA1. Anklicken, um Bilder, Bewertungen und technische Daten zu LG anzuzeigen ARTCOOL GALLERY Special Photo, 4,0kW, Energieeffizienz A++/A+ (Skala A+++ bis D).</t>
  </si>
  <si>
    <t>title without H1</t>
  </si>
  <si>
    <t>https://www.lg.com/at/klimaanlagen/single-split-inverter-klimaanlagen/a09ga2/</t>
  </si>
  <si>
    <t>A09GA2.NSE</t>
  </si>
  <si>
    <t>ARTCOOL GALLERY Premium LCD, 3,7kW, Energieeffizienz A++/A+ (Skala A+++ bis D) - A09GA2 | LG AT</t>
  </si>
  <si>
    <t>LG erkunden A09GA2. Anklicken, um Bilder, Bewertungen und technische Daten zu LG anzuzeigen ARTCOOL GALLERY Premium LCD, 3,7kW, Energieeffizienz A++/A+ (Skala A+++ bis D).</t>
  </si>
  <si>
    <t>https://www.lg.com/at/klimaanlagen/single-split-inverter-klimaanlagen/a12ga1/</t>
  </si>
  <si>
    <t>A12GA1.NSE</t>
  </si>
  <si>
    <t>ARTCOOL GALLERY Special Photo, 4,0kW, Energieeffizienz A++/A+ (Skala A+++ bis D) - A12GA1 | LG AT</t>
  </si>
  <si>
    <t>LG erkunden A12GA1. Anklicken, um Bilder, Bewertungen und technische Daten zu LG anzuzeigen ARTCOOL GALLERY Special Photo, 4,0kW, Energieeffizienz A++/A+ (Skala A+++ bis D).</t>
  </si>
  <si>
    <t>https://www.lg.com/at/klimaanlagen/single-split-inverter-klimaanlagen/a12ga2/</t>
  </si>
  <si>
    <t>A12GA2.NSE</t>
  </si>
  <si>
    <t>ARTCOOL GALLERY Premium LCD, 3,7kW, Energieeffizienz A++/A+ (Skala A+++ bis D)</t>
  </si>
  <si>
    <t>[{'question': 'Q.Funktioniert die Spiegelungsfunktion auf allen Smartphones?ErweiternZusammenklappen', 'answer': 'A.Diese Funktion kann auf intelligenten Geräten verwendet werden, welche die Bildschirmfreigabe auf Android-Basis unterstützen. Die Spiegelungsfunktion kann für urheberrechtlich geschützte, kostenpflichtige Inhalte eingeschränkt sein. Je nach Modell des intelligenten Geräts kann der Name der Funktion abweichen.'}]</t>
  </si>
  <si>
    <t>ARTCOOL GALLERY Premium LCD, 3,7kW, Energieeffizienz A++/A+ (Skala A+++ bis D) - A12GA2 | LG AT</t>
  </si>
  <si>
    <t>LG erkunden A12GA2. Anklicken, um Bilder, Bewertungen und technische Daten zu LG anzuzeigen ARTCOOL GALLERY Premium LCD, 3,7kW, Energieeffizienz A++/A+ (Skala A+++ bis D).</t>
  </si>
  <si>
    <t>['ARTCOOL GALLERY Premium LCD, 3,7kW, Energieeffizienz A++/A+ (Skala A+++ bis D)']</t>
  </si>
  <si>
    <t>['Personalisieren Sie Ihre Wand. Übertragen Sie Ihre Lieblingsfotos von Ihrem Handy und erstellen Sie Ihre ganz persönliche Fotogalerie.', 'Die kühle Luft wird über die linke, rechte und untere Seite des Rahmens verteilt und sorgt so für eine erfrischende Brise in jedem Winkel Ihres Zimmers.', 'Überwachen und steuern Sie Temperatur, Luftfeuchtigkeit, Kühlung, Energieverbrauch und Luftqualität ganz einfach auf einen Blick.', 'Auto Clean+ wird nach Verwendung der Klimaanlage aktiviert. Es erkennt Feuchtigkeit und bläst Luft ein, um Nässe zu entfernen.']</t>
  </si>
  <si>
    <t>[134, 152, 129, 126]</t>
  </si>
  <si>
    <t>H09S1D.NS1</t>
  </si>
  <si>
    <t>DUALCOOL S1 DELUXE, 3,8kW, Energieeffizienz A+++/A++ (Skala A+++ bis D)</t>
  </si>
  <si>
    <t>['DUALCOOL S1 DELUXE, 3,8kW, Energieeffizienz A+++/A++ (Skala A+++ bis D)']</t>
  </si>
  <si>
    <t>H09S1P.NS1</t>
  </si>
  <si>
    <t>DUALCOOL S1 PREMIUM, 4,0kW, Energieeffizienz A+++/A+++ (Skala A+++ bis D)</t>
  </si>
  <si>
    <t>['DUALCOOL S1 PREMIUM, 4,0kW, Energieeffizienz A+++/A+++ (Skala A+++ bis D)']</t>
  </si>
  <si>
    <t>H12S1D.NS1</t>
  </si>
  <si>
    <t>H12S1P.NS1</t>
  </si>
  <si>
    <t>DUALCOOL S1 PREMIUM, 4,35 kW, Energieeffizienz A+++/A+++ (Skala A+++ bis D)</t>
  </si>
  <si>
    <t>['DUALCOOL S1 PREMIUM, 4,35 kW, Energieeffizienz A+++/A+++ (Skala A+++ bis D)']</t>
  </si>
  <si>
    <t>STANDARD PLUS INVERTER, 2,5kW, Energieeffizienz A++ / A+ (A+++ bis D Skala)</t>
  </si>
  <si>
    <t>['STANDARD PLUS INVERTER, 2,5kW, Energieeffizienz A++ / A+ (A+++ bis D Skala)']</t>
  </si>
  <si>
    <t>STANDARD PLUS INVERTER, 3,5kW, Energieeffizienz A++ / A+ (A+++ bis D Skala)</t>
  </si>
  <si>
    <t>['STANDARD PLUS INVERTER, 3,5kW, Energieeffizienz A++ / A+ (A+++ bis D Skala)']</t>
  </si>
  <si>
    <t>Asia</t>
  </si>
  <si>
    <t>AU : AU (en)</t>
  </si>
  <si>
    <t>https://www.lg.com/au/residential-air-conditioner/single-split-inverter-air-conditioners/wh18sl-23/</t>
  </si>
  <si>
    <t>WH18SL-23.AT6GLAP</t>
  </si>
  <si>
    <t>5.0KW High Efficiency Reverse Cycle Split System</t>
  </si>
  <si>
    <t>5.0 KW High Efficiency Reverse Cycle Split System - WH18SL-23</t>
  </si>
  <si>
    <t>['5.0KW High Efficiency Reverse Cycle Split System']</t>
  </si>
  <si>
    <t>https://www.lg.com/au/residential-air-conditioner/single-split-inverter-air-conditioners/wh21sl-23/</t>
  </si>
  <si>
    <t>WH21SL-23.AT6GLAP</t>
  </si>
  <si>
    <t>6.1KW High Efficiency Reverse Cycle Split System</t>
  </si>
  <si>
    <t>Discover LG's quiet 6.1kW reverse cycle split system air conditioner with Smart Inverter. Click to view specs of the WH21SL-23.</t>
  </si>
  <si>
    <t>['6.1KW High Efficiency Reverse Cycle Split System']</t>
  </si>
  <si>
    <t xml:space="preserve">Front view of the 6.1kW Reverse Cycle Split Air Conditioner, White, WH21SL-23 </t>
  </si>
  <si>
    <t>2024-05-03</t>
  </si>
  <si>
    <t>https://www.lg.com/au/residential-air-conditioner/single-split-inverter-air-conditioners/ws24sl-23/</t>
  </si>
  <si>
    <t>WS24SL-23.AT6GLAP</t>
  </si>
  <si>
    <t>7.1KW Smart Series Reverse Cycle Split System</t>
  </si>
  <si>
    <t>Discover LG's quiet 7.1kW reverse cycle split system air conditioner with Smart Inverter. Click to view specs of the WS24SL-23.</t>
  </si>
  <si>
    <t>['7.1KW Smart Series Reverse Cycle Split System']</t>
  </si>
  <si>
    <t>Front view of the 7.1kW Reverse Cycle Split Air Conditioner, White, WS24SL-23</t>
  </si>
  <si>
    <t>BE_FR : BE (fr)</t>
  </si>
  <si>
    <t>https://www.lg.com/be_fr/climatiseurs-residentiels/lg-a09ga1</t>
  </si>
  <si>
    <t>2.5kW, ARTCOOL Gallery Special, Climatisation, Dual Inverter HeatPump, climatiseur personnalisable avec construction à ossature</t>
  </si>
  <si>
    <t>2.5kW, ARTCOOL Gallery Special Climatiseur - A09GA1 | LG BE</t>
  </si>
  <si>
    <t>['2.5kW, ARTCOOL Gallery Special, Climatisation, Dual Inverter HeatPump, climatiseur personnalisable avec construction à ossature']</t>
  </si>
  <si>
    <t>9%</t>
  </si>
  <si>
    <t>LG 2.5kW, ARTCOOL Gallery Special, Climatisation, Dual Inverter HeatPump, climatiseur personnalisable avec construction à ossature, front, A09GA1</t>
  </si>
  <si>
    <t>https://www.lg.com/be_fr/climatiseurs-residentiels/lg-a09ga2</t>
  </si>
  <si>
    <t>2.5kW, ARTCOOL Gallery Premium, Climatisation, Dual Inverter HeatPump, climatiseur personnalisable avec cadre LCD</t>
  </si>
  <si>
    <t>2.5kW, ARTCOOL Gallery Premium Climatiseur - A09GA2 | LG BE</t>
  </si>
  <si>
    <t>['2.5kW, ARTCOOL Gallery Premium, Climatisation, Dual Inverter HeatPump, climatiseur personnalisable avec cadre LCD']</t>
  </si>
  <si>
    <t>50%</t>
  </si>
  <si>
    <t>LG 2.5kW, ARTCOOL Gallery Premium, Climatisation, Dual Inverter HeatPump, climatiseur personnalisable avec cadre LCD, front view, A09GA2</t>
  </si>
  <si>
    <t>https://www.lg.com/be_fr/climatiseurs-residentiels/lg-a12ga1</t>
  </si>
  <si>
    <t>3.5kW, ARTCOOL Gallery Special, Climatisation, Dual Inverter HeatPump, climatiseur personnalisable avec construction à ossature</t>
  </si>
  <si>
    <t>3.5kW, ARTCOOL Gallery Special Climatiseur - A12GA1 | LG BE</t>
  </si>
  <si>
    <t>['3.5kW, ARTCOOL Gallery Special, Climatisation, Dual Inverter HeatPump, climatiseur personnalisable avec construction à ossature']</t>
  </si>
  <si>
    <t>LG 3.5kW, ARTCOOL Gallery Special, Climatisation, Dual Inverter HeatPump, climatiseur personnalisable avec construction à ossature, front, A12GA1</t>
  </si>
  <si>
    <t>https://www.lg.com/be_fr/climatiseurs-residentiels/lg-a12ga2</t>
  </si>
  <si>
    <t>3.5kW, ARTCOOL Gallery Premium, Climatisation, Dual Inverter HeatPump, climatiseur personnalisable avec cadre LCD</t>
  </si>
  <si>
    <t>3.5kW, ARTCOOL Gallery Premium Climatiseur - A12GA2 | LG BE</t>
  </si>
  <si>
    <t>['3.5kW, ARTCOOL Gallery Premium, Climatisation, Dual Inverter HeatPump, climatiseur personnalisable avec cadre LCD']</t>
  </si>
  <si>
    <t>LG 3.5kW, ARTCOOL Gallery Premium, Climatisation, Dual Inverter HeatPump, climatiseur personnalisable avec cadre LCD, front view, A12GA2</t>
  </si>
  <si>
    <t>https://www.lg.com/be_fr/climatiseurs-residentiels/lg-h09s1d</t>
  </si>
  <si>
    <t>2.5kW, DUALCOOL Deluxe, Climatisation, Dual Inverter HeatPump, design élégant et flux d'air confortable</t>
  </si>
  <si>
    <t>2.5kW, DUALCOOL Deluxe Climatiseur - H09S1D | LG BE</t>
  </si>
  <si>
    <t>["2.5kW, DUALCOOL Deluxe, Climatisation, Dual Inverter HeatPump, design élégant et flux d'air confortable"]</t>
  </si>
  <si>
    <t>LG 2.5kW, DUALCOOL Deluxe, Climatisation, Dual Inverter HeatPump, design élégant et flux d'air confortable, H09S1D</t>
  </si>
  <si>
    <t>https://www.lg.com/be_fr/climatiseurs-residentiels/lg-h09s1p</t>
  </si>
  <si>
    <t>2.5kW, DUALCOOL Premium, Climatisation, Dual Inverter HeatPump, design élégant et flux d'air confortable</t>
  </si>
  <si>
    <t>2.5kW, DUALCOOL Premium Climatiseur - H09S1P | LG BE</t>
  </si>
  <si>
    <t>["2.5kW, DUALCOOL Premium, Climatisation, Dual Inverter HeatPump, design élégant et flux d'air confortable"]</t>
  </si>
  <si>
    <t>LG 2.5kW, DUALCOOL Premium, Climatisation, Dual Inverter HeatPump, design élégant et flux d'air confortable, Front, H09S1P</t>
  </si>
  <si>
    <t>https://www.lg.com/be_fr/climatiseurs-residentiels/lg-h12s1d</t>
  </si>
  <si>
    <t>3.5kW, DUALCOOL Deluxe, Climatisation, Dual Inverter HeatPump, design élégant et flux d'air confortable</t>
  </si>
  <si>
    <t>3.5kW, DUALCOOL Deluxe Climatiseur - H12S1D | LG BE</t>
  </si>
  <si>
    <t>["3.5kW, DUALCOOL Deluxe, Climatisation, Dual Inverter HeatPump, design élégant et flux d'air confortable"]</t>
  </si>
  <si>
    <t>LG 3.5kW, DUALCOOL Deluxe, Climatisation, Dual Inverter HeatPump, design élégant et flux d'air confortable, H12S1D</t>
  </si>
  <si>
    <t>https://www.lg.com/be_fr/climatiseurs-residentiels/lg-h12s1p</t>
  </si>
  <si>
    <t>3.5kW, DUALCOOL Premium, Climatisation, Dual Inverter HeatPump, design élégant et flux d'air confortable</t>
  </si>
  <si>
    <t>3.5kW, DUALCOOL Premium Climatiseur - H12S1P | LG BE</t>
  </si>
  <si>
    <t>["3.5kW, DUALCOOL Premium, Climatisation, Dual Inverter HeatPump, design élégant et flux d'air confortable"]</t>
  </si>
  <si>
    <t>LG 3.5kW, DUALCOOL Premium, Climatisation, Dual Inverter HeatPump, design élégant et flux d'air confortable, Front, H12S1P</t>
  </si>
  <si>
    <t>https://www.lg.com/be_fr/climatiseurs-residentiels/lg-h18s1d</t>
  </si>
  <si>
    <t>H18S1D.NS1</t>
  </si>
  <si>
    <t>5.0kW, DUALCOOL Deluxe, Climatisation, Dual Inverter HeatPump, design élégant et flux d'air confortable</t>
  </si>
  <si>
    <t>5.0kW, DUALCOOL Deluxe Climatiseur - H18S1D | LG BE</t>
  </si>
  <si>
    <t>["5.0kW, DUALCOOL Deluxe, Climatisation, Dual Inverter HeatPump, design élégant et flux d'air confortable"]</t>
  </si>
  <si>
    <t>LG 5.0kW, DUALCOOL Deluxe, Climatisation, Dual Inverter HeatPump, design élégant et flux d'air confortable, H18S1D</t>
  </si>
  <si>
    <t>https://www.lg.com/be_fr/climatiseurs-residentiels/lg-h24s1d</t>
  </si>
  <si>
    <t>H24S1D.NS1</t>
  </si>
  <si>
    <t>6.6kW, DUALCOOL Deluxe, Climatisation, Dual Inverter HeatPump, design élégant et flux d'air confortable</t>
  </si>
  <si>
    <t>6.6kW, DUALCOOL Deluxe Climatiseur - H24S1D | LG BE</t>
  </si>
  <si>
    <t>["6.6kW, DUALCOOL Deluxe, Climatisation, Dual Inverter HeatPump, design élégant et flux d'air confortable"]</t>
  </si>
  <si>
    <t>LG 6.6kW, DUALCOOL Deluxe, Climatisation, Dual Inverter HeatPump, design élégant et flux d'air confortable, front view , H24S1D</t>
  </si>
  <si>
    <t>BG : BG (bg)</t>
  </si>
  <si>
    <t>2024-05-23</t>
  </si>
  <si>
    <t>https://www.lg.com/bg/klimatichna-tehnika/lg-a09ga1</t>
  </si>
  <si>
    <t>ARTCOOL Gallery Special, Произведение на изкуството, 2,5 kW Сплит система</t>
  </si>
  <si>
    <t>[{'question': 'Как да променя снимката в рамката?', 'answer': '-Стандартният размер на снимката или изображението, което може да бъде поставено в продукта, е 641x641 мм.*За повече информация, моля, вижте ръководството за смяна на снимки, приложено към продукта.'}]</t>
  </si>
  <si>
    <t>LG ARTCOOL Gallery Special климатик A09GA1 | LG BG</t>
  </si>
  <si>
    <t>Намерете снимки и технически спецификации за LG ARTCOOL Gallery Special, 2,5 kW Сплит система за отопление и охлаждане</t>
  </si>
  <si>
    <t>['ARTCOOL Gallery Special, Произведение на изкуството, 2,5 kW Сплит система']</t>
  </si>
  <si>
    <t>18%</t>
  </si>
  <si>
    <t>['Чрез разсейване на охладен въздух през лявата, дясната и долната част на рамката се осигурява освежаващ бриз във всеки сантиметър от стаята.', 'Почистването на труднодостъпни места във вашия климатик е лесно с режима „Freeze Cleaning“3). Използвайте разтопения лед, за да отмиете замърсяванията, причиняващи прах и миризми, да намалите вредните бактерии и да осигурите по-свеж дом.']</t>
  </si>
  <si>
    <t>[140, 237]</t>
  </si>
  <si>
    <t>LG ARTCOOL Gallery Special, Произведение на изкуството, 2,5 kW Сплит система, front, A09GA1</t>
  </si>
  <si>
    <t>https://www.lg.com/bg/klimatichna-tehnika/lg-a09ga2</t>
  </si>
  <si>
    <t>ARTCOOL Gallery Premium, Произведение на изкуството, 2,5 kW Сплит система</t>
  </si>
  <si>
    <t>[{'question': 'Функцията за споделяне на екрана работи ли на всички телефони?', 'answer': 'Тази функция може да се използва на смарт устройства, които поддържат споделяне на екрана, базирано на Android. Функцията за споделяне на екрана може да бъде ограничена за платено съдържание, защитено с авторски права. В зависимост от модела на смарт устройството името на функцията може да е различно.'}]</t>
  </si>
  <si>
    <t>LG ARTCOOL Gallery Premium климатик A09GA2 | LG BG</t>
  </si>
  <si>
    <t>Намерете снимки и технически спецификации за LG ARTCOOL Gallery Premium, 2,5 kW Сплит система за отопление и охлаждане</t>
  </si>
  <si>
    <t>['ARTCOOL Gallery Premium, Произведение на изкуството, 2,5 kW Сплит система']</t>
  </si>
  <si>
    <t>36%</t>
  </si>
  <si>
    <t>['Превърнете климатика в произведение на изкуството с 27-инчовия дисплей FHD с дървена рамка, на който можете да видите всеки шедьовър.', 'Лесно наблюдавайте и контролирайте температурата, влажността, охлаждането, потреблението на енергия и качеството на въздуха с лекота.', 'Чрез разсейване на охладен въздух през лявата, дясната и долната част на рамката се осигурява освежаващ бриз във всеки сантиметър от стаята.', 'Превърнете климатика в произведение на изкуството с 27-инчовия дисплей FHD с дървена рамка, на който можете да видите всеки шедьовър.', 'Превърнете климатика в произведение на изкуството с 27-инчовия дисплей FHD с дървена рамка, на който можете да видите всеки шедьовър.']</t>
  </si>
  <si>
    <t>[133, 133, 140, 133, 133]</t>
  </si>
  <si>
    <t>LG ARTCOOL Gallery Premium, Произведение на изкуството, 2,5 kW Сплит система, front view, A09GA2</t>
  </si>
  <si>
    <t>https://www.lg.com/bg/klimatichna-tehnika/lg-a12ga1</t>
  </si>
  <si>
    <t>ARTCOOL Gallery Special, Произведение на изкуството, 3,5 kW Сплит система</t>
  </si>
  <si>
    <t>[{'question': 'Как да променя снимката в рамката?', 'answer': '- Стандартният размер на снимката или изображението, което може да бъде поставено в продукта, е 641*641 мм.*За повече информация, моля, вижте ръководството за смяна на снимки, приложено към продукта.'}]</t>
  </si>
  <si>
    <t>LG ARTCOOL Gallery Special климатик A12GA1 | LG BG</t>
  </si>
  <si>
    <t>Намерете снимки и технически спецификации за LG ARTCOOL Gallery Special, 3,5 kW Сплит система за отопление и охлаждане</t>
  </si>
  <si>
    <t>['ARTCOOL Gallery Special, Произведение на изкуството, 3,5 kW Сплит система']</t>
  </si>
  <si>
    <t>LG ARTCOOL Gallery Special, Произведение на изкуството, 3,5 kW Сплит система, front, A12GA1</t>
  </si>
  <si>
    <t>https://www.lg.com/bg/klimatichna-tehnika/lg-a12ga2</t>
  </si>
  <si>
    <t>ARTCOOL Gallery Premium, Произведение на изкуството, 3,5 kW Сплит система</t>
  </si>
  <si>
    <t>LG ARTCOOL Gallery Premium климатик A12GA2 | LG BG</t>
  </si>
  <si>
    <t>Намерете снимки и технически спецификации за LG ARTCOOL Gallery Premium, 3,5 kW Сплит система за отопление и охлаждане</t>
  </si>
  <si>
    <t>['ARTCOOL Gallery Premium, Произведение на изкуството, 3,5 kW Сплит система']</t>
  </si>
  <si>
    <t>LG ARTCOOL Gallery Premium, Произведение на изкуството, 3,5 kW Сплит система, front view, A12GA2</t>
  </si>
  <si>
    <t>2024-05-24</t>
  </si>
  <si>
    <t>https://www.lg.com/bg/klimatichna-tehnika/lg-h09s1d</t>
  </si>
  <si>
    <t>DUALCOOL Deluxe, Soft Air, 2,5 kW Сплит система</t>
  </si>
  <si>
    <t>LG DUALCOOL Deluxe Сплит-климатик H09S1D | LG BG</t>
  </si>
  <si>
    <t>Намерете снимки, отзиви и технически спецификации за LG DUALCOOL Deluxe, Soft Air, 2,5 kW Сплит система за отопление и охлаждане</t>
  </si>
  <si>
    <t>['DUALCOOL Deluxe, Soft Air, 2,5 kW Сплит система']</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</si>
  <si>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</si>
  <si>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[156, 186, 186, 131, 186, 143, 152, 132, 224, 252]</t>
  </si>
  <si>
    <t>LG DUALCOOL Deluxe, Soft Air, 2,5 kW Сплит система, Предна страна, H09S1D</t>
  </si>
  <si>
    <t>https://www.lg.com/bg/klimatichna-tehnika/lg-h09s1p</t>
  </si>
  <si>
    <t>DUALCOOL Premium, Soft Air, 2,5 kW Сплит система</t>
  </si>
  <si>
    <t>LG DUALCOOL Premium Сплит-климатик H09S1P | LG BG</t>
  </si>
  <si>
    <t>Намерете снимки, отзиви и технически спецификации за LG DUALCOOL Premium, 2,5 kW Сплит система за отопление и охлаждане</t>
  </si>
  <si>
    <t>['DUALCOOL Premium, Soft Air, 2,5 kW Сплит система']</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</si>
  <si>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'„Human Detection Sensor“ може да разпознава човешко присъствие в стая на разстояние до 5 м, в диапазон от 100º от лявата и дясната страна.', 'Стартира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 'Въздушният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</si>
  <si>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[156, 186, 186, 131, 186, 138, 167, 143, 152, 132, 224, 252, 187]</t>
  </si>
  <si>
    <t>LG DUALCOOL Premium, Soft Air, 2,5 kW Сплит система, Предна страна, H09S1P</t>
  </si>
  <si>
    <t>https://www.lg.com/bg/klimatichna-tehnika/lg-h12s1d</t>
  </si>
  <si>
    <t>DUALCOOL Deluxe, Soft Air, 3,5 kW Сплит система</t>
  </si>
  <si>
    <t>LG DUALCOOL Deluxe Сплит-климатик H12S1D | LG BG</t>
  </si>
  <si>
    <t>Намерете снимки, отзиви и технически спецификации за LG DUALCOOL Deluxe, Soft Air, 3,5 kW Сплит система за отопление и охлаждане</t>
  </si>
  <si>
    <t>['DUALCOOL Deluxe, Soft Air, 3,5 kW Сплит система']</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</si>
  <si>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</si>
  <si>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[156, 186, 131, 186, 143, 152, 132, 224, 252]</t>
  </si>
  <si>
    <t>LG DUALCOOL Deluxe, Soft Air, 3,5 kW Сплит система, Предна страна, H12S1D</t>
  </si>
  <si>
    <t>https://www.lg.com/bg/klimatichna-tehnika/lg-h12s1p</t>
  </si>
  <si>
    <t>DUALCOOL Premium, Soft Air, 3,5 kW Сплит система</t>
  </si>
  <si>
    <t>LG DUALCOOL Premium Сплит-климатик H12S1P | LG BG</t>
  </si>
  <si>
    <t>Намерете снимки, отзиви и технически спецификации за LG DUALCOOL Premium, 3,5 kW Сплит система за отопление и охлаждане</t>
  </si>
  <si>
    <t>['DUALCOOL Premium, Soft Air, 3,5 kW Сплит система']</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</si>
  <si>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 'Посоката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 'Хладните въздушни потоци се насочват с посока към тавана. Спускайки се надолу, охлаждат помещението по-бързо и с несравним комфорт.', 'Когато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 '„Human Detection Sensor“ може да разпознава човешко присъствие в стая на разстояние до 5 м, в диапазон от 100º от лявата и дясната страна.', 'Стартира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 'Функцията „Window Open Detection“ открива внезапни температурни промени в помещението. И режимът автоматично преминава в енергоспестяващ режим.', 'Жена, която се наслаждава на прохладния въздушен поток от климатика, проверява потреблението на енергия на климатика чрез екрана на приложението ThinQ™.', 'Иконата показва процеса на почистване на вътрешността на климатика с функцията Freeze Cleaning. (замразяване, измиване и изсушаване)', 'Мехурчета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 'Климатикът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 'Въздушният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</si>
  <si>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[156, 186, 131, 186, 138, 167, 143, 152, 132, 224, 252, 187]</t>
  </si>
  <si>
    <t>LG DUALCOOL Premium, Soft Air, 3,5 kW Сплит система, Предна страна, H12S1P</t>
  </si>
  <si>
    <t>https://www.lg.com/bg/klimatichna-tehnika/lg-h18s1d</t>
  </si>
  <si>
    <t>DUALCOOL Deluxe, Soft Air, 5 kW Сплит система</t>
  </si>
  <si>
    <t>LG DUALCOOL Deluxe Сплит-климатик H18S1D | LG BG</t>
  </si>
  <si>
    <t>Намерете снимки, отзиви и технически спецификации за LG DUALCOOL Deluxe, Soft Air, 5kW Сплит система за отопление и охлаждане</t>
  </si>
  <si>
    <t>['DUALCOOL Deluxe, Soft Air, 5 kW Сплит система']</t>
  </si>
  <si>
    <t>LG DUALCOOL Deluxe, Soft Air, 5 kW Сплит система, Предна страна, H18S1D</t>
  </si>
  <si>
    <t>https://www.lg.com/bg/klimatichna-tehnika/lg-h24s1d</t>
  </si>
  <si>
    <t>DUALCOOL Deluxe, Soft Air, 6,6 kW Сплит система</t>
  </si>
  <si>
    <t>LG DUALCOOL Deluxe Сплит-климатик H24S1D | LG BG</t>
  </si>
  <si>
    <t>Намерете снимки, отзиви и технически спецификации за LG DUALCOOL Deluxe, Soft Air, 6,6kW Сплит система за отопление и охлаждане</t>
  </si>
  <si>
    <t>['DUALCOOL Deluxe, Soft Air, 6,6 kW Сплит система']</t>
  </si>
  <si>
    <t>LG DUALCOOL Deluxe, Soft Air, 6,6 kW Сплит система, Предна страна, H24S1D</t>
  </si>
  <si>
    <t>RM2S21.U18</t>
  </si>
  <si>
    <t>2 in 1 DUALCOOL, Пести място, 2,6 + 3,5kW Мулти-сплит система</t>
  </si>
  <si>
    <t>[{'question': 'Какво представлява климатикът LG Мулти-сплит система?', 'answer': 'Тази система е проектирана така, че да позволява работа на две вътрешни тела с едно външно тяло, което я прави подходяща за среди като апартаменти и вили, където мястото за монтаж на външно тяло е ограничено.'}]</t>
  </si>
  <si>
    <t>2 in 1 DUALCOOL Мулти-сплит система RM2S21 | LG BG</t>
  </si>
  <si>
    <t>2 in 1 DUALCOOL Мулти-сплит система | Пести място | DUAL Inverter Compressor | Икономия на електроенергия | Бързо охлаждане | ThinQ™</t>
  </si>
  <si>
    <t>['2 in 1 DUALCOOL, Пести място, 2,6 + 3,5kW Мулти-сплит система']</t>
  </si>
  <si>
    <t>['Три икони в горната част означават, че във въртележката има три изображения. Първата икона, озаглавена „Monitoring“ (Мониторинг), е червена. Жената проверява потреблението на енергия на климатиците на своя смартфон.', 'Три икони в горната част означават, че във въртележката има три изображения. Втората икона, с етикет „Remote control“ (Дистанционно управление), е червена. Жена, облечена в спортно облекло и докато влиза в къщата, управлява климатика с телефона си.', 'Три икони в горната част означават, че във въртележката има три изображения. Третата икона, с етикет „Voice Control“ (Гласово управление), е червена. Жена лежи във всекидневната в къщата и се чува глас, с който управлява и контролира климатика.', 'Жена се разтяга на пода. На заден план е климатикът и над жената и стаята се носи син въздух. Логото DUAL Inverter е в долния десен ъгъл.', 'Климатикът LG е монтиран на стената и се вижда под страничен ъгъл. Горният панел е плаващ отгоре, за да се видят вътрешните филтри. Линията от предварителния филтър води до увеличен кръг, показващ праха, попаднал в предварителния филтър. Логото Pre-Filter е показано в долния десен ъгъл.', 'На стената се вижда страничният изглед на климатика. Две ръце се протягат нагоре, като едната държи инструмент, показвайки лекотата на монтажа.']</t>
  </si>
  <si>
    <t>[215, 248, 244, 137, 287, 143]</t>
  </si>
  <si>
    <t>RM3S30.U24</t>
  </si>
  <si>
    <t>3 in 1 DUALCOOL, Пести място, 2,6 + 2,6 + 3,5 kW Мулти-сплит система</t>
  </si>
  <si>
    <t>3 in 1 DUALCOOL Мулти-сплит система RM3S30 | LG BG</t>
  </si>
  <si>
    <t>3 in 1 DUALCOOL Мулти-сплит система | Пести място | DUAL Inverter Compressor | Икономия на електроенергия | Бързо охлаждане | ThinQ™</t>
  </si>
  <si>
    <t>['3 in 1 DUALCOOL, Пести място, 2,6 + 2,6 + 3,5 kW Мулти-сплит система']</t>
  </si>
  <si>
    <t>https://www.lg.com/bg/klimatichna-tehnika/lg-w12te</t>
  </si>
  <si>
    <t>W12TE.NEU</t>
  </si>
  <si>
    <t>DUALCOOL Pro, Бързо охлаждане и затопляне, 3,3 kW Сплит система</t>
  </si>
  <si>
    <t>[{'question': 'Как да почиствам и поддържам климатика?', 'answer': 'За по-чист въздух и по-добра работа филтърът трябва да се почиства на всеки две седмици. Измийте филтъра с хладка вода или използвайте неутрален почистващ препарат за по-упорити замърсявания. След измиване с вода изсушете филтъра на сянка, далеч от пряка слънчева светлина. Можете да използвате функцията Auto Cleaning 1) за по-удобно управление на климатика, която автоматично изсушава вътрешността на климатика, когато го изключите 2)3). 1) За първоначалните настройки на функцията Auto Cleaning е необходимо дистанционно управление. За подробна информация, проверете ръководството, доставено с уреда. 2) Когато изключите уреда, вентилаторът продължава да работи в продължение на 30 минути. В заводските настройки, тази функция е изключена. Функцията може да бъде променена без предизвестие, моля, проверете ръководството, приложено към продукта, за подробности. 3) В зависимост от държавата/модела е възможно да няма функция Auto Cleaning.'}]</t>
  </si>
  <si>
    <t>LG DUALCOOL Pro Сплит-климатик W12TI | LG BG</t>
  </si>
  <si>
    <t>Намерете снимки, отзиви и технически спецификации за LG DUALCOOL Pro, Бързо охлаждане и затопляне, 3,3 kW Сплит система</t>
  </si>
  <si>
    <t>['DUALCOOL Pro, Бързо охлаждане и затопляне, 3,3 kW Сплит система']</t>
  </si>
  <si>
    <t>['Достатъчно е да се обадите в отдела за обслужване на клиенти на LG, да посочите кода изписан на дисплея и специалистите по обслужване ще намерят решение.']</t>
  </si>
  <si>
    <t>[153]</t>
  </si>
  <si>
    <t>LG DUALCOOL Pro, Бързо охлаждане и затопляне, 3,3 kW Сплит система, изглед отпред, W12TE</t>
  </si>
  <si>
    <t>https://www.lg.com/bg/klimatichna-tehnika/lg-w18ti</t>
  </si>
  <si>
    <t>W18TI.NEU</t>
  </si>
  <si>
    <t>DUALCOOL Pro, Бързо охлаждане и затопляне, 5,1 kW Сплит система</t>
  </si>
  <si>
    <t>[{'question': 'Как да почиствам и поддържам климатика?', 'answer': 'За по-чист въздух и по-добра работа филтърът трябва да се почиства на всеки две седмици. Измийте филтъра с хладка вода или използвайте неутрален почистващ препарат за по-упорити замърсявания. След измиване с вода изсушете филтъра на сянка, далеч от пряка слънчева светлина. Можете да използвате функцията Auto Cleaning 1) за по-удобно управление на климатика, която автоматично изсушава вътрешността на климатика, когато го изключите 2)3).1) За първоначалните настройки на функцията Auto Cleaning е необходимо дистанционно управление. За подробна информация, проверете ръководството, доставено с уреда.2) Когато изключите уреда, вентилаторът продължава да работи в продължение на 30 минути.В заводските настройки, тази функция е изключена.Функцията може да бъде променена без предизвестие, моля, проверете ръководството, приложено към продукта, за подробности.3) В зависимост от държавата/модела е възможно да няма функция Auto Cleaning.'}]</t>
  </si>
  <si>
    <t>LG DUALCOOL Pro Сплит-климатик W18TI | LG BG</t>
  </si>
  <si>
    <t>Намерете снимки, отзиви и технически спецификации за LG DUALCOOL Pro, Бързо охлаждане и затопляне, 5,1 kW Сплит система</t>
  </si>
  <si>
    <t>['DUALCOOL Pro, Бързо охлаждане и затопляне, 5,1 kW Сплит система']</t>
  </si>
  <si>
    <t>LG DUALCOOL Pro, Бързо охлаждане и затопляне, 5,1 kW Сплит система, изглед отпред, W18TI</t>
  </si>
  <si>
    <t>https://www.lg.com/bg/klimatichna-tehnika/lg-w24ti</t>
  </si>
  <si>
    <t>W24TI.NEU</t>
  </si>
  <si>
    <t>DUALCOOL Pro, Бързо охлаждане и затопляне, 7 kW Сплит система</t>
  </si>
  <si>
    <t>LG DUALCOOL Pro Сплит-климатик W24TI | LG BG</t>
  </si>
  <si>
    <t>Намерете снимки, отзиви и технически спецификации за LG DUALCOOL Pro, Бързо охлаждане и затопляне, 7 kW Сплит система</t>
  </si>
  <si>
    <t>['DUALCOOL Pro, Бързо охлаждане и затопляне, 7 kW Сплит система']</t>
  </si>
  <si>
    <t>LG DUALCOOL Pro, Бързо охлаждане и затопляне, 7 kW Сплит система, изглед отпред, W24TI</t>
  </si>
  <si>
    <t>BR : BR (pt)</t>
  </si>
  <si>
    <t>https://www.lg.com/br/ar-condicionado-residencial/ar-condicionado-multi-split/s32q16sa181/</t>
  </si>
  <si>
    <t>S32Q16SA181.EB2GAM1</t>
  </si>
  <si>
    <t>[{'question': 'P.Como definir a melhor capacidade, em BTUs, na hora de comprar um ar-condicionado LG?ExpandirMinimizar', 'answer': 'R.A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</si>
  <si>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Dual Inverter Voice + AI Bi-Split | LG BR</t>
  </si>
  <si>
    <t>Conheça o Ar-Condicionado LG DUAL Inverter Voice Bi Split, desfrute de um ambiente agradável com controle da temperatura e alta eficiência energética. Acesse!</t>
  </si>
  <si>
    <t>https://www.lg.com/br/ar-condicionado-residencial/dual-inverter-split/s3-q09aa31b/</t>
  </si>
  <si>
    <t>S3-Q09AA31B.EB1GAM1</t>
  </si>
  <si>
    <t>[{'question': 'P.Como definir a melhor capacidade, em BTUs, na hora de comprar um ar-condicionado LG ?ExpandirMinimizar', 'answer': 'R.A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</si>
  <si>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Dual Inverter Voice +AI 9.000 BTU | LG BR</t>
  </si>
  <si>
    <t>Ar-Condicionado LG Dual Inverter Voice +AI 9.000 BTU Quente/Frio 127V</t>
  </si>
  <si>
    <t>https://www.lg.com/br/ar-condicionado-residencial/dual-inverter-split/s3-q09aa33a/</t>
  </si>
  <si>
    <t>S3-Q09AA33A.EB2GAM1</t>
  </si>
  <si>
    <t>Ar-Condicionado LG Dual Inverter Voice +AI 9.000 BTU Frio 220V</t>
  </si>
  <si>
    <t>https://www.lg.com/br/ar-condicionado-residencial/dual-inverter-split/s3-q12ja31b/</t>
  </si>
  <si>
    <t>S3-Q12JA31B.EB1GAM1</t>
  </si>
  <si>
    <t>Ar-Condicionado LG Dual Inverter Voice +AI 12000 BTU | LG BR</t>
  </si>
  <si>
    <t>Ar-Condicionado LG Dual Inverter Voice +AI 12.000 BTU Quente/Frio 127V</t>
  </si>
  <si>
    <t>S3-Q12JA31B</t>
  </si>
  <si>
    <t>https://www.lg.com/br/ar-condicionado-residencial/dual-inverter-split/s3-q12ja33k/</t>
  </si>
  <si>
    <t>S3-Q12JA33K.EB2GAM1</t>
  </si>
  <si>
    <t>https://www.lg.com/br/ar-condicionado-residencial/dual-inverter-split/s3-q12jar1k/</t>
  </si>
  <si>
    <t>S3-Q12JAR1K.EB2GAM1</t>
  </si>
  <si>
    <t>https://www.lg.com/br/ar-condicionado-residencial/dual-inverter-split/s3-q15jl31a/</t>
  </si>
  <si>
    <t>S3-Q15JL31A.EB2GAM1</t>
  </si>
  <si>
    <t>https://www.lg.com/br/ar-condicionado-residencial/dual-inverter-split/s3-q18kl31b/</t>
  </si>
  <si>
    <t>S3-Q18KL31B.EB2GAM1</t>
  </si>
  <si>
    <t>https://www.lg.com/br/ar-condicionado-residencial/dual-inverter-split/s3-q18klr1b/</t>
  </si>
  <si>
    <t>S3-Q18KLR1B.EB2GAM1</t>
  </si>
  <si>
    <t>https://www.lg.com/br/ar-condicionado-residencial/dual-inverter-split/s3-q24k231b/</t>
  </si>
  <si>
    <t>S3-Q24K231B.EB2GAM1</t>
  </si>
  <si>
    <t>https://www.lg.com/br/ar-condicionado-residencial/dual-inverter-split/s3-q24k2r1b/</t>
  </si>
  <si>
    <t>S3-Q24K2R1B.EB2GAM1</t>
  </si>
  <si>
    <t>https://www.lg.com/br/ar-condicionado-residencial/dual-inverter-split/s3-w091l1c0/</t>
  </si>
  <si>
    <t>S3-W091L1C0.EC2GAM1</t>
  </si>
  <si>
    <t>multiple use of H1</t>
  </si>
  <si>
    <t>Front view</t>
  </si>
  <si>
    <t>https://www.lg.com/br/ar-condicionado-residencial/dual-inverter-split/s3-w09aa33c/</t>
  </si>
  <si>
    <t>S3-W09AA33C.EB2GAM1</t>
  </si>
  <si>
    <t>Ar-Condicionado LG Dual Inverter Voice AI 9000 BTUs | LG BR</t>
  </si>
  <si>
    <t>Descubra sobre o Ar-Condicionado LG Dual Inverter Voice +AI 9.000 BTU Frio 220V! Veja imagens, features e reviews! Mais conforto para sua família! Saiba mais!</t>
  </si>
  <si>
    <t>S3-W09AA33C</t>
  </si>
  <si>
    <t>https://www.lg.com/br/ar-condicionado-residencial/dual-inverter-split/s3-w09aaqal/</t>
  </si>
  <si>
    <t>S3-W09AAQAL.EB2GAM1</t>
  </si>
  <si>
    <t>https://www.lg.com/br/ar-condicionado-residencial/dual-inverter-split/s3-w121l1c0/</t>
  </si>
  <si>
    <t>S3-W121L1C0.EC2GAM1</t>
  </si>
  <si>
    <t>https://www.lg.com/br/ar-condicionado-residencial/dual-inverter-split/s3-w12ja33b/</t>
  </si>
  <si>
    <t>S3-W12JA33B.EB2GAM1</t>
  </si>
  <si>
    <t>https://www.lg.com/br/ar-condicionado-residencial/dual-inverter-split/s3-w12jaqal/</t>
  </si>
  <si>
    <t>S3-W12JAQAL.EB2GAM1</t>
  </si>
  <si>
    <t>https://www.lg.com/br/ar-condicionado-residencial/dual-inverter-split/s3-w12jar7a/</t>
  </si>
  <si>
    <t>S3-W12JAR7A.EB2GAM1</t>
  </si>
  <si>
    <t>https://www.lg.com/br/ar-condicionado-residencial/dual-inverter-split/s3-w18kl31a/</t>
  </si>
  <si>
    <t>S3-W18KL31A.EB2GAM1</t>
  </si>
  <si>
    <t>https://www.lg.com/br/ar-condicionado-residencial/dual-inverter-split/s3-w18kl33b/</t>
  </si>
  <si>
    <t>S3-W18KL33B.EB2GAM1</t>
  </si>
  <si>
    <t>O Ar-condicionado LG S3-W18KL33B conta com AI que aprende seus hábitos e ajuda a economizar até 70% de energia, possui controle por voz via Google e Alexa.</t>
  </si>
  <si>
    <t>S3-W18KL33B</t>
  </si>
  <si>
    <t>https://www.lg.com/br/ar-condicionado-residencial/dual-inverter-split/s3-w18klqal/</t>
  </si>
  <si>
    <t>S3-W18KLQAL.EB2GAM1</t>
  </si>
  <si>
    <t>https://www.lg.com/br/ar-condicionado-residencial/dual-inverter-split/s3-w18klr7a/</t>
  </si>
  <si>
    <t>S3-W18KLR7A.EB2GAM1</t>
  </si>
  <si>
    <t>https://www.lg.com/br/ar-condicionado-residencial/dual-inverter-split/s3-w24k231a/</t>
  </si>
  <si>
    <t>S3-W24K231A.EB2GAM1</t>
  </si>
  <si>
    <t>https://www.lg.com/br/ar-condicionado-residencial/dual-inverter-split/s3-w24k2r7a/</t>
  </si>
  <si>
    <t>S3-W24K2R7A.EB2GAM1</t>
  </si>
  <si>
    <t>https://www.lg.com/br/ar-condicionado-residencial/dual-inverter-split/s32q16sa212/</t>
  </si>
  <si>
    <t>S32Q16SA212.EB2GAM1</t>
  </si>
  <si>
    <t>https://www.lg.com/br/ar-condicionado-residencial/s3-q09ja31e/</t>
  </si>
  <si>
    <t>S3-Q09JA31E.EB2GAM1</t>
  </si>
  <si>
    <t>Ar-Condicionado LG AI Smart Inverter Voice 9.000 BTU Frio 220V</t>
  </si>
  <si>
    <t>['Ar-Condicionado LG AI Smart Inverter Voice 9.000 BTU Frio 220V']</t>
  </si>
  <si>
    <t>https://www.lg.com/br/ar-condicionado-residencial/s3-q12ja31e/</t>
  </si>
  <si>
    <t>S3-Q12JA31E.EB2GAM1</t>
  </si>
  <si>
    <t>[140]</t>
  </si>
  <si>
    <t>S3-Q18KL33B.EB2GAM1</t>
  </si>
  <si>
    <t>front view</t>
  </si>
  <si>
    <t>S3-Q24K233B.EB2GAM1</t>
  </si>
  <si>
    <t>https://www.lg.com/br/ar-condicionado-residencial/s3-w24k233c/</t>
  </si>
  <si>
    <t>S3-W24K233C.EB2GAM1</t>
  </si>
  <si>
    <t>CAC : GT (es)</t>
  </si>
  <si>
    <t>https://www.lg.com/cac/aire-acondicionado-residencial/lg-lp1014wc</t>
  </si>
  <si>
    <t>LP1014WC.AWLALAT</t>
  </si>
  <si>
    <t>Aire Acondicionado LG Portátil de 10,000 BTU</t>
  </si>
  <si>
    <t>Aire Acondicionado LG Portátil de 10,000 BTU | | LG Centroamérica y el Caribe</t>
  </si>
  <si>
    <t>Aire Acondicionado LG Portátil de 10,000 BTU |</t>
  </si>
  <si>
    <t>['Aire Acondicionado LG Portátil de 10,000 BTU']</t>
  </si>
  <si>
    <t>LG Aire Acondicionado LG Portátil de 10,000 BTU  , front view, LP1014WC</t>
  </si>
  <si>
    <t>https://www.lg.com/cac/aire-acondicionado-residencial/lg-sx122cs1</t>
  </si>
  <si>
    <t>SX122CS1.SS3</t>
  </si>
  <si>
    <t>Aire acondicionado Minisplit On/Off, 11,000 BTU´s, Solo frio, 220V, Jet Mode, Oscilacion automatica, Smart Operation</t>
  </si>
  <si>
    <t>[{'question': '¿Cuál es la diferencia entre un aire acondicionado inverter y un aire acondicionado sin tecnología inverter?', 'answer': '"La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</si>
  <si>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On/Off, 11,000 BTU´s, Solo frio, 115V, Jet Mode, Oscilacion automatica, Smart Operation, Dual Sensing | LG CAC</t>
  </si>
  <si>
    <t>Aire acondicionado Minisplit On/Off, 11,000 BTU´s, Solo frio, 115V, Jet Mode, Oscilacion automatica, Smart Operation, Dual Sensing</t>
  </si>
  <si>
    <t>['Aire acondicionado Minisplit On/Off, 11,000 BTU´s, Solo frio, 220V, Jet Mode, Oscilacion automatica, Smart Operation']</t>
  </si>
  <si>
    <t>['El aire acondicionado opera en la pared de la sala con una amplia ventana en la izquierda y aire frío del aire acondicionado se distribuye.']</t>
  </si>
  <si>
    <t>[139]</t>
  </si>
  <si>
    <t>LG Aire acondicionado Minisplit On/Off, 11,000 BTU´s, Solo frio, 220V, Jet Mode, Oscilacion automatica, Smart Operation, front view, SX122CS1</t>
  </si>
  <si>
    <t>https://www.lg.com/cac/aire-acondicionado-residencial/lg-sx242cs1</t>
  </si>
  <si>
    <t>SX242CS1.SS3</t>
  </si>
  <si>
    <t>['Aire acondicionado Minisplit On/Off, 11,000 BTU´s, Solo frio, 115V, Jet Mode, Oscilacion automatica, Smart Operation, Dual Sensing']</t>
  </si>
  <si>
    <t>LG Aire acondicionado Minisplit On/Off, 11,000 BTU´s, Solo frio, 115V, Jet Mode, Oscilacion automatica, Smart Operation, Dual Sensing, front view, SX242CS1</t>
  </si>
  <si>
    <t>https://www.lg.com/cac/aire-acondicionado-residencial/lg-vm182c9-1</t>
  </si>
  <si>
    <t>VM182C9.USP11</t>
  </si>
  <si>
    <t>Aire Acondicionado LG DUALCOOL Inverter, 18000 BTU, Ahorro de Energía, Micro Filtro, Funcionamiento silencioso, 10 años de garantía en el compresor</t>
  </si>
  <si>
    <t>Aire Acondicionado DUALCOOL 18,000 BTU VM182C9 | LG CAC</t>
  </si>
  <si>
    <t>Conoce el mejor Aire Acondicionado Split DUALCOOL 18,000 BTU LG VM182C9 haciendo click aqui</t>
  </si>
  <si>
    <t>['Aire Acondicionado LG DUALCOOL Inverter, 18000 BTU, Ahorro de Energía, Micro Filtro, Funcionamiento silencioso, 10 años de garantía en el compresor']</t>
  </si>
  <si>
    <t>LG Aire Acondicionado LG DUALCOOL Inverter, 18000 BTU, Ahorro de Energía, Micro Filtro, Funcionamiento silencioso, 10 años de garantía en el compresor, VM182C9, VM182C9</t>
  </si>
  <si>
    <t>https://www.lg.com/cac/aire-acondicionado-residencial/lg-vr122c7-njp8</t>
  </si>
  <si>
    <t>VR122C7.NJP8</t>
  </si>
  <si>
    <t>ARTCOOL, Capacidad 12.000BTU, Voltaje 220V, Motor Dual Inverter Compresor, ThinQ™, Plasmaster Ionizer, Artcool.</t>
  </si>
  <si>
    <t>Aire Acondicionado ARTCOOL 12,000 BTU VR122C7 | LG CAC</t>
  </si>
  <si>
    <t>Conoce el mejor Aire Acondicionado Split ARTCOOL 12,000 BTU LG VR122C7 haciendo click aqui</t>
  </si>
  <si>
    <t>['ARTCOOL, Capacidad 12.000BTU, Voltaje 220V, Motor Dual Inverter Compresor, ThinQ™, Plasmaster Ionizer, Artcool.']</t>
  </si>
  <si>
    <t>LG ARTCOOL, Capacidad 12.000BTU, Voltaje 220V, Motor Dual Inverter Compresor, ThinQ™, Plasmaster Ionizer, Artcool., VR122C7</t>
  </si>
  <si>
    <t>https://www.lg.com/cac/aire-acondicionado-residencial/lg-vr242cw</t>
  </si>
  <si>
    <t>VR242CW.NKM0</t>
  </si>
  <si>
    <t>ARTCOOL, Capacidad 24.000BTU, Voltaje 220V, Motor Dual Inverter Compresor, ThinQ, Plasmaster Ionizer, Artcool</t>
  </si>
  <si>
    <t>Aire Acondicionado Split ARTCOOL 24,000 BTU VR242CW | LG EC</t>
  </si>
  <si>
    <t>Encuentra el mejor Aire Acondicionado LG Split ARTCOOL 24,000 BTU VR242CW haciendo click aquí veras Información, imágenes, características y mas</t>
  </si>
  <si>
    <t>['ARTCOOL, Capacidad 24.000BTU, Voltaje 220V, Motor Dual Inverter Compresor, ThinQ, Plasmaster Ionizer, Artcool']</t>
  </si>
  <si>
    <t>LG ARTCOOL, Capacidad 24.000BTU, Voltaje 220V, Motor Dual Inverter Compresor, ThinQ, Plasmaster Ionizer, Artcool, font view, VR242CW</t>
  </si>
  <si>
    <t>https://www.lg.com/cac/aire-acondicionado-residencial/lg-vx092c1</t>
  </si>
  <si>
    <t>VX092C1.SSP1</t>
  </si>
  <si>
    <t>Aire Acondicionado LG DUALCOOL Inverter 9,000 BTU/h, Solo Frío, 220V, Compresor Dual Inverter con 10 años de garantía, Pre Filtro, Recubrimiento Gold Fin™ en la condensadora.</t>
  </si>
  <si>
    <t>Aire Acondicionado DUALCOOL 9000 BTU VX092C1 | LG CAC</t>
  </si>
  <si>
    <t>Conoce el mejor LG Aire Acondicionado de ventana 9000 BTU VX092C1 haciendo click aqui</t>
  </si>
  <si>
    <t>['Aire Acondicionado LG DUALCOOL Inverter 9,000 BTU/h, Solo Frío, 220V, Compresor Dual Inverter con 10 años de garantía, Pre Filtro, Recubrimiento Gold Fin™ en la condensadora.']</t>
  </si>
  <si>
    <t>LG Aire Acondicionado LG DUALCOOL Inverter 9,000 BTU/h, Solo Frío, 220V, Compresor Dual Inverter con 10 años de garantía, Pre Filtro, Recubrimiento Gold Fin™ en la condensadora., front view, VX092C1</t>
  </si>
  <si>
    <t>CA_EN : CA (en)</t>
  </si>
  <si>
    <t>https://www.lg.com/ca_en/heating-and-cooling/mini-splits-heat-pumps/knsal121a/</t>
  </si>
  <si>
    <t>KNSAL121A.AT3GEUS</t>
  </si>
  <si>
    <t>https://www.lg.com/ca_en/heating-and-cooling/portable-air-conditioner/lp0824ivsm/</t>
  </si>
  <si>
    <t>LP0824IVSM.AC1AHDC</t>
  </si>
  <si>
    <t>8,000 BTU SACC DUAL Inverter Smart Wi-Fi Portable Air Conditioner</t>
  </si>
  <si>
    <t>Discover LG LP0824IVSM. Click for pictures, reviews, and tech specs for the LG 8,000 BTU SACC DUAL Inverter Smart Wi-Fi Portable Air Conditioner.</t>
  </si>
  <si>
    <t>['8,000 BTU SACC DUAL Inverter Smart Wi-Fi Portable Air Conditioner']</t>
  </si>
  <si>
    <t>['', '', '']</t>
  </si>
  <si>
    <t>[0, 0, 0]</t>
  </si>
  <si>
    <t>https://www.lg.com/ca_en/heating-and-cooling/portable-air-conditioner/lp0825wsb/</t>
  </si>
  <si>
    <t>LP0825WSB.AWYAODC</t>
  </si>
  <si>
    <t>[{'question': 'Q.What energy efficiency features should I look for in a portable air conditioner?ExpandCollapse', 'answer': 'A.Energy efficiency is a key consideration when purchasing a portable air conditioner. LG portable units are equipped with high EER (Energy Efficiency Ratio) ratings, ensuring lower energy consumption and reduced utility bills. Features like timer, sleep mode and energy saving mode allow you to manage cooling based on your schedule and preferences.*There may be differences in functionality depending on the product and region, so please check the product specifications before purchasing.'}]</t>
  </si>
  <si>
    <t>8,000 BTU SACC Portable Air Conditioner - LP0825WSB.AWYAODC</t>
  </si>
  <si>
    <t>https://www.lg.com/ca_en/heating-and-cooling/portable-air-conditioner/lp1025wssm/</t>
  </si>
  <si>
    <t>LP1025WSSM.AWYAODC</t>
  </si>
  <si>
    <t>10,000 BTU SACC Portable Air Conditioner</t>
  </si>
  <si>
    <t>10,000 BTU SACC Portable Air Conditioner - LP1025WSSM.AWYAODC</t>
  </si>
  <si>
    <t>['10,000 BTU SACC Portable Air Conditioner']</t>
  </si>
  <si>
    <t>CA_FR : CA (fr)</t>
  </si>
  <si>
    <t>https://www.lg.com/ca_fr/systemes-de-climatisation/climatiseurs-portatifs/lp0824ivsm/</t>
  </si>
  <si>
    <t>Climatiseur portable intelligent de 8 000 BTU SACC avec Wi-Fi et technologie à double onduleur</t>
  </si>
  <si>
    <t>Découvrez LG LP0824IVSM. Cliquez pour obtenir des photos, des commentaires et des spécifications techniques sur LG Climatiseur portable intelligent de 8 000 BTU SACC avec Wi-Fi et technologie à double onduleur.</t>
  </si>
  <si>
    <t>['Climatiseur portable intelligent de 8 000 BTU SACC avec Wi-Fi et technologie à double onduleur']</t>
  </si>
  <si>
    <t>https://www.lg.com/ca_fr/systemes-de-climatisation/climatiseurs-portatifs/lp0825wsb/</t>
  </si>
  <si>
    <t>Climatiseur portatif de 8 000 BTU SACC</t>
  </si>
  <si>
    <t>Climatiseur portatif de 8 000 BTU SACC - LP0825WSB.AWYAODC</t>
  </si>
  <si>
    <t>['Climatiseur portatif de 8 000 BTU SACC']</t>
  </si>
  <si>
    <t>['Le climatiseur portatif de LG refroidit un salon avec un canapé et une plante, démontrant le refroidissement puissant et avancé du produit.', 'Climatiseur portatif de LG fonctionnant à 51 dB, plus silencieux qu’une voiture, présenté à côté d’une mère et d’un enfant dormant paisiblement.', 'Illustration des modes 3-en-1 (refroidissement, ventilateur et sec) d’un climatiseur portatif de LG avec des illustrations de glace, de vent et d’eau.', 'Gros plan sur le panneau de commande d’un climatiseur portatif de LG doté d’un écran à DEL et d’une télécommande pour une utilisation pratique.']</t>
  </si>
  <si>
    <t>[139, 144, 150, 143]</t>
  </si>
  <si>
    <t>https://www.lg.com/ca_fr/systemes-de-climatisation/climatiseurs-portatifs/lp1025wssm/</t>
  </si>
  <si>
    <t>Climatiseur portatif de 10 000 BTU SACC</t>
  </si>
  <si>
    <t>Discover LG 14000 BTU Portable Air Conditioner. Click for pictures, reviews, and tech specs of the LP1025WSSM.AWYAODC</t>
  </si>
  <si>
    <t>['Climatiseur portatif de 10 000 BTU SACC']</t>
  </si>
  <si>
    <t>['Le climatiseur portatif de LG refroidit un salon avec un canapé et une plante, démontrant le refroidissement puissant et avancé du produit.', 'Climatiseur portatif de LG fonctionnant à 53 dB, plus silencieux qu’une voiture, présenté à côté d’une mère et d’un enfant dormant paisiblement.', 'Illustration des modes 3-en-1 (refroidissement, ventilateur et sec) d’un climatiseur portatif de LG avec des illustrations de glace, de vent et d’eau.', 'Gros plan sur le panneau de commande d’un climatiseur portatif de LG doté d’un écran à DEL et d’une télécommande pour une utilisation pratique.']</t>
  </si>
  <si>
    <t>CL : CL (es)</t>
  </si>
  <si>
    <t>2024-08-31</t>
  </si>
  <si>
    <t>VM092H9.SSM1</t>
  </si>
  <si>
    <t>VR092HW.SSM1</t>
  </si>
  <si>
    <t>2024-07-30</t>
  </si>
  <si>
    <t>VR122HW.SSM1</t>
  </si>
  <si>
    <t>VR182HW.SSM2</t>
  </si>
  <si>
    <t>2024-07-28</t>
  </si>
  <si>
    <t>VR242HW.SSM3</t>
  </si>
  <si>
    <t>2024-07-27</t>
  </si>
  <si>
    <t>25%</t>
  </si>
  <si>
    <t>W12TI.SCL</t>
  </si>
  <si>
    <t>CO : CO (es)</t>
  </si>
  <si>
    <t>https://www.lg.com/co/aire-acondicionado-residencial/artcool/vg122h5/</t>
  </si>
  <si>
    <t>VG122H5.SSEC</t>
  </si>
  <si>
    <t>Aire Acondicionado LG ARTCOOL GALLERY 12000 BTU Eficiencia Energética B</t>
  </si>
  <si>
    <t>[{'question': 'P.¿Cómo cambio la imagen en el marco?AmpliarContraer', 'answer': 'R.El tamaño estándar de una fotografía o imagen que se puede insertar en el producto es de 641 x 641 mm.*Para obtener más detalles, consulte la guía de reemplazo de fotografías incluida con el producto.'}]</t>
  </si>
  <si>
    <t>Descubre el nuevo aire acondicionado LG ARTCOOL GALLERY 12000 BTU. Click para imágenes, reseñas y especificaciones del modelo VG122H5</t>
  </si>
  <si>
    <t>['Aire Acondicionado LG ARTCOOL GALLERY 12000 BTU Eficiencia Energética B']</t>
  </si>
  <si>
    <t>https://www.lg.com/co/aire-acondicionado-residencial/convencional/o121h1/</t>
  </si>
  <si>
    <t>O121H1.SD1</t>
  </si>
  <si>
    <t>Aire Acondicionado LG On/Off 11,000 BTU  115V</t>
  </si>
  <si>
    <t>[{'question': 'Q.¿Cuál es la diferencia entre un aire acondicionado inverter y un aire acondicionado no inverter?AmpliarContraer', 'answer': 'A.La diferencia entre los aires acondicionados inverter y los no inverter es el control de la velocidad de funcionamiento del compresor.Los aires acondicionados no inverter tienen compresores que funcionan a la misma velocidad independientemente de la temperatura interior, apagándose cuando se alcanza la temperatura deseada y encendiéndose de nuevo cuando la temperatura aumenta. Los aires acondicionados inverter funcionan ajustando la velocidad del compresor más rápido a temperaturas más altas y más lento a temperaturas más bajas.'}]</t>
  </si>
  <si>
    <t>Aire condicionado LG On/Off 11.000 BTU 115V | LG CO</t>
  </si>
  <si>
    <t>Descubre el nuevo aire acondicionado LG On/Offn11.000 BTU 115V</t>
  </si>
  <si>
    <t>['Aire Acondicionado LG On/Off 11,000 BTU 115V']</t>
  </si>
  <si>
    <t>https://www.lg.com/co/aire-acondicionado-residencial/convencional/o122h1/</t>
  </si>
  <si>
    <t>O122H1.SD1</t>
  </si>
  <si>
    <t>Aire Acondicionado On/Off 11000 BTU</t>
  </si>
  <si>
    <t>[{'question': 'P.¿Cómo puedo limpiar y gestionar el aire acondicionado?AmpliarContraer', 'answer': 'R.Para obtener un viento limpio y un rendimiento potente, es necesario limpiar el filtro cada dos semanas. Lave el filtro con agua tibia o utilice un detergente neutro para la suciedad más rebelde. Después de lavarlo con agua, seque el filtro a la sombra, lejos de la luz solar directa. Puede utilizar la función Limpieza automática1) para una gestión más cómoda del aire acondicionado que seca automáticamente el interior del aire acondicionado cuando lo apaga2)3).1) La configuración inicial de limpieza automática requiere el control remoto. Consulte el manual incluido con el producto para obtener más detalles.2) Si apaga la unidad, el ventilador continúa funcionando durante 30 minutos.La función está desactivada cuando sale de fábrica.La función puede cambiar sin previo aviso. Consulte el manual adjunto con el producto para obtener más detalles.3) Dependiendo del país/modelo, es posible que no haya función de limpieza automática.'}]</t>
  </si>
  <si>
    <t>Frescura eficiente: Aire Acondicionado O122H1 | LG CO</t>
  </si>
  <si>
    <t>Refresca tu espacio con rapidez y eficiencia. Aire acondicionado LG Convencional O122H1. Disfruta de un ambiente fresco y confortable.</t>
  </si>
  <si>
    <t>['Aire Acondicionado On/Off 11000 BTU']</t>
  </si>
  <si>
    <t>https://www.lg.com/co/aire-acondicionado-residencial/convencional/o182h1-sd1/</t>
  </si>
  <si>
    <t>O182H1.SD1</t>
  </si>
  <si>
    <t>Aire Acondicionado On/Off 17000 BTU</t>
  </si>
  <si>
    <t>Clima ideal: Aire Acondicionado Dual Cool O182H1 | LG CO</t>
  </si>
  <si>
    <t>Refresca tu hogar con eficiencia y comodidad. Aire acondicionado LG Dual Cool O182H1. Disfruta de un clima perfecto sin esfuerzo.</t>
  </si>
  <si>
    <t>['Aire Acondicionado On/Off 17000 BTU']</t>
  </si>
  <si>
    <t>https://www.lg.com/co/aire-acondicionado-residencial/dual-cool-standard/v09win-sj0/</t>
  </si>
  <si>
    <t>V09WIN.SJ0</t>
  </si>
  <si>
    <t>Aire Acondicionado LG Winner Dual Inverter 9.000 BTU - 220V</t>
  </si>
  <si>
    <t>[{'question': 'Q.¿Cuál es la temperatura adecuada para mi aire acondicionado?AmpliarContraer', 'answer': 'A.Cuando encienda el aire acondicionado por primera vez, ajústelo a una temperatura baja y utilice un ajuste de viento fuerte para bajar rápidamente la temperatura de la habitación. Una vez que la habitación se haya enfriado lo suficiente, 25℃ es la temperatura óptima para mantener la casa fresca y ahorrar energía.La tecnología DUAL Inverter Compressor™ permite una refrigeración un 40%1) más rápida y ahorra hasta un 70%2) más de energía que los modelos no LG o no Inverter.1) Verificado por TUV: Los aires acondicionados LG inverter(US-Q242K*) enfrían hasta un 40% más rápido que los aires acondicionados LG no inverter(TS-H2465DAO). *Temperatura inicial (exterior 35℃, interior 33℃), temperatura de ajuste (26℃).2) Verificado por TUV: Los aires acondicionados LG inverter (US-Q242K*) ahorran hasta un 70% más de energía que los aires acondicionados LG no inverter (TS-H2465DAO). *Temperatura inicial (exterior 35℃, interior 33℃), temperatura de ajuste (26℃), tiempo de prueba (8 horas).'}]</t>
  </si>
  <si>
    <t>Ahorro inteligente: Aire acondicionado V09WIN | LG CO</t>
  </si>
  <si>
    <t>['Aire Acondicionado LG Winner Dual Inverter 9.000 BTU - 220V']</t>
  </si>
  <si>
    <t>https://www.lg.com/co/aire-acondicionado-residencial/dual-cool-standard/v12win-sjo/</t>
  </si>
  <si>
    <t>V12WIN.SJ0</t>
  </si>
  <si>
    <t>Aire Acondicionado LG Winner Dual Inverter 11.000 BTU - 220V</t>
  </si>
  <si>
    <t>Ahorra y disfruta: Aire acondicionado V12WIN | LG CO</t>
  </si>
  <si>
    <t>Refresca tu hogar con eficiencia. Aire acondicionado LG Dual Cool V12WIN-SJO. Tecnología Inverter, bajo consumo, 12.000 BTU. Clima ideal siempre.</t>
  </si>
  <si>
    <t>['Aire Acondicionado LG Winner Dual Inverter 11.000 BTU - 220V']</t>
  </si>
  <si>
    <t>https://www.lg.com/co/aire-acondicionado-residencial/dual-cool-standard/v18win-sk0/</t>
  </si>
  <si>
    <t>V18WIN.SK0</t>
  </si>
  <si>
    <t>Aire Acondicionado LG Winner Dual Inverter 18.000 BTU - 220V</t>
  </si>
  <si>
    <t>Confort y eficiencia: Aire acondicionado V18WIN | LG CO</t>
  </si>
  <si>
    <t>Disfruta de un clima ideal con eficiencia. Aire acondicionado LG Dual Cool V18WIN-SK0. Tecnología Inverter, bajo consumo, 18.000 BTU. Confort para tu hogar.</t>
  </si>
  <si>
    <t>['Aire Acondicionado LG Winner Dual Inverter 18.000 BTU - 220V']</t>
  </si>
  <si>
    <t>https://www.lg.com/co/aire-acondicionado-residencial/dual-cool-standard/v24win-sk0/</t>
  </si>
  <si>
    <t>V24WIN.SK0</t>
  </si>
  <si>
    <t>Aire Acondicionado LG Winner Dual Inverter 22.000 BTU - 220V</t>
  </si>
  <si>
    <t>Potencia tu frescura: Aire acondicionado V24WIN | LG CO</t>
  </si>
  <si>
    <t>Enfría grandes espacios con potencia. Aire acondicionado LG Dual Cool V24WIN-SK0. Tecnología Inverter, bajo consumo, 24.000 BTU. Clima perfecto en todo momento.</t>
  </si>
  <si>
    <t>['Aire Acondicionado LG Winner Dual Inverter 22.000 BTU - 220V']</t>
  </si>
  <si>
    <t>https://www.lg.com/co/aire-acondicionado-residencial/dual-cool/va092c1/</t>
  </si>
  <si>
    <t>VA092C1.SS1</t>
  </si>
  <si>
    <t>Aire Acondicionado LG DUALCOOL AI 9000 BTU - Eficiencia Energética A</t>
  </si>
  <si>
    <t>[{'question': 'Q.¿Cuál es la configuración de temperatura adecuada para mi aire acondicionado?AmpliarContraer', 'answer': 'A.Cuando enciendas el aire acondicionado por primera vez, configúralo a una temperatura baja y usa un ajuste de viento fuerte para reducir rápidamente la temperatura de la habitación. Una vez que la habitación se haya enfriado lo suficiente, 25\u202f°C es la temperatura óptima para mantener un ambiente fresco y ahorrar energía.La tecnología DUAL Inverter Compressor™ permite un 40%1)un enfriamiento un 40% más rápido y ahorra hasta un 70%2)más energía que los modelos convencionales.1)Verificado por TÜV: Los aires acondicionados inverter de LG (US-Q242K*) enfrían hasta un 40% más rápido que los aires acondicionados LG convencionales (TS-H2465DAO)*Temperatura inicial (Exterior 35°C, Interior 33°C), Temperatura de ajuste (26°C)..2Verificado por TÜV: Los aires acondicionados inverter de LG (US-Q242K*) ahorran hasta un 70% más de energía que los aires acondicionados LG sin inverter (TS-H2465DAO).*Temperatura inicial (Exterior 35°C, Interior 33°C), Temperatura de ajuste (26°C), Tiempo de prueba (8 horas).'}]</t>
  </si>
  <si>
    <t>Descubre el nuevo aire acondicionado LG DUALCOOL AI 9000 BTU. Click para imágenes, reseñas y especificaciones del modelo VA092C1</t>
  </si>
  <si>
    <t>['Aire Acondicionado LG DUALCOOL AI 9000 BTU - Eficiencia Energética A']</t>
  </si>
  <si>
    <t>https://www.lg.com/co/aire-acondicionado-residencial/dual-cool/va122c1/</t>
  </si>
  <si>
    <t>VA122C1.SS1</t>
  </si>
  <si>
    <t>Descubre el nuevo aire acondicionado LG DUALCOOL AI 12000 BTU. Click para imágenes, reseñas y especificaciones del modelo VA122C1</t>
  </si>
  <si>
    <t>https://www.lg.com/co/aire-acondicionado-residencial/dual-cool/va182c1/</t>
  </si>
  <si>
    <t>VA182C1.SS1</t>
  </si>
  <si>
    <t>Aire Acondicionado LG DUALCOOL AI 18000 BTU - Eficiencia Energética B</t>
  </si>
  <si>
    <t>Descubre el nuevo aire acondicionado LG DUALCOOL AI 18000 BTU. Click para imágenes, reseñas y especificaciones del modelo VA182C1</t>
  </si>
  <si>
    <t>['Aire Acondicionado LG DUALCOOL AI 18000 BTU - Eficiencia Energética B']</t>
  </si>
  <si>
    <t>https://www.lg.com/co/aire-acondicionado-residencial/dual-cool/va242c1/</t>
  </si>
  <si>
    <t>VA242C1.SS1</t>
  </si>
  <si>
    <t>Aire Acondicionado LG DUALCOOL AI 22000 BTU - Eficiencia Energética B</t>
  </si>
  <si>
    <t>Descubre el nuevo aire acondicionado LG DUALCOOL AI 24000 BTU. Click para imágenes, reseñas y especificaciones del modelo VA242C1</t>
  </si>
  <si>
    <t>['Aire Acondicionado LG DUALCOOL AI 22000 BTU - Eficiencia Energética B']</t>
  </si>
  <si>
    <t>https://www.lg.com/co/aire-acondicionado-residencial/dualcool-standard-plus/v121win/</t>
  </si>
  <si>
    <t>V121WIN.SJ0</t>
  </si>
  <si>
    <t>Aire Acondicionado LG Winner Dual Inverter Wifi 11.000 BTU - 115V - LG ThinQ - V121WIN</t>
  </si>
  <si>
    <t>Aire Acondicionado Dualcool Inverter // LG ThInQ // Refrigerante Ecoamigable R32// 110 V</t>
  </si>
  <si>
    <t>['Aire Acondicionado LG Winner Dual Inverter Wifi 11.000 BTU - 115V - LG ThinQ - V121WIN']</t>
  </si>
  <si>
    <t>https://www.lg.com/co/aire-acondicionado-residencial/dualcool-standard-plus/v122win/</t>
  </si>
  <si>
    <t>V122WIN.SJ0</t>
  </si>
  <si>
    <t>Aire Acondicionado LG Winner Dual Inverter Wifi 11.000 BTU - 230V - LG ThinQ - V122WIN</t>
  </si>
  <si>
    <t>['Aire Acondicionado LG Winner Dual Inverter Wifi 11.000 BTU - 230V - LG ThinQ - V122WIN']</t>
  </si>
  <si>
    <t>CZ : CZ (cs)</t>
  </si>
  <si>
    <t>2024-08-01</t>
  </si>
  <si>
    <t>https://www.lg.com/cz/bytove-klimatizace/bytove-klimatizace/a09ga1/</t>
  </si>
  <si>
    <t>Klimatizace A09GA1 | ArtCool New Gallery LCD 9K | LG CZ</t>
  </si>
  <si>
    <t>Klimatizace třídy A++, tichý provoz, moderní design, filtrace vzduchu,odvlhčení, ovládání přes WiFi-ThinQ , efektivní chlazení a topení, chytrá diagnostika</t>
  </si>
  <si>
    <t>https://www.lg.com/cz/bytove-klimatizace/bytove-klimatizace/a09ga2/</t>
  </si>
  <si>
    <t>[{'question': 'Otázka.Funguje funkce zrcadlení na všech telefonech?RozbalitSbalit', 'answer': 'Odpověď.Tuto funkci lze používat na inteligentních zařízeních, která podporují sdílení obrazovky se systémem Android. Funkce zrcadlení může být omezena pro placený obsah chráněný autorskými právy. V závislosti na modelu inteligentního zařízení se může název funkce lišit.'}]</t>
  </si>
  <si>
    <t>https://www.lg.com/cz/bytove-klimatizace/bytove-klimatizace/a12ga1/</t>
  </si>
  <si>
    <t>Klimatizace LG ArtCool New Gallery LCD 12K BTU</t>
  </si>
  <si>
    <t>[{'question': 'OtázkaJak mohu změnit obrázek v rámu?RozbalitSbalit', 'answer': 'Odpověď- Standardní velikost fotografie nebo obrázku, který lze vložit do produktu, je 641*641 mm.* Další podrobnosti naleznete v návodu k výměně fotografií přiloženém k produktu.'}]</t>
  </si>
  <si>
    <t>Klimatizace A12GA1 | ArtCool New Gallery LCD 12K | LG CZ</t>
  </si>
  <si>
    <t>['Klimatizace LG ArtCool New Gallery LCD 12K BTU']</t>
  </si>
  <si>
    <t>2024-07-31</t>
  </si>
  <si>
    <t>https://www.lg.com/cz/bytove-klimatizace/bytove-klimatizace/a12ga2/</t>
  </si>
  <si>
    <t>Klimatizace A12GA2 | ArtCool New Gallery Photo 12K | LG CZ</t>
  </si>
  <si>
    <t>https://www.lg.com/cz/bytove-klimatizace/bytove-klimatizace/h09s1d/</t>
  </si>
  <si>
    <t>Klimatizace H09S1D | DualCool Premium 9K | LG CZ</t>
  </si>
  <si>
    <t>Klimatizace třídy A+++, tichý provoz, moderní design, filtrace vzduchu,odvlhčení, ovládání přes WiFi-ThinQ ,efektivní chlazení a topení, chytrá diagnostika</t>
  </si>
  <si>
    <t>2024-07-12</t>
  </si>
  <si>
    <t>https://www.lg.com/cz/bytove-klimatizace/bytove-klimatizace/h09s1p/</t>
  </si>
  <si>
    <t>Klimatizace H09S1P | DualCool Premium 9K | LG CZ</t>
  </si>
  <si>
    <t>2024-07-16</t>
  </si>
  <si>
    <t>https://www.lg.com/cz/bytove-klimatizace/bytove-klimatizace/h12s1d/</t>
  </si>
  <si>
    <t>Klimatizace H12S1D | DualCool Premium 12K | LG CZ</t>
  </si>
  <si>
    <t>https://www.lg.com/cz/bytove-klimatizace/bytove-klimatizace/h12s1p/</t>
  </si>
  <si>
    <t>Klimatizace H12S1P | DualCool Premium 12K | LG CZ</t>
  </si>
  <si>
    <t>2024-11-08</t>
  </si>
  <si>
    <t>https://www.lg.com/cz/bytove-klimatizace/bytove-klimatizace/h18s1d/</t>
  </si>
  <si>
    <t>2024-11-15</t>
  </si>
  <si>
    <t>https://www.lg.com/cz/bytove-klimatizace/bytove-klimatizace/w09te/</t>
  </si>
  <si>
    <t>W09TE.NEU</t>
  </si>
  <si>
    <t>[{'question': 'OtázkaJak mám klimatizaci čistit a provádět její údržbu?RozbalitSbalit', 'answer': 'OdpověďChcete-li dosáhnout proudění čistého vzduchu a plného výkonu, je třeba filtr pravidelně čistit. Filtr vyjměte, odprašte a následně omyjte vlažnou vodou nebo použijte neutrální čisticí prostředek na odolnější nečistoty. Po omytí vodou nechte filtr vyschnout ve stínu, kde na něj nebude svítit slunce. Pro lepší provoz klimatizace můžete použít funkci Auto Cleaning - 1), která automaticky vysuší vnitřní prostor klimatizace, když ji vypnete - 2)3).1) Počáteční nastavení funkce Auto Cleaning vyžaduje nastavení na dálkovém ovládání. Podrobnosti naleznete v příručce přiložené k produktu.2) Pokud jednotku vypnete, ventilátor poběží ještě 30 minut.Při dodání z výroby je funkce nastavena na vypnuto.Funkce se může změnit bez předchozího upozornění, podrobnosti naleznete v příručce přiložené k produktu.3) V závislosti na zemi/modelu nemusí být funkce Auto Cleaning k dispozici.'}]</t>
  </si>
  <si>
    <t>DE : DE (de)</t>
  </si>
  <si>
    <t>2024-05-15</t>
  </si>
  <si>
    <t>https://www.lg.com/de/klimaanlagen/A12GA1/</t>
  </si>
  <si>
    <t>[{'question': 'Q.Wie kann ich das Bild im Rahmen ändern?ErweiternZusammenklappen', 'answer': 'A.- Die Standardgröße eines Fotos oder Bildes, das in das Produkt eingefügt werden kann, beträgt 641*641 mm.*Weitere Informationen finden Sie in der dem Produkt beiliegenden Anleitung zum Auswechseln von Fotos.'}]</t>
  </si>
  <si>
    <t>['Machen Sie das Beste aus Ihren Lieblingsfotos, -postern und -abzügen, indem Sie sie ganz einfach in einen schönen Rahmen setzen.', 'Die kühle Luft wird über die linke, rechte und untere Seite des Rahmens verteilt und sorgt so für eine erfrischende Brise in jedem Winkel Ihres Zimmers.', 'Auto Clean+ wird nach Verwendung der Klimaanlage aktiviert. Es erkennt Feuchtigkeit und bläst Luft ein, um Nässe zu entfernen.']</t>
  </si>
  <si>
    <t>[128, 152, 126]</t>
  </si>
  <si>
    <t>https://www.lg.com/de/klimaanlagen/a09ga1/</t>
  </si>
  <si>
    <t>https://www.lg.com/de/klimaanlagen/a09ga2/</t>
  </si>
  <si>
    <t>2024-08-11</t>
  </si>
  <si>
    <t>https://www.lg.com/de/klimaanlagen/a12ga2/</t>
  </si>
  <si>
    <t>2024-05-26</t>
  </si>
  <si>
    <t>https://www.lg.com/de/klimaanlagen/h09s1d/</t>
  </si>
  <si>
    <t>DUALCOOL S1 DELUXE, 3,8kW, Energieeffizienz A+++/A++ (Skala A+++ bis D) - H09S1D | LG DE</t>
  </si>
  <si>
    <t>Entdecken Sie LG H09S1D. Für Bilder, Bewertungen und technische Daten zu LG klicken DUALCOOL S1 DELUXE, 3,8kW, Energieeffizienz A+++/A++ (Skala A+++ bis D).</t>
  </si>
  <si>
    <t>['Die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'Die „Fenster-Offen-Erkennung“ erkennt plötzliche Temperaturänderungen im Raum. Und der Modus wechselt automatisch in den Energiesparmodus.', 'Eine Klimaanlage und ein Smartphone mit LG ThinQ™-Bildschirm. Rund um das Mobiltelefon werden Symbole angezeigt, die ThinQ-Funktionen vorstellen.', 'Staub und Bakterien im Inneren der Klimaanlage gefrieren, schmelzen und werden weggespült, wodurch sie hygienisch sauber wird.', 'Das Symbol zeigt den Reinigungsvorgang des Innenraums der Klimaanlage mit der Gefrierreinigungsfunktion. (Einfrieren, Reinigen und Trocknen)', 'Je nach der verwendeten Lamelle ändert sich die Richtung des Luftstroms, und es können je nach Situation verschiedene Betriebsmodi gewählt werden, z. B. Bewegung oder Entspannung.',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</si>
  <si>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[193, 230, 138, 145, 126, 140, 179, 127, 213, 292]</t>
  </si>
  <si>
    <t>https://www.lg.com/de/klimaanlagen/h09s1p/</t>
  </si>
  <si>
    <t>DUALCOOL S1 PREMIUM, 4,0kW, Energieeffizienz A+++/A+++ (Skala A+++ bis D) - H09S1P | LG DE</t>
  </si>
  <si>
    <t>Entdecken Sie LG H09S1P. Für Bilder, Bewertungen und technische Daten zu LG klicken DUALCOOL S1 PREMIUM, 4,0kW, Energieeffizienz A+++/A+++ (Skala A+++ bis D).</t>
  </si>
  <si>
    <t>46%</t>
  </si>
  <si>
    <t>['Der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'Der „Personenerkennungssensor“ kann Menschen in einem Raum bis zu einer Entfernung von 5 m und in einem Bereich von 100 ° nach links und rechts erkennen.', 'Auf Basis der vom „Personenerkennungssensor“ erfassten Informationen wird ein entsprechender Luftstrom ausgelöst. Der vom Kunden gewählte Modus und die Energieeinsparung sind unter Berücksichtigung der Lebensgewohnheiten möglich.', 'Staub und Bakterien im Inneren der Klimaanlage gefrieren, schmelzen und werden weggespült, wodurch sie hygienisch sauber wird.', 'Das Symbol zeigt den Reinigungsvorgang des Innenraums der Klimaanlage mit der Gefrierreinigungsfunktion. (Einfrieren, Reinigen und Trocknen)', 'Die untere Lamelle schließt sich und nur über die vordere Lamelle wird ein sanfter Luftstrom ausgeblasen. Kühle Luft wird nach unten in den Raum geleitet und zirkuliert durch den gesamten Raum.', 'Wenn der Modus „Komfortable Luftfeuchtigkeitsregelung“ aktiviert ist, erfasst die Funktion die relative Luftfeuchtigkeit im Innenraum und hält ein optimales Luftfeuchtigkeitsniveau entsprechend der gewünschten Temperatur aufrecht.', 'Die „Fenster-Offen-Erkennung“ erkennt plötzliche Temperaturänderungen im Raum. Und der Modus wechselt automatisch in den Energiesparmodus.', 'Eine Klimaanlage und ein Smartphone mit LG ThinQ™-Bildschirm. Rund um das Mobiltelefon werden Symbole angezeigt, die ThinQ-Funktionen vorstellen.', 'Je nach der verwendeten Lamelle ändert sich die Richtung des Luftstroms, und es können je nach Situation verschiedene Betriebsmodi gewählt werden, z. B. Bewegung oder Entspannung.', 'Die Klimaanlage wird ausgeschaltet, wenn 20 Minuten lang niemand anwesend ist. Die Option kann nur über ThinQ ausgewählt werden.', 'Startet den Energiesparmodus nach 20 Minuten, wenn niemand anwesend ist, und schaltet die Klimaanlage nach 3 Stunden aus. Die Optionen können nur über ThinQ ausgewählt werden.', 'Eine Frau genießt den kühlen Luftstrom der Klimaanlage und überprüft deren Energieverbrauch über den Bildschirm der ThinQ™-App.', 'Durch den Plasmaster-Ionisator bewegen sich Blasen mit Plus- und Minuszeichen durch die Luft. Es gibt Plus-Minus-Ionenblasen, die Bakterien umgeben. Das Plasmaster Ionizer-Logo ist in der Ecke des Bildes zu sehen.', 'Das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</si>
  <si>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[153, 229, 153, 229, 126, 140, 193, 230, 138, 145, 179, 128, 175, 127, 213, 292]</t>
  </si>
  <si>
    <t>https://www.lg.com/de/klimaanlagen/h12s1d/</t>
  </si>
  <si>
    <t>DUALCOOL S1 DELUXE, 4,2kW, Energieeffizienz A+++/A++ (Skala A+++ bis D) - H12S1D | LG DE</t>
  </si>
  <si>
    <t>Entdecken Sie LG H12S1D. Für Bilder, Bewertungen und technische Daten zu LG klicken DUALCOOL S1 DELUXE, 4,2kW, Energieeffizienz A+++/A++ (Skala A+++ bis D).</t>
  </si>
  <si>
    <t>https://www.lg.com/de/klimaanlagen/h12s1p/</t>
  </si>
  <si>
    <t>DUALCOOL S1 PREMIUM, 4,35 kW, Energieeffizienz A+++/A+++ (Skala A+++ bis D) - H12S1P | LG DE</t>
  </si>
  <si>
    <t>Entdecken Sie LG H12S1P. Für Bilder, Bewertungen und technische Daten zu LG klicken DUALCOOL S1 PREMIUM, 4,35 kW, Energieeffizienz A+++/A+++ (Skala A+++ bis D).</t>
  </si>
  <si>
    <t>2024-08-08</t>
  </si>
  <si>
    <t>https://www.lg.com/de/klimaanlagen/h18s1d/</t>
  </si>
  <si>
    <t>DUALCOOL S1 DELUXE, 4,2kW, Energieeffizienz A+++/A++ (Skala A+++ bis D)</t>
  </si>
  <si>
    <t>DUALCOOL S1 DELUXE, 4,2kW, Energieeffizienz A+++/A++ (Skala A+++ bis D) - H18S1D | LG DE</t>
  </si>
  <si>
    <t>Entdecken Sie LG H18S1D. Für Bilder, Bewertungen und technische Daten zu LG klicken DUALCOOL S1 DELUXE, 4,2kW, Energieeffizienz A+++/A++ (Skala A+++ bis D).</t>
  </si>
  <si>
    <t>['DUALCOOL S1 DELUXE, 4,2kW, Energieeffizienz A+++/A++ (Skala A+++ bis D)']</t>
  </si>
  <si>
    <t>Front</t>
  </si>
  <si>
    <t>https://www.lg.com/de/klimaanlagen/h24s1d/</t>
  </si>
  <si>
    <t>DUALCOOL S1 DELUXE, 4,2kW, Energieeffizienz A+++/A++ (Skala A+++ bis D) | LG DE</t>
  </si>
  <si>
    <t>DZ : DZ (fr)</t>
  </si>
  <si>
    <t>https://www.lg.com/dz/climatiseurs-residentiels/lg-jet12alg</t>
  </si>
  <si>
    <t>JET12ALG.NU2</t>
  </si>
  <si>
    <t>[{'question': 'Comment puis-je nettoyer et gérer le climatiseur ?', 'answer': "Pour un vent propre et des performances élevées, le filtre doit être nettoyé toutes les deux semaines. Lavez le filtre à l'eau tiède ou utilisez un détergent neutre pour les saletés plus tenaces. Après le lavage à l'eau, séchez le filtre à l'ombre, à l'abri de la lumière directe du soleil. Vous pouvez utiliser la fonction Auto Cleaning1) pour une gestion plus pratique de la climatisation qui sèche automatiquement l'intérieur de la climatisation lorsque vous l'éteignez2)3).1) La configuration initiale du nettoyage automatique nécessite la télécommande. Consultez le manuel fourni avec le produit pour plus de détails.2) Si vous éteignez l'appareil, le ventilateur continue de fonctionner pendant 30 minutes.La fonction est désactivée à l’expédition depuis l’usine.La fonction peut être modifiée sans préavis. Veuillez consulter le manuel fourni avec le produit pour plus de détails.3) Selon le pays/le modèle, il se peut qu'il n'y ait pas de fonction de nettoyage automatique."}]</t>
  </si>
  <si>
    <t>Climatiseur LG JETCOOL 12K BTU | LG Algérie</t>
  </si>
  <si>
    <t>https://www.lg.com/dz/climatiseurs-residentiels/lg-jet18alg</t>
  </si>
  <si>
    <t>JET18ALG.NU2</t>
  </si>
  <si>
    <t>Climatiseur LG JETCOOL 18K BTU | LG Algérie</t>
  </si>
  <si>
    <t>https://www.lg.com/dz/climatiseurs-residentiels/lg-jet22alg</t>
  </si>
  <si>
    <t>JET22ALG.NU2</t>
  </si>
  <si>
    <t>EASTAFRICA : KE (en)</t>
  </si>
  <si>
    <t>https://www.lg.com/eastafrica/split-air-conditioners/lg-s4-q09aa28b</t>
  </si>
  <si>
    <t>S4-Q09AA28B.ACWGEAF</t>
  </si>
  <si>
    <t>9,000 BTU | DUAL Inveter Compressor™ |Gen Mode+™| Mosquito Away| Energy Saving | Faster Cooling</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</si>
  <si>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 The DUAL Inverter Compressor™ technology enables 40%1) faster cooling and saves up to 70%2) more energy than non-LG or non-inverter models.1) Verified by TUV: LG inverter air conditioners (US-Q242K*) cools up to 40% faster than LG non-inverter air conditioners (TS-H2465DAO). *Initial Temperature (Outdoor 35℃, Indoor 33℃), Setting Temperature (26℃).2) Verified by TUV: LG inverter air conditioners (US-Q242K*) save up to 70% more energy than LG non-inverter air conditioners (TS-H2465DAO). *Initial Temperature (Outdoor 35℃, Indoor 33℃), Setting Temperature (26℃), Testing Time (8 Hours)."'}]</t>
  </si>
  <si>
    <t>4%</t>
  </si>
  <si>
    <t>https://www.lg.com/eastafrica/split-air-conditioners/lg-s4-q12ja28j</t>
  </si>
  <si>
    <t>S4-Q12JA28J.ACWGEAF</t>
  </si>
  <si>
    <t>https://www.lg.com/eastafrica/split-air-conditioners/lg-s4-q18kl28e</t>
  </si>
  <si>
    <t>S4-Q18KL28E.ACWGEAF</t>
  </si>
  <si>
    <t>18,000 BTU | DUAL Inveter Compressor™ |Gen Mode+™| Mosquito Away| Energy Saving | Faster Cooling</t>
  </si>
  <si>
    <t>['18,000 BTU | DUAL Inveter Compressor™ |Gen Mode+™| Mosquito Away| Energy Saving | Faster Cooling']</t>
  </si>
  <si>
    <t>LG 18,000 BTU | DUAL Inveter Compressor™ |Gen Mode+™| Mosquito Away|  Energy Saving | Faster Cooling, Front, S4-Q18KL28E</t>
  </si>
  <si>
    <t>https://www.lg.com/eastafrica/split-air-conditioners/lg-s4-q24k228e</t>
  </si>
  <si>
    <t>S4-Q24K228E.ACWGEAF</t>
  </si>
  <si>
    <t>24,000 BTU | DUAL Inveter Compressor™ |Gen Mode+™| Mosquito Away| Energy Saving | Faster Cooling</t>
  </si>
  <si>
    <t>['24,000 BTU | DUAL Inveter Compressor™ |Gen Mode+™| Mosquito Away| Energy Saving | Faster Cooling']</t>
  </si>
  <si>
    <t>LG 24,000 BTU | DUAL Inveter Compressor™ |Gen Mode+™| Mosquito Away|  Energy Saving | Faster Cooling, Front, S4-Q24K228E</t>
  </si>
  <si>
    <t>EC : EC (es)</t>
  </si>
  <si>
    <t>https://www.lg.com/ec/aires-acondicionados/lg-lp1014wc</t>
  </si>
  <si>
    <t>Aire Acondicionado LG Portátil de 10,000 BTU | LG Ecuador</t>
  </si>
  <si>
    <t>https://www.lg.com/ec/aires-acondicionados/lg-sx122cs1</t>
  </si>
  <si>
    <t>Aire Acondicionado Minisplit SX122CS1 | LG EC</t>
  </si>
  <si>
    <t>Conoce el mejor Aire Acondicionado LG Minisplit SX122CS1 haciendo click aquí</t>
  </si>
  <si>
    <t>LG Aire acondicionado Minisplit On/Off, 11,000 BTU´s, Solo frio, 220V, Jet Mode, Oscilacion automatica, Smart Operation, SX122CS1, SX122CS1</t>
  </si>
  <si>
    <t>https://www.lg.com/ec/aires-acondicionados/lg-sx182cs1</t>
  </si>
  <si>
    <t>SX182CS1.SS3</t>
  </si>
  <si>
    <t>Aire acondicionado Minisplit On/Off, 17,000 BTU, Solo frio, 220V, Jet Mode, Oscilacion automatica, Smart Operation</t>
  </si>
  <si>
    <t>Aire acondicionado Minisplit 11,000 BTU´s | LG EC</t>
  </si>
  <si>
    <t>['Aire acondicionado Minisplit On/Off, 17,000 BTU, Solo frio, 220V, Jet Mode, Oscilacion automatica, Smart Operation']</t>
  </si>
  <si>
    <t>LG Aire acondicionado Minisplit On/Off, 17,000 BTU, Solo frio, 220V, Jet Mode, Oscilacion automatica, Smart Operation, front view, SX182CS1</t>
  </si>
  <si>
    <t>https://www.lg.com/ec/aires-acondicionados/lg-sx242cs1</t>
  </si>
  <si>
    <t>Aire acondicionado Minisplit On/Off, 22,000 BTU, Solo frio, 220V, Jet Mode, Oscilacion automatica, Smart Operation</t>
  </si>
  <si>
    <t>['Aire acondicionado Minisplit On/Off, 22,000 BTU, Solo frio, 220V, Jet Mode, Oscilacion automatica, Smart Operation']</t>
  </si>
  <si>
    <t>LG Aire acondicionado Minisplit On/Off, 22,000 BTU, Solo frio, 220V, Jet Mode, Oscilacion automatica, Smart Operation, front view, SX242CS1</t>
  </si>
  <si>
    <t>https://www.lg.com/ec/aires-acondicionados/lg-vm182c9</t>
  </si>
  <si>
    <t>Aire Acondicionado DUALCOOL 18,000 BTU VM182C9 | LG EC</t>
  </si>
  <si>
    <t>Encuentra el mejor Aire Acondicionado LG DUALCOOL 18,000 BTU VM182C9 haciendo click aquí veras Información, imágenes, características y mas</t>
  </si>
  <si>
    <t>https://www.lg.com/ec/aires-acondicionados/lg-vr242c7</t>
  </si>
  <si>
    <t>VR242C7.SSP8</t>
  </si>
  <si>
    <t>Aire Acondicionado Split ARTCOOL 12,000 BTU LG VR122C7 | LG Caribe</t>
  </si>
  <si>
    <t>https://www.lg.com/cac/aire-acondicionado-residencial/lg-VR122C7-1</t>
  </si>
  <si>
    <t>LG ARTCOOL, Capacidad 12.000BTU, Voltaje 220V, Motor Dual Inverter Compresor, ThinQ™, Plasmaster Ionizer, Artcool., VR242C7</t>
  </si>
  <si>
    <t>https://www.lg.com/ec/aires-acondicionados/lg-vr242c7-nkp9</t>
  </si>
  <si>
    <t>VR242C7.NKP9</t>
  </si>
  <si>
    <t>Aire Acondicionado Split ARTCOOL 24,000 BTU VR242C7 | LG EC</t>
  </si>
  <si>
    <t>Encuentra el mejor Aire Acondicionado LG Split ARTCOOL 24,000 BTU VR242C haciendo click aquí veras Información, imágenes, características y mas</t>
  </si>
  <si>
    <t>https://www.lg.com/ec/aires-acondicionados/lg-vr242c7-1</t>
  </si>
  <si>
    <t>LG ARTCOOL, Capacidad 24.000BTU, Voltaje 220V, Motor Dual Inverter Compresor, ThinQ, Plasmaster Ionizer, Artcool, front view, VR242C7</t>
  </si>
  <si>
    <t>EG_AR : EG (ar)</t>
  </si>
  <si>
    <t>2024-08-04</t>
  </si>
  <si>
    <t>https://www.lg.com/eg_ar/residential-air-conditioners/single-split-inverter-air-conditioners/s4-c12rzaaa/</t>
  </si>
  <si>
    <t>S4-C12RZAAA.DXWAEEG</t>
  </si>
  <si>
    <t>مكيف الهواء LG HERO On/Off Air Conditioner بقوة 1.5 حصان، تبريد فقط، تبريد سريع، ريشة زرقاء، تأرجح تلقائي، تنظيف تلقائي، مؤقت، إعادة تشغيل تلقائي، وضع السكون</t>
  </si>
  <si>
    <t>[{'question': 'س.كيف يمكنني تنظيف مكيف الهواء وإدارته؟توسيعإنهيار', 'answer': 'أ.للحصول على هواء نظيف وأداء قوي، يجب تنظيف الفلتر كل أسبوعين. اغسل الفلتر بماء فاتر أو استخدم مُنظِّفًا شفافًا للرواسب العنيدة. بعد الغسل بالماء، جفف الفلتر في الظل بعيدًا عن أشعة الشمس المباشرة. يمكنك استخدام وظيفة التنظيف التلقائي1) لإدارة أكثر ملاءمة لتكييف الهواء، فهي تعمل على تجفيف المُكيِّف من الداخل تلقائيًا عند إيقاف تشغيله3)2).1) يتطلب الإعداد الأولي للتنظيف التلقائي جهاز التحكم عن بُعد. راجع الدليل المرفق مع المنتج للحصول على التفاصيل.2) إذا قمت بإيقاف تشغيل الوحدة، يستمر تشغيل المروحة لمدة 30 دقيقة.يتم ضبط الوظيفة على "إيقاف التشغيل" عند الشحن من المصنع.قد يتم تغيير الوظيفة دون إشعار، يُرجى مراجعة الدليل المرفق مع المنتج للحصول على التفاصيل.3) قد لا تتوفر وظيفة التنظيف التلقائي حسب البلد/الطراز.'}]</t>
  </si>
  <si>
    <t>اشتري تكييف ال جي هيرو 1.5 حصان بارد، التبريد السريع والتدفئة ، التأرجح التلقائي ، التشخيص الذكي ، الاستشعار المزدوج ، الزعنفة الزرقاء ، وضع السكون</t>
  </si>
  <si>
    <t>['مكيف الهواء LG HERO On/Off Air Conditioner بقوة 1.5 حصان، تبريد فقط، تبريد سريع، ريشة زرقاء، تأرجح تلقائي، تنظيف تلقائي، مؤقت، إعادة تشغيل تلقائي، وضع السكون']</t>
  </si>
  <si>
    <t>2024-01-18</t>
  </si>
  <si>
    <t>https://www.lg.com/eg_ar/residential-air-conditioners/single-split-inverter-air-conditioners/s4-c12tzaaf/</t>
  </si>
  <si>
    <t>S4-C12TZAAF.AXWAEEG</t>
  </si>
  <si>
    <t>تكييف ال جي هيرو أون/اوف 1.5 حصان بارد فقط، تبريد سريع، تشخيص ذكي</t>
  </si>
  <si>
    <t>[{'question': 'س.ما الفرق بين مكيّف هواء مزود بعاكس وآخر غير مزود به؟توسيعإنهيار', 'answer': 'أ.تختلف مكيّفات الهواء المزودة بعاكس عن مثيلاتها غير المزودة به في إمكانية التحكم بسرعة تشغيل الضاغط.فمكيّفات الهواء غير المزودة بالعاكس مجهزة بضواغط تعمل بنفس السرعة بغض النظر عن درجة الحرارة الداخلية وإيقاف التشغيل عند الوصول إلى درجة الحرارة المطلوبة وإعادة التشغيل عند ارتفاع درجة الحرارة. أما مكيّفات الهواء المزودة بالعاكس، فتعمل بضبط سرعة الضاغط على مستوى أعلى في حال ارتفاع درجات الحرارة، وعلى سرعة أقل عند انخفاضها.'}]</t>
  </si>
  <si>
    <t>اشتري تكييف ال جي هيرو 1.5 حصان بارد فقط ، تبريد سريع ، تأرجح تلقائي ، تشخيص ذكي ، استشعار مزدوج ، زعنفة زرقاء ، وضع السكون</t>
  </si>
  <si>
    <t>['تكييف ال جي هيرو أون/اوف 1.5 حصان بارد فقط، تبريد سريع، تشخيص ذكي']</t>
  </si>
  <si>
    <t>https://www.lg.com/eg_ar/residential-air-conditioners/single-split-inverter-air-conditioners/s4-c18rzaaa/</t>
  </si>
  <si>
    <t>S4-C18RZAAA.DXWAEEG</t>
  </si>
  <si>
    <t>مكيف الهواء LG HERO On/Off Air Conditioner بقوة 2.25 حصان، تبريد فقط، تبريد سريع، ريشة زرقاء، تأرجح تلقائي، تنظيف تلقائي، مؤقت، إعادة تشغيل تلقائي، وضع السكون</t>
  </si>
  <si>
    <t>اشتري تكييف ال جي هيرو 2.25 حصان بارد، التبريد السريع والتدفئة ، التأرجح التلقائي ، التشخيص الذكي ، الاستشعار المزدوج ، الزعنفة الزرقاء ، وضع السكون</t>
  </si>
  <si>
    <t>['مكيف الهواء LG HERO On/Off Air Conditioner بقوة 2.25 حصان، تبريد فقط، تبريد سريع، ريشة زرقاء، تأرجح تلقائي، تنظيف تلقائي، مؤقت، إعادة تشغيل تلقائي، وضع السكون']</t>
  </si>
  <si>
    <t>https://www.lg.com/eg_ar/residential-air-conditioners/single-split-inverter-air-conditioners/s4-h12rzaaa/</t>
  </si>
  <si>
    <t>S4-H12RZAAA.DXWAEEG</t>
  </si>
  <si>
    <t>مكيف الهواء LG HERO On/Off Air Conditioner بقوة 1.5 حصان، تبريد/تدفئة، سرعة في التبريد والتدفئة، ريشة زرقاء، تأرجح تلقائي، تنظيف تلقائي، مؤقت، إعادة تشغيل تلقائي، وضع السكون</t>
  </si>
  <si>
    <t>اشتري تكييف ال جي هيرو 1.5 حصان بارد/ساخن، التبريد السريع والتدفئة ، التأرجح التلقائي ، التشخيص الذكي ، الاستشعار المزدوج ، الزعنفة الزرقاء ، وضع السكون</t>
  </si>
  <si>
    <t>['مكيف الهواء LG HERO On/Off Air Conditioner بقوة 1.5 حصان، تبريد/تدفئة، سرعة في التبريد والتدفئة، ريشة زرقاء، تأرجح تلقائي، تنظيف تلقائي، مؤقت، إعادة تشغيل تلقائي، وضع السكون']</t>
  </si>
  <si>
    <t>https://www.lg.com/eg_ar/residential-air-conditioners/single-split-inverter-air-conditioners/s4-h12tzaae/</t>
  </si>
  <si>
    <t>S4-H12TZAAE.AXWAEEG</t>
  </si>
  <si>
    <t>تكييف ال جي هيرو أون/اوف 1.5 حصان بارد/ساخن، التبريد السريع والتدفئة، التشخيص الذكي</t>
  </si>
  <si>
    <t>اشتري تكييف ال جي هيرو 1.5 حصان بارد / ساخن ، التبريد السريع والتدفئة ، التأرجح التلقائي ، التشخيص الذكي ، الاستشعار المزدوج ، الزعنفة الزرقاء ، وضع السكون</t>
  </si>
  <si>
    <t>['تكييف ال جي هيرو أون/اوف 1.5 حصان بارد/ساخن، التبريد السريع والتدفئة، التشخيص الذكي']</t>
  </si>
  <si>
    <t>https://www.lg.com/eg_ar/residential-air-conditioners/single-split-inverter-air-conditioners/s4-h18rzaaa/</t>
  </si>
  <si>
    <t>S4-H18RZAAA.DXWAEEG</t>
  </si>
  <si>
    <t>مكيف الهواء LG HERO On/Off Air Conditioner بقوة 2.25 حصان، تبريد/تدفئة، سرعة في التبريد والتدفئة، ريشة زرقاء، تأرجح تلقائي، تنظيف تلقائي، مؤقت، إعادة تشغيل تلقائي، وضع السكون</t>
  </si>
  <si>
    <t>اشتري تكييف ال جي هيرو 2.25 حصان بارد/ساخن، التبريد السريع والتدفئة ، التأرجح التلقائي ، التشخيص الذكي ، الاستشعار المزدوج ، الزعنفة الزرقاء ، وضع السكون</t>
  </si>
  <si>
    <t>['مكيف الهواء LG HERO On/Off Air Conditioner بقوة 2.25 حصان، تبريد/تدفئة، سرعة في التبريد والتدفئة، ريشة زرقاء، تأرجح تلقائي، تنظيف تلقائي، مؤقت، إعادة تشغيل تلقائي، وضع السكون']</t>
  </si>
  <si>
    <t>https://www.lg.com/eg_ar/residential-air-conditioners/single-split-inverter-air-conditioners/s4-h18tzaae/</t>
  </si>
  <si>
    <t>S4-H18TZAAE.AXWAEEG</t>
  </si>
  <si>
    <t>تكييف ال جي هيرو أون/اوف 2.25 حصان بارد/ساخن، التبريد السريع والتدفئة، التشخيص الذكي</t>
  </si>
  <si>
    <t>اشتري تكييف ال جي هيرو 2.25 حصان بارد / ساخن ، التبريد السريع والتدفئة ، التأرجح التلقائي ، التشخيص الذكي ، الاستشعار المزدوج ، الزعنفة الزرقاء ، وضع السكون</t>
  </si>
  <si>
    <t>['تكييف ال جي هيرو أون/اوف 2.25 حصان بارد/ساخن، التبريد السريع والتدفئة، التشخيص الذكي']</t>
  </si>
  <si>
    <t>https://www.lg.com/eg_ar/residential-air-conditioners/single-split-inverter-air-conditioners/s4-h24tzaae/</t>
  </si>
  <si>
    <t>S4-H24TZAAE.AXWAEEG</t>
  </si>
  <si>
    <t>تكييف ال جي هيرو 3 حصان بارد/ساخن، التبريد السريع والتدفئة، التشخيص الذكي</t>
  </si>
  <si>
    <t>اشتري تكييف ال جي هيرو 3 حصان بارد/ساخن ، التبريد السريع والتدفئة ، التأرجح التلقائي ، التشخيص الذكي ، الاستشعار المزدوج ، الزعنفة الزرقاء ، وضع السكون</t>
  </si>
  <si>
    <t>['تكييف ال جي هيرو 3 حصان بارد/ساخن، التبريد السريع والتدفئة، التشخيص الذكي']</t>
  </si>
  <si>
    <t>EG_EN : EG (en)</t>
  </si>
  <si>
    <t>https://www.lg.com/eg_en/residential-air-conditioners/single-split-inverter-air-conditioners/s4-c12rzaaa/</t>
  </si>
  <si>
    <t>LG HERO On/Off Air Conditioner 1.5 HP, Cooling Only, Fast Cooling, Blue Fin, Auto Swing, Auto Cleaning, Timer, Auto Restart, Sleep Mode</t>
  </si>
  <si>
    <t>[{'question': 'Q.How can I clean and manage the air conditioner?ExpandCollapse', 'answer': 'A.For clean wind and strong performance, the filter needs to be cleaned every two weeks. Wash the filter with lukewarm water or use a neutral detergent for more stubborn dirt. After washing with water, dry the filter in the shade away from direct sunlight. You can use Auto Cleaning1) function for more convenient air conditioning management that automatically dries the AC interior when you turn it off2)3).1) Initial Auto Cleaning setup requires the remote control. Check the manual included with the product for details.2) If you turn off the unit, the fan continues to run for 30 minutes.The function is set to off when shipped from the factory.The function may be change without notice, Please check the manual enclosed with the product for details.3) Depending on the country/model, there may be no Auto Cleaning function.'}]</t>
  </si>
  <si>
    <t>Discover LG S4-C12RZAAA. Click for pictures, reviews, and tech specs for the LG LG HERO On/Off Air Conditioner 1.5 HP, Cooling Only, Fast Cooling, Blue Fin, Auto Swing, Auto Cleaning, Timer, Auto Restart, Sleep Mode.</t>
  </si>
  <si>
    <t>['LG HERO On/Off Air Conditioner 1.5 HP, Cooling Only, Fast Cooling, Blue Fin, Auto Swing, Auto Cleaning, Timer, Auto Restart, Sleep Mode']</t>
  </si>
  <si>
    <t>https://www.lg.com/eg_en/residential-air-conditioners/single-split-inverter-air-conditioners/s4-c12tzaaf/</t>
  </si>
  <si>
    <t>LG HERO On/Off Air Conditioner 1.5 HP Cooling Only , Fast Cooling, Auto Swing, Smart Diagnosis, Dual Sensing, Blue Fin, Sleep Mode</t>
  </si>
  <si>
    <t>[{'question': 'Q.What is the difference between an inverter air conditioner and a non-inverter air conditioner?ExpandCollapse', 'answer': 'A.The difference between inverter air conditioners and non-inverter air conditioners is the control of the compressor operating speed.Non-inverter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t>
  </si>
  <si>
    <t>Shop the latest LG S4-C12TZAAF. Click for pictures, reviews &amp; tech specs for the white HERO On/Off Air Conditioner Cooling Only, Auto Swing &amp; Smart Diagnosis.</t>
  </si>
  <si>
    <t>['LG HERO On/Off Air Conditioner 1.5 HP Cooling Only , Fast Cooling, Auto Swing, Smart Diagnosis, Dual Sensing, Blue Fin, Sleep Mode']</t>
  </si>
  <si>
    <t>https://www.lg.com/eg_en/residential-air-conditioners/single-split-inverter-air-conditioners/s4-c18rzaaa/</t>
  </si>
  <si>
    <t>LG HERO On/Off Air Conditioner 2.25 HP, Cooling Only, Fast Cooling, Blue Fin, Auto Swing, Auto Cleaning, Timer, Auto Restart, Sleep Mode</t>
  </si>
  <si>
    <t>Discover LG S4-C18RZAAA. Click for pictures, reviews, and tech specs for the LG LG HERO On/Off Air Conditioner 2.25 HP, Cooling Only, Fast Cooling, Blue Fin, Auto Swing, Auto Cleaning, Timer, Auto Restart, Sleep Mode.</t>
  </si>
  <si>
    <t>['LG HERO On/Off Air Conditioner 2.25 HP, Cooling Only, Fast Cooling, Blue Fin, Auto Swing, Auto Cleaning, Timer, Auto Restart, Sleep Mode']</t>
  </si>
  <si>
    <t>https://www.lg.com/eg_en/residential-air-conditioners/single-split-inverter-air-conditioners/s4-h12rzaaa/</t>
  </si>
  <si>
    <t>LG HERO On/Off Air Conditioner 1.5 HP, Cooling/Heating, Fast Cooling &amp; Heating, Blue Fin, Auto Swing, Auto Cleaning, Timer, Auto Restart, Sleep Mode</t>
  </si>
  <si>
    <t>Shop the latest LG S4-H12RZAAA. Click for pictures, reviews, and tech specs for the white HERO On/Off air conditioner cooling/heating &amp; Auto Cleaning.</t>
  </si>
  <si>
    <t>['LG HERO On/Off Air Conditioner 1.5 HP, Cooling/Heating, Fast Cooling &amp; Heating, Blue Fin, Auto Swing, Auto Cleaning, Timer, Auto Restart, Sleep Mode']</t>
  </si>
  <si>
    <t>https://www.lg.com/eg_en/residential-air-conditioners/single-split-inverter-air-conditioners/s4-h12tzaae/</t>
  </si>
  <si>
    <t>LG HERO On/Off Air Conditioner 1.5 HP Cooling/Heating , Fast Cooling &amp; Heating, Auto Swing, Smart Diagnosis, Dual Sensing, Blue Fin, Sleep Mode</t>
  </si>
  <si>
    <t>Shop the latest LG S4-H12TZAAE. Click for pictures, reviews, and tech specs for the white HERO On/Off AC Cooling/Heating &amp; Smart Diagnosis.</t>
  </si>
  <si>
    <t>['LG HERO On/Off Air Conditioner 1.5 HP Cooling/Heating , Fast Cooling &amp; Heating, Auto Swing, Smart Diagnosis, Dual Sensing, Blue Fin, Sleep Mode']</t>
  </si>
  <si>
    <t>https://www.lg.com/eg_en/residential-air-conditioners/single-split-inverter-air-conditioners/s4-h18rzaaa/</t>
  </si>
  <si>
    <t>LG HERO On/Off Air Conditioner 2.25 HP, Cooling/Heating, Fast Cooling &amp; Heating, Blue Fin, Auto Swing, Auto Cleaning, Timer, Auto Restart, Sleep Mode</t>
  </si>
  <si>
    <t>Shop the latest LG S4-H18RZAAA. Click for pictures, reviews, and tech specs for the white HERO On/Off air conditioner cooling/heating &amp; Auto Cleaning.</t>
  </si>
  <si>
    <t>['LG HERO On/Off Air Conditioner 2.25 HP, Cooling/Heating, Fast Cooling &amp; Heating, Blue Fin, Auto Swing, Auto Cleaning, Timer, Auto Restart, Sleep Mode']</t>
  </si>
  <si>
    <t>https://www.lg.com/eg_en/residential-air-conditioners/single-split-inverter-air-conditioners/s4-h18tzaae/</t>
  </si>
  <si>
    <t>LG HERO On/Off Air Conditioner 2.25 HP Cooling/Heating , Fast Cooling &amp; Heating, Auto Swing, Smart Diagnosis, Dual Sensing, Blue Fin, Sleep Mode</t>
  </si>
  <si>
    <t>Shop the latest LG S4-H18TZAAE. Click for pictures, reviews, and tech specs for the white HERO On/Off AC Cooling/Heating &amp; Smart Diagnosis.</t>
  </si>
  <si>
    <t>['LG HERO On/Off Air Conditioner 2.25 HP Cooling/Heating , Fast Cooling &amp; Heating, Auto Swing, Smart Diagnosis, Dual Sensing, Blue Fin, Sleep Mode']</t>
  </si>
  <si>
    <t>https://www.lg.com/eg_en/residential-air-conditioners/single-split-inverter-air-conditioners/s4-h24tzaae/</t>
  </si>
  <si>
    <t>LG HERO On/Off Air Conditioner 3 HP Cooling/Heating , Fast Cooling &amp; Heating, Auto Swing, Smart Diagnosis, Dual Sensing, Blue Fin, Sleep Mode</t>
  </si>
  <si>
    <t>Shop the latest LG S4-H24TZAAE. Click for pictures, reviews &amp; tech specs for the white HERO On/Off Air Conditioner Cooling/Heating &amp; Smart Diagnosis.</t>
  </si>
  <si>
    <t>['LG HERO On/Off Air Conditioner 3 HP Cooling/Heating , Fast Cooling &amp; Heating, Auto Swing, Smart Diagnosis, Dual Sensing, Blue Fin, Sleep Mode']</t>
  </si>
  <si>
    <t>FR : FR (fr)</t>
  </si>
  <si>
    <t>https://www.lg.com/fr/climatiseurs/lg-h09s1d-climatiseurs-reversibles/</t>
  </si>
  <si>
    <t>DUALCOOL S1 DELUXE Climatiseur réversible | LG FR</t>
  </si>
  <si>
    <t>Découvrez notre climatiseur réversible DUALCOOL S1 DELUXE ainsi que ses caractéristiques parmi notre large gamme de climatiseurs.</t>
  </si>
  <si>
    <t>LG H09S1D Vue de face</t>
  </si>
  <si>
    <t>https://www.lg.com/fr/climatiseurs/lg-h09s1p-climatiseurs-reversibles/</t>
  </si>
  <si>
    <t>DUALCOOL S1 Premium Climatiseur réversible H09S1P | LG FR</t>
  </si>
  <si>
    <t>Découvrez notre climatiseur réversible DUALCOOL S1 Premium ainsi que ses caractéristiques parmi notre large gamme de climatiseurs.</t>
  </si>
  <si>
    <t>LG H09S1P Vue de face</t>
  </si>
  <si>
    <t>GR : GR (el)</t>
  </si>
  <si>
    <t>https://www.lg.com/gr/klimatistika/lg-a09ga1</t>
  </si>
  <si>
    <t>Artcool Gallery, Κλιματιστικό Inverter 9.000 BTU, Αλλαγή φωτο πρόσοψης</t>
  </si>
  <si>
    <t>[{'question': 'Πώς αλλάζω την εικόνα στο κάδρο;', 'answer': '- Το τυπικό μέγεθος μιας φωτογραφίας ή εικόνας που μπορεί να τοποθετηθεί στο προϊόν είναι 641*641 mm.*Για περαιτέρω λεπτομέρειες, ανατρέξτε στον οδηγό αντικατάστασης φωτογραφιών που συνοδεύει το προϊόν.'}]</t>
  </si>
  <si>
    <t>LG Κλιματιστικό με όψη Art Gallery A09GA1| LG Ελλάς</t>
  </si>
  <si>
    <t>Ανακαλύψτε το ΝΕΟ LG Κλιματιστικό με όψη Art Gallery A09GA1 με το προσαρμόσιμο πάνελ φωτογραφιών για να βλέπετε αγαπημένες σας στιγμές στη μονάδα κλιματισμού.</t>
  </si>
  <si>
    <t>['Artcool Gallery, Κλιματιστικό Inverter 9.000 BTU, Αλλαγή φωτο πρόσοψης']</t>
  </si>
  <si>
    <t>['Εμπλουτίστε τον τοίχο σας με στοιχεία της προσωπικότητάς σας τοποθετώντας αγαπημένες φωτογραφίες σας σε κάδρα για να δημιουργήσετε μια πολύτιμη συλλογή φωτογραφιών.', 'Διανέμοντας ψυχρό αέρα αριστερά, δεξιά και κάτω από το πλαίσιο, παρέχοντας μια αναζωογονητική αύρα σε κάθε χιλιοστό του δωματίου σας.', 'Το Auto Clean+ ενεργοποιείται μετά τη χρήση του κλιματιστικού, ανιχνεύοντας υγρασία και φυσώντας αέρα για την απομάκρυνσή της.']</t>
  </si>
  <si>
    <t>[164, 133, 126]</t>
  </si>
  <si>
    <t>LG Artcool Gallery, Κλιματιστικό Inverter 9.000 BTU, Αλλαγή φωτο πρόσοψης, front, A09GA1</t>
  </si>
  <si>
    <t>https://www.lg.com/gr/klimatistika/lg-a09ga2</t>
  </si>
  <si>
    <t>Artcool Gallery Premium, Κλιματιστικό Inverter 9.000 BTU, LCD Oθόνη 27'' στην πρόσοψη</t>
  </si>
  <si>
    <t>[{'question': 'Λειτουργεί το mirroring σε όλα τα τηλέφωνα;', 'answer': 'Αυτή η λειτουργία μπορεί να χρησιμοποιείται σε έξυπνες συσκευές που υποστηρίζουν κοινοποίηση οθόνης μέσω Android. Η λειτουργία mirroring ενδέχεται να είναι περιορισμένη για περιεχόμενα επί πληρωμή που προστατεύονται από δικαιώματα πνευματικής ιδιοκτησίας. Ανάλογα με το μοντέλο της έξυπνης συσκευής, το όνομα της λειτουργίας μπορεί να διαφέρει.'}]</t>
  </si>
  <si>
    <t>LG Κλιματιστικό Inverter ArtCool Gallery A09GA2| LG Ελλάς</t>
  </si>
  <si>
    <t>Ανακαλύψτε το ΝΕΟ LG Κλιματιστικό Premium Inverter ArtCool Gallery A09GA2 9000 BTU με οθόνη 27'' και προβάλετε αγαπημένες στιγμές στη μονάδα κλιματισμού LG σας.</t>
  </si>
  <si>
    <t>["Artcool Gallery Premium, Κλιματιστικό Inverter 9.000 BTU, LCD Oθόνη 27'' στην πρόσοψη"]</t>
  </si>
  <si>
    <t>['Μετατρέψτε τη συσκευή σε έργο τέχνης με μια οθόνη 27 ιντσών FHD σε ξύλινο πλαίσιο για την επίδειξη οποιουδήποτε αριστουργήματος.', 'Εμπλουτίστε τον τοίχο σας με την προσωπικότητά σας στέλνοντας αγαπημένες φωτογραφίες από το τηλέφωνο για να δημιουργήσετε μια πολύτιμη συλλογή φωτογραφιών.', 'Παρακολουθείτε και ελέγχετε εύκολα τη θερμοκρασία, την υγρασία, την ψύξη, τη χρήση ενέργειας και την ποιότητα αέρα με μια ματιά.', 'Διανέμοντας ψυχρό αέρα αριστερά, δεξιά και κάτω από το πλαίσιο, παρέχοντας μια αναζωογονητική αύρα σε κάθε χιλιοστό του δωματίου σας.', 'Το Auto Clean+ ενεργοποιείται μετά τη χρήση του κλιματιστικού, ανιχνεύοντας υγρασία και φυσώντας αέρα για την απομάκρυνση της υγρασίας.', 'Μετατρέψτε τη συσκευή σε έργο τέχνης με μια οθόνη 27 ιντσών FHD σε ξύλινο πλαίσιο για την επίδειξη οποιουδήποτε αριστουργήματος.', 'Μετατρέψτε τη συσκευή σε έργο τέχνης με μια οθόνη 27 ιντσών FHD σε ξύλινο πλαίσιο για την επίδειξη οποιουδήποτε αριστουργήματος.']</t>
  </si>
  <si>
    <t>[128, 155, 128, 133, 135, 128, 128]</t>
  </si>
  <si>
    <t>LG Artcool Gallery Premium, Κλιματιστικό Inverter 9.000 BTU, LCD Oθόνη 27'' στην πρόσοψη, front view, A09GA2</t>
  </si>
  <si>
    <t>https://www.lg.com/gr/klimatistika/lg-a12ga1</t>
  </si>
  <si>
    <t>Artcool Gallery, Κλιματιστικό Inverter 12.000 BTU, Αλλαγή φωτο πρόσοψης</t>
  </si>
  <si>
    <t>LG Κλιματιστικό Inverter ArtCool Gallery A12GA1| LG Ελλάς</t>
  </si>
  <si>
    <t>Αποκτήστε το ΝΕΟ LG Κλιματιστικό Inverter ArtCool Gallery A12GA1 12000 BTU, με φωτογραφία πρόσοψης για να βλέπετε αγαπημένες στιγμές στη μονάδα κλιματισμού.</t>
  </si>
  <si>
    <t>['Artcool Gallery, Κλιματιστικό Inverter 12.000 BTU, Αλλαγή φωτο πρόσοψης']</t>
  </si>
  <si>
    <t>LG Artcool Gallery, Κλιματιστικό Inverter 12.000 BTU, Αλλαγή φωτο πρόσοψης, front, A12GA1</t>
  </si>
  <si>
    <t>https://www.lg.com/gr/klimatistika/lg-a12ga2</t>
  </si>
  <si>
    <t>Artcool Gallery Premium, Κλιματιστικό Inverter 12.000 BTU, LCD Oθόνη 27'' στην πρόσοψη</t>
  </si>
  <si>
    <t>LG Κλιματιστικό Inverter ArtCool Gallery A12GA2| LG Ελλάς</t>
  </si>
  <si>
    <t>Ανακαλύψτε το ΝΕΟ LG Κλιματιστικό Premium Inverter ArtCool Gallery A12GA2 12000 BTU με οθόνη 27'' και προβάλετε αγαπημένες στιγμές στη μονάδα κλιματισμού LG σας.</t>
  </si>
  <si>
    <t>["Artcool Gallery Premium, Κλιματιστικό Inverter 12.000 BTU, LCD Oθόνη 27'' στην πρόσοψη"]</t>
  </si>
  <si>
    <t>LG Artcool Gallery Premium, Κλιματιστικό Inverter 12.000 BTU, LCD Oθόνη 27'' στην πρόσοψη, front view, A12GA2</t>
  </si>
  <si>
    <t>https://www.lg.com/gr/klimatistika/lg-h09s1d</t>
  </si>
  <si>
    <t>DUALCOOL Planet, Κλιματιστικό Inverter 9.000 BTU, Dual vane, Freeze cleaning, Λειτουργία kW Manager</t>
  </si>
  <si>
    <t>LG Κλιματιστικό DUALCOOL Inverter 9000 BTU H09S1D| LG Ελλάς</t>
  </si>
  <si>
    <t>Ανακαλύψτε το LG Κλιματιστικό DUALCOOL Inverter 9000 BTU H09S1D με Λειτουργίες Dual Vane και Freeze Cleaning και Αισθητήρας Κίνησης και Ανίχνευσης Παραθύρου.</t>
  </si>
  <si>
    <t>['DUALCOOL Planet, Κλιματιστικό Inverter 9.000 BTU, Dual vane, Freeze cleaning, Λειτουργία kW Manager']</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</si>
  <si>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t>
  </si>
  <si>
    <t>[153, 181, 199, 159, 165, 144, 138, 213, 300]</t>
  </si>
  <si>
    <t>LG DUALCOOL Planet, Κλιματιστικό Inverter 9.000 BTU, Dual vane, Freeze cleaning, Λειτουργία kW Manager, H09S1D</t>
  </si>
  <si>
    <t>https://www.lg.com/gr/klimatistika/lg-h09s1p</t>
  </si>
  <si>
    <t>DUALCOOL Planet Premium, Κλιματιστικό Inverter 9.000 BTU, Αισθητήρας κίνησης, Κεντρικός χειρισμός</t>
  </si>
  <si>
    <t>LG Κλιματιστικό Inverter Premium 9000 BTU H09S1P| LG Ελλάς</t>
  </si>
  <si>
    <t>Ανακαλύψτε το LG Κλιματιστικό Inverter 9000 BTU DUALCOOL Planet Premium H09S1P με Αισθητήρας Κίνησης, για ζεστό ή δροσερό αέρα προσαρμοσμένο στις ανάγκες σας.</t>
  </si>
  <si>
    <t>['DUALCOOL Planet Premium, Κλιματιστικό Inverter 9.000 BTU, Αισθητήρας κίνησης, Κεντρικός χειρισμός']</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</si>
  <si>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"'Ο «Αισθητήρας ανίχνευσης ανθρώπων» μπορεί να ανιχνεύσει ανθρώπους εντός ενός δωματίου σε απόσταση έως 5 m, σε εύρος 100º αριστερά και δεξιά.", 'Απενεργοποιεί το κλιματιστικό εάν δεν ανιχνεύεται κανένα άτομο για 20 λεπτά. Μπορείτε να πραγματοποιήσετε επιλογές μόνο μέσω της εφαρμογής ThinQ.', 'Ξεκινά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</si>
  <si>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[153, 181, 199, 141, 145, 224, 159, 165, 144, 138, 213, 300, 252]</t>
  </si>
  <si>
    <t>LG DUALCOOL Planet Premium, Κλιματιστικό Inverter 9.000 BTU, Αισθητήρας κίνησης, Κεντρικός χειρισμός, Εμπρός, H09S1P</t>
  </si>
  <si>
    <t>https://www.lg.com/gr/klimatistika/lg-h12s1d</t>
  </si>
  <si>
    <t>DUALCOOL Planet, Κλιματιστικό Inverter 12.000 BTU, Dual vane, Freeze cleaning, Λειτουργία kW Manager</t>
  </si>
  <si>
    <t>LG Κλιματιστικό DUALCOOL Inverter 12000 BTU H12S1D| LG Ελλάς</t>
  </si>
  <si>
    <t>Ανακαλύψτε το LG Κλιματιστικό DUALCOOL Inverter 12000 BTU H12S1D με Λειτουργίες Dual Vane και Freeze Cleaning και Αισθητήρας Κίνησης και Ανίχνευσης Παραθύρου.</t>
  </si>
  <si>
    <t>['DUALCOOL Planet, Κλιματιστικό Inverter 12.000 BTU, Dual vane, Freeze cleaning, Λειτουργία kW Manager']</t>
  </si>
  <si>
    <t>LG DUALCOOL Planet, Κλιματιστικό Inverter 12.000 BTU, Dual vane, Freeze cleaning, Λειτουργία kW Manager, H12S1D</t>
  </si>
  <si>
    <t>https://www.lg.com/gr/klimatistika/lg-h12s1p</t>
  </si>
  <si>
    <t>DUALCOOL Planet Premium, Κλιματιστικό Inverter 12.000 BTU, Αισθητήρας κίνησης, Κεντρικός χειρισμός</t>
  </si>
  <si>
    <t>LG Κλιματιστικό Inverter Premium 12000 BTU H12S1P| LG Ελλάς</t>
  </si>
  <si>
    <t>Ανακαλύψτε το LG Κλιματιστικό Inverter 12000 BTU DUALCOOL Planet Premium H12S1P με Αισθητήρας Κίνησης, για ζεστό ή δροσερό αέρα προσαρμοσμένο στις ανάγκες σας.</t>
  </si>
  <si>
    <t>['DUALCOOL Planet Premium, Κλιματιστικό Inverter 12.000 BTU, Αισθητήρας κίνησης, Κεντρικός χειρισμός']</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</si>
  <si>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 'Όταν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 "'Ο «Αισθητήρας ανίχνευσης ανθρώπων» μπορεί να ανιχνεύσει ανθρώπους εντός ενός δωματίου σε απόσταση έως 5 m, σε εύρος 100º αριστερά και δεξιά.", 'Απενεργοποιεί το κλιματιστικό εάν δεν ανιχνεύεται κανένα άτομο για 20 λεπτά. Μπορείτε να πραγματοποιήσετε επιλογές μόνο μέσω της εφαρμογής ThinQ.', 'Ξεκινά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 'Η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 'Ένα κλιματιστικό και ένα smartphone με την οθόνη LG ThinQ™. Γύρω από το κινητό τηλέφωνο, εμφανίζονται εικονίδια που παρουσιάζουν τις λειτουργίες της εφαρμογής ThinQ.', 'Μια γυναίκα απολαμβάνει τον δροσερό αέρα του κλιματιστικού ελέγχοντας τη χρήση ενέργειας του κλιματιστικού μέσω της οθόνης της εφαρμογής ThinQ™.', 'Το εικονίδιο δείχνει τη διαδικασία καθαρισμού στο εσωτερικό του κλιματιστικού με τη λειτουργία Freeze Cleaning. (ψύξη, πλύση και στέγνωμα)', 'Φυσαλίδες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 "'Ο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</si>
  <si>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[153, 181, 181, 199, 141, 145, 224, 159, 165, 144, 138, 213, 300, 300, 300, 300, 300, 252]</t>
  </si>
  <si>
    <t>LG DUALCOOL Planet Premium, Κλιματιστικό Inverter 12.000 BTU, Αισθητήρας κίνησης, Κεντρικός χειρισμός, Εμπρός, H12S1P</t>
  </si>
  <si>
    <t>https://www.lg.com/gr/klimatistika/lg-h18s1d</t>
  </si>
  <si>
    <t>DUALCOOL Planet, Κλιματιστικό Inverter 18.000 BTU, Dual vane, Freeze cleaning, Λειτουργία kW Manager</t>
  </si>
  <si>
    <t>LG Κλιματιστικό DUALCOOL Inverter 18000 BTU H18S1D| LG Ελλάς</t>
  </si>
  <si>
    <t>Ανακαλύψτε το LG Κλιματιστικό DUALCOOL Inverter 18000 BTU H18S1D με Λειτουργίες Dual Vane και Freeze Cleaning και Αισθητήρας Κίνησης και Ανίχνευσης Παραθύρου.</t>
  </si>
  <si>
    <t>['DUALCOOL Planet, Κλιματιστικό Inverter 18.000 BTU, Dual vane, Freeze cleaning, Λειτουργία kW Manager']</t>
  </si>
  <si>
    <t>LG DUALCOOL Planet, Κλιματιστικό Inverter 18.000 BTU, Dual vane, Freeze cleaning, Λειτουργία kW Manager, H18S1D</t>
  </si>
  <si>
    <t>https://www.lg.com/gr/klimatistika/lg-h24s1d</t>
  </si>
  <si>
    <t>DUALCOOL Planet, Κλιματιστικό Inverter 24.000 BTU, Dual vane, Freeze cleaning, Λειτουργία kW Manager</t>
  </si>
  <si>
    <t>LG Κλιματιστικό DUALCOOL Inverter 24000 BTU H24S1D| LG Ελλάς</t>
  </si>
  <si>
    <t>Ανακαλύψτε το LG Κλιματιστικό DUALCOOL Inverter 24000 BTU H24S1D με Λειτουργίες Dual Vane και Freeze Cleaning και Αισθητήρας Κίνησης και Ανίχνευσης Παραθύρου.</t>
  </si>
  <si>
    <t>['DUALCOOL Planet, Κλιματιστικό Inverter 24.000 BTU, Dual vane, Freeze cleaning, Λειτουργία kW Manager']</t>
  </si>
  <si>
    <t>LG DUALCOOL Planet, Κλιματιστικό Inverter 24.000 BTU, Dual vane, Freeze cleaning, Λειτουργία kW Manager, H24S1D</t>
  </si>
  <si>
    <t>https://www.lg.com/gr/klimatistika/lg-w09te</t>
  </si>
  <si>
    <t>DUALCOOL Libero, Κλιματιστικό Inverter 9.000 BTU, Smart diagnosis, Comfort air</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</si>
  <si>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καθαρισμός1) για ευκολότερη διαχείριση του κλιματιστικού, η οποία στεγνώνει αυτόματα το εσωτερικό της μονάδας όταν την απενεργοποιείτε2)3).1)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λεπτομέρειες.2) Εάν απενεργοποιήσετε τη μονάδα, ο ανεμιστήρας συνεχίζει να λειτουργεί για 30 λεπτά. Η λειτουργία είναι απενεργοποιημένη κατά την αποστολή της από το εργοστάσιο. Η λειτουργία ενδέχεται να αλλάξει χωρίς ειδοποίηση. Ελέγξτε το εγχειρίδιο που περιλαμβάνεται με το προϊόν για λεπτομέρειες.3) Ανάλογα με τη χώρα/μοντέλο, ενδέχεται να μην υπάρχει η λειτουργία Αυτόματος καθαρισμός.'}]</t>
  </si>
  <si>
    <t>LG Κλιματιστικό Inverter DUALCOOL 9.000 BTU W09TE | LG Ελλάς</t>
  </si>
  <si>
    <t>Ανακαλύψτε το νέο LG Κλιματιστικό Inverter 9.000 BTU DUALCOOL Libero W09TE με Ομοιόμορφη Διανομή Αέρα, Χρονοδιακόπτη και Λειτουργία Αυτόματης Επανεκκίνησης.</t>
  </si>
  <si>
    <t>['DUALCOOL Libero, Κλιματιστικό Inverter 9.000 BTU, Smart diagnosis, Comfort air']</t>
  </si>
  <si>
    <t>['Μπορεί να οριστεί χρόνος λειτουργίας έως και 24 ώρες, ώστε το κλιματιστικό σας να ενεργοποιείται και να απενεργοποιείται όποτε θέλετε.']</t>
  </si>
  <si>
    <t>[134]</t>
  </si>
  <si>
    <t>LG DUALCOOL Libero, Κλιματιστικό Inverter 9.000 BTU, Smart diagnosis, Comfort air, μπροστινή όψη, W09TE</t>
  </si>
  <si>
    <t>HR : HR (hr)</t>
  </si>
  <si>
    <t>https://www.lg.com/hr/klima-uredaji/lg-a09ga1</t>
  </si>
  <si>
    <t>ARTCOOL Gallery Special, Uokvireno umjetničko djelo, 2,5 kW Split klima-uređaj</t>
  </si>
  <si>
    <t>[{'question': 'Kako mogu promijeniti sliku u okviru?', 'answer': '- Standardna veličina fotografije ili slike koja se može umetnuti u proizvod je 641*641 mm.*Za više pojedinosti pogledajte upute za zamjenu fotografije koji je isporučen s proizvodom.'}]</t>
  </si>
  <si>
    <t>LG ARTCOOL Gallery Special klima-uređaj A09GA1 | LG HR</t>
  </si>
  <si>
    <t>Pronađite slike i tehničke specifikacije za LG ARTCOOL Gallery Special, Uokvireno umjetničko djelo, 2,5 kW Split klima-uređaj sa grijanje i hlađenje</t>
  </si>
  <si>
    <t>['ARTCOOL Gallery Special, Uokvireno umjetničko djelo, 2,5 kW Split klima-uređaj']</t>
  </si>
  <si>
    <t>['Raspršivanjem hladnog zraka kroz lijevi, desni i donji okvir omogućuje da osvježavajući povjetarac dospije u svaki dio prostorije.', 'Funkcija automatskog čišćenja Auto Clean+ aktivira se nakon korištenja klima-uređaja, otkriva vlažnost i ispuhuje zrak kako bi se uklonila vlaga.']</t>
  </si>
  <si>
    <t>[130, 145]</t>
  </si>
  <si>
    <t>LG ARTCOOL Gallery Special, Uokvireno umjetničko djelo, 2,5 kW Split klima-uređaj, front, A09GA1</t>
  </si>
  <si>
    <t>https://www.lg.com/hr/klima-uredaji/lg-a09ga2</t>
  </si>
  <si>
    <t>ARTCOOL Gallery Premium, Uokvireno umjetničko djelo, 2,5 kW Split klima-uređaj</t>
  </si>
  <si>
    <t>[{'question': 'Radi li značajka zrcaljenja na svim telefonima?', 'answer': '*Ova značajka može se koristiti na pametnim uređajima koji podržavaju dijeljenje zaslona temeljeno na operativnom sustavu Android. Značajka zrcaljenja može biti ograničena zbog sadržaja koji se naplaćuje i zaštićen je autorskim pravom. Ovisno o modelu pametnog uređaja, naziv funkcije može se razlikovati.'}]</t>
  </si>
  <si>
    <t>LG ARTCOOL Gallery Premium klima-uređaj A09GA2 | LG HR</t>
  </si>
  <si>
    <t>Pronađite slike i tehničke specifikacije za LG ARTCOOL Gallery Premium, Uokvireno umjetničko djelo, 2,5 kW Split klima-uređaj sa grijanje i hlađenje</t>
  </si>
  <si>
    <t>['ARTCOOL Gallery Premium, Uokvireno umjetničko djelo, 2,5 kW Split klima-uređaj']</t>
  </si>
  <si>
    <t>['Personalizirajte svoj zid slanjem omiljenih fotografija s telefona i kreirajte galeriju s fotografijama koje ovjekovječuju važne trenutke.', 'Raspršivanjem hladnog zraka kroz lijevi, desni i donji okvir omogućuje da osvježavajući povjetarac dospije u svaki dio prostorije.', 'Funkcija automatskog čišćenja Auto Clean+ aktivira se nakon korištenja klima-uređaja, otkriva vlažnost i ispuhuje zrak kako bi se uklonila vlaga.']</t>
  </si>
  <si>
    <t>[138, 130, 145]</t>
  </si>
  <si>
    <t>LG ARTCOOL Gallery Premium, Uokvireno umjetničko djelo, 2,5 kW Split klima-uređaj, front view, A09GA2</t>
  </si>
  <si>
    <t>https://www.lg.com/hr/klima-uredaji/lg-a12ga1</t>
  </si>
  <si>
    <t>ARTCOOL Gallery Special, Uokvireno umjetničko djelo, 3,5 kW Split klima-uređaj</t>
  </si>
  <si>
    <t>LG ARTCOOL Gallery Special klima-uređaj A12GA1 | LG HR</t>
  </si>
  <si>
    <t>Pronađite slike i tehničke specifikacije za LG ARTCOOL Gallery Special, Uokvireno umjetničko djelo, 3,5 kW Split klima-uređaj sa grijanje i hlađenje</t>
  </si>
  <si>
    <t>['ARTCOOL Gallery Special, Uokvireno umjetničko djelo, 3,5 kW Split klima-uređaj']</t>
  </si>
  <si>
    <t>LG ARTCOOL Gallery Special, Uokvireno umjetničko djelo, 3,5 kW Split klima-uređaj, front, A12GA1</t>
  </si>
  <si>
    <t>https://www.lg.com/hr/klima-uredaji/lg-a12ga2</t>
  </si>
  <si>
    <t>ARTCOOL Gallery Premium, Uokvireno umjetničko djelo, 3,5 kW Split klima-uređaj</t>
  </si>
  <si>
    <t>LG ARTCOOL Gallery Premium klima-uređaj A12GA2 | LG HR</t>
  </si>
  <si>
    <t>Pronađite slike i tehničke specifikacije za LG ARTCOOL Gallery Premium, Uokvireno umjetničko djelo, 3,5 kW Split klima-uređaj sa grijanje i hlađenje</t>
  </si>
  <si>
    <t>['ARTCOOL Gallery Premium, Uokvireno umjetničko djelo, 3,5 kW Split klima-uređaj']</t>
  </si>
  <si>
    <t>LG ARTCOOL Gallery Premium, Uokvireno umjetničko djelo, 3,5 kW Split klima-uređaj, front view, A12GA2</t>
  </si>
  <si>
    <t>https://www.lg.com/hr/klima-uredaji/lg-aa09sp</t>
  </si>
  <si>
    <t>AA09SP.NS1</t>
  </si>
  <si>
    <t>2,5 kW ARTCOOL™ AI Air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</si>
  <si>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inverter klima-uređaji (US-Q242K*) hlade do 40 % brže u usporedbi s LG klima-uređajima bez tehnologije invertera (TS-H2465DAO).*Početna temperatura (vanjska 35℃ unutarnja 33℃), podešavanje temperature (26℃).2)Potvrdila organizacija TÜV: LG inverter klima-uređaji (US-Q242K*) štede do 70 % više energije u usporedbi s LG klima uređajima bez tehnologije invertera (TS-H2465DAO).*Početna temperatura (vanjska 35℃, unutarnja 33℃), podešavanje temperature (26℃), vrijeme ispitivanja (8 sati).'}]</t>
  </si>
  <si>
    <t>ARTCOOL™ AI Air Mirror klima-uređaj AA09SP | LG HR</t>
  </si>
  <si>
    <t>2,5 kW ARTCOOL™ AI Air Single Split klima-uređaj s jednom unutarnjom jedinicom | Vrhunski umjetnički dizajn | AI Air | Dual Vane | All Cleaning</t>
  </si>
  <si>
    <t>['2,5 kW ARTCOOL™ AI Air Single Split klima-uređaj s jednom unutarnjom jedinicom']</t>
  </si>
  <si>
    <t>['LG ARTCOOL klima-uređaj s vrhunskim dizajniranim crnim zrcalom i značajkom AI Air besprijekorno se uklopio u moderni interijer.', "LG ARTCOOL klima uređaj s elegantnim crnim zrcalnim završnim premazom montiran na modernom zidu, prikazuje '18' na svom digitalnom zaslonu.",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'LG klima-uređaj s opcijom upravljanja kilovatima kW Managerom šalje upozorenja putem aplikacije LG ThinQ kada se dosegne maksimalno ograničenje snage koje je podesio korisnik.', 'Animacija LG klima-uređaja koja prikazuje funkciju AI Air, koja automatski prilagođava protok zraka kako bi se korisnik osjećao ugodno.']</t>
  </si>
  <si>
    <t>[127, 139, 134, 130, 129, 136, 127, 127, 129, 175, 135]</t>
  </si>
  <si>
    <t>LG 2,5 kW ARTCOOL™ AI Air Single Split klima-uređaj s jednom unutarnjom jedinicom, Prednji prikaz 9.000 BTU ARTCOOL™ AI Air Single Split klima-uređaja s jednom unutarnjom i vanjskom jedinicom AA09SP.NS1, AA09SP</t>
  </si>
  <si>
    <t>https://www.lg.com/hr/klima-uredaji/lg-aa12sp</t>
  </si>
  <si>
    <t>AA12SP.NS1</t>
  </si>
  <si>
    <t>3,5 kW ARTCOOL™ AI Air Single Split klima-uređaj s jednom unutarnjom jedinicom</t>
  </si>
  <si>
    <t>ARTCOOL™ AI Air Mirror klima-uređaj AA12SP | LG HR</t>
  </si>
  <si>
    <t>3,5 kW ARTCOOL™ AI Air Single Split klima-uređaj s jednom unutarnjom jedinicom | Vrhunski umjetnički dizajn | AI Air | Dual Vane | All Cleaning</t>
  </si>
  <si>
    <t>['3,5 kW ARTCOOL™ AI Air Single Split klima-uređaj s jednom unutarnjom jedinicom']</t>
  </si>
  <si>
    <t>LG 3,5 kW ARTCOOL™ AI Air Single Split klima-uređaj s jednom unutarnjom jedinicom, Prednji prikaz 9.000 BTU ARTCOOL™ AI Air Single Split klima-uređaja s jednom unutarnjom i vanjskom jedinicom AA09SP.NS1, AA12SP</t>
  </si>
  <si>
    <t>https://www.lg.com/hr/klima-uredaji/lg-aa18sp</t>
  </si>
  <si>
    <t>AA18SP.NS1</t>
  </si>
  <si>
    <t>5,0 kW ARTCOOL™ AI Air Single Split klima-uređaj s jednom unutarnjom jedinicom</t>
  </si>
  <si>
    <t>ARTCOOL™ AI Air Mirror klima-uređaj AA18SP | LG HR</t>
  </si>
  <si>
    <t>5,0 kW ARTCOOL™ AI Air Single Split klima-uređaj s jednom unutarnjom jedinicom | Vrhunski umjetnički dizajn | AI Air | Dual Vane | All Cleaning</t>
  </si>
  <si>
    <t>['5,0 kW ARTCOOL™ AI Air Single Split klima-uređaj s jednom unutarnjom jedinicom']</t>
  </si>
  <si>
    <t>LG 5,0 kW ARTCOOL™ AI Air Single Split klima-uređaj s jednom unutarnjom jedinicom, Prednji prikaz 9.000 BTU ARTCOOL™ AI Air Single Split klima-uređaja s jednom unutarnjom i vanjskom jedinicom AA09SP.NS1, AA18SP</t>
  </si>
  <si>
    <t>https://www.lg.com/hr/klima-uredaji/lg-h09s1d</t>
  </si>
  <si>
    <t>DUALCOOL Deluxe, Soft Air, 2,5 kW Split klima-uređaj</t>
  </si>
  <si>
    <t>LG DUALCOOL Deluxe klima-uređaj H09S1D | LG HR</t>
  </si>
  <si>
    <t>Pronađite slike i tehničke specifikacije za LG DUALCOOL Deluxe, 2,5 kW Split klima-uređaj sa grijanje i hlađenje</t>
  </si>
  <si>
    <t>['DUALCOOL Deluxe, Soft Air, 2,5 kW Split klima-uređaj']</t>
  </si>
  <si>
    <t>['Donji krilce za izlaz zraka se zatvara, a blagi zrak izlazi samo iz prednjeg krilca za izlaz zraka. Hladan zrak nalazi se ispod prostorije i cirkulira kroz nju.', 'Ovisno o krilcu kojim se upravlja, smjer strujanja zraka varira, a mogu se odabrati različiti intenziteti rada ovisno o situaciji, poput vježbanja ili opuštanja', 'Kada je aktiviran način rada "Comfortable Humidity Control" (kontrola vlažnosti), funkcija detektira unutarnju relativnu vlažnost i održava optimalnu razinu vlažnosti u skladu s željenom temperaturom.', 'Funkcija „Otkrivanje otvornih prozora” otkriva nagle promjene temperature u prostoriji. Ovaj način rada automatski se prebacuje u način rada uštede energije.', 'Klima-uređaj i pametni telefon sa zaslonom aplikacije LG ThinQ™. Oko mobilnog telefona prikazane su ikone koje prikazuju funkcije aplikacije ThinQ.', 'Ikona prikazuje proces čišćenja unutrašnjosti klima-uređaja pomoću funkcije čišćenja zamrzavanjem. (zamrzavanje, pranje i sušenje)', 'Oblačići s znakovima plusa i minusa kreću se kroz zrak zahvaljujući ionizatoru Plasmaster Ionizer. Oblačići s pozitivnim i negativnim ionima okružuju bakterije. Logotip ionizatora Plasmaster Ionizer može se vidjeti u kutu slike.', 'Prikazuje se klima-uređaj s filtrima koji lebde iznad i prikazuju antialergijski filtar ugrađen unutra uređaja. Unutar uređaja je cijeli zeleni antialergijski filtar s uhvaćenim grinjama. Logotip antialergijskog filtra prikazanje u donjem lijevom uglu.']</t>
  </si>
  <si>
    <t>[160, 160, 200, 157, 147, 130, 228, 252]</t>
  </si>
  <si>
    <t>LG DUALCOOL Deluxe, Soft Air, 2,5 kW Split klima-uređaj, Prednja strana, H09S1D</t>
  </si>
  <si>
    <t>https://www.lg.com/hr/klima-uredaji/lg-h09s1da</t>
  </si>
  <si>
    <t>H09S1DA.NS1</t>
  </si>
  <si>
    <t>2,5 kW DUALCOOL AI Air Deluxe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</si>
  <si>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inverter klima-uređaji (US-Q242K*) hlade do 40 % brže u usporedbi s LG klima-uređajima bez tehnologije invertera (TS-H2465DAO).*Početna temperatura (vanjska 35 ℃, unutarnja 33 ℃), podešavanje temperature (26 ℃).2)Potvrdila organizacija TÜV: LG inverter klima-uređaji (US-Q242K*) štede do 70 % više energije u usporedbi s LG klima uređajima bez tehnologije invertera (TS-H2465DAO).*Početna temperatura (vanjska 35 ℃, unutarnja 33 ℃), podešavanje temperature (26 ℃), vrijeme ispitivanja (8 sati).'}]</t>
  </si>
  <si>
    <t>DUALCOOL AI Air Deluxe klima-uređaj H09S1DA | LG HR</t>
  </si>
  <si>
    <t>2,5 kW DUALCOOL AI Air Single Split klima-uređaj s jednom unutarnjom jedinicom | AI Air s aplikacijom LG ThinQ | Soft Air | DUAL Vane | All Cleaning</t>
  </si>
  <si>
    <t>['2,5 kW DUALCOOL AI Air Deluxe Single Split klima-uređaj s jednom unutarnjom jedinicom']</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</si>
  <si>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upravljanja kilovatima kW Managerom šalje upozorenja putem aplikacije LG ThinQ kada se dosegne maksimalno ograničenje snage koje je podesio korisnik.', 'LG klima-uređaj s opcijom upravljanja kilovatima kW Managerom šalje upozorenja putem aplikacije LG ThinQ kada se dosegne maksimalno ograničenje snage koje je podesio korisnik.', 'LG klima-uređaj sa značajkom All Cleaning čisti i suši unutrašnjost prije dugotrajnog skladištenja tijekom hladnih doba godine.', 'LG klima-uređaj sa značajkom čišćenja ledom zamrzava se, topi i suši kako bi uklonio prljavštinu i klice za temeljito čišćenje.', 'Animacija LG klima-uređaja koja prikazuje funkciju AI Air, koja automatski prilagođava protok zraka kako bi se korisnik osjećao ugodno.']</t>
  </si>
  <si>
    <t>[136, 134, 130, 129, 175, 175, 127, 127, 135]</t>
  </si>
  <si>
    <t>LG 2,5 kW DUALCOOL AI Air Deluxe Single Split klima-uređaj s jednom unutarnjom jedinicom, Prednji prikaz 9000 BTU DUALCOOL AI Air Single Split klima-uređaj s jednom unutarnjom i vanjskom jedinicom {Sales Model Code}, H09S1DA</t>
  </si>
  <si>
    <t>https://www.lg.com/hr/klima-uredaji/lg-h09s1p</t>
  </si>
  <si>
    <t>DUALCOOL Premium, Soft Air, 2,5 kW Split klima-uređaj</t>
  </si>
  <si>
    <t>LG DUALCOOL Premium klima-uređaj H09S1P | LG HR</t>
  </si>
  <si>
    <t>Pronađite slike i tehničke specifikacije za LG DUALCOOL Premium, Soft Air, 2,5 kW Split klima-uređaj sa grijanje i hlađenje</t>
  </si>
  <si>
    <t>['DUALCOOL Premium, Soft Air, 2,5 kW Split klima-uređaj']</t>
  </si>
  <si>
    <t>['Donji krilce za izlaz zraka se zatvara, a blagi zrak izlazi samo iz prednjeg krilca za izlaz zraka. Hladan zrak nalazi se ispod prostorije i cirkulira kroz nju.', 'Ovisno o krilcu kojim se upravlja, smjer strujanja zraka varira, a mogu se odabrati različiti intenziteti rada ovisno o situaciji, poput vježbanja ili opuštanja', 'Kada je aktiviran način rada "Comfortable Humidity Control" (kontrola vlažnosti), funkcija detektira unutarnju relativnu vlažnost i održava optimalnu razinu vlažnosti u skladu s željenom temperaturom.', '„Osjetnik prisutnosti osoba” može otkriti prisutnost osoba u prostoriji i to na udaljenosti do 5 m, u rasponu od 100º na lijevu i desnu stranu.', 'Klima-uređaj se isključuje ako niti jedan osoba nije prisutna tijekom razdoblja od 20 minuta, možete odabrati opcije u aplikaciji ThinQ.', 'Pokreće način rada uštede energije 20 minuta nakon što nitko nije prisutan i isključuje klima-uređaj nakon 3 sata, opcije možete odabrati samo u aplikaciji ThinQ.', 'Funkcija „Otkrivanje otvornih prozora” otkriva nagle promjene temperature u prostoriji. Ovaj način rada automatski se prebacuje u način rada uštede energije.', 'Klima-uređaj i pametni telefon sa zaslonom aplikacije LG ThinQ™. Oko mobilnog telefona prikazane su ikone koje prikazuju funkcije aplikacije ThinQ.', 'Ikona prikazuje proces čišćenja unutrašnjosti klima-uređaja pomoću funkcije čišćenja zamrzavanjem. (zamrzavanje, pranje i sušenje)', 'Oblačići s znakovima plusa i minusa kreću se kroz zrak zahvaljujući ionizatoru Plasmaster Ionizer. Oblačići s pozitivnim i negativnim ionima okružuju bakterije. Logotip ionizatora Plasmaster Ionizer može se vidjeti u kutu slike.', 'Prikazuje se klima-uređaj s filtrima koji lebde iznad i prikazuju antialergijski filtar ugrađen unutra uređaja. Unutar uređaja je cijeli zeleni antialergijski filtar s uhvaćenim grinjama. Logotip antialergijskog filtra prikazanje u donjem lijevom uglu.', 'Zrak može detektirati putem informacija koje očitava „Osijetnik prisutnosti osoba”. Način rada bira korisnik, a ušteda energije je moguća u skladu s životnim stilom.']</t>
  </si>
  <si>
    <t>[160, 160, 200, 143, 136, 162, 157, 147, 130, 228, 252, 165]</t>
  </si>
  <si>
    <t>LG DUALCOOL Premium, Soft Air, 2,5 kW Split klima-uređaj, Prednja strana, H09S1P</t>
  </si>
  <si>
    <t>https://www.lg.com/hr/klima-uredaji/lg-h09s1pa</t>
  </si>
  <si>
    <t>H09S1PA.NS1</t>
  </si>
  <si>
    <t>2,5 kW DUALCOOL AI Air Premium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</si>
  <si>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70 %2)više energije nego moteli bez tehnologije invertera.1)Potvrdila organizacija TÜV: LG klima-uređaji s tehnologijom invertera (US-Q242K*) hlade do 40 % brže u usporedbi s LG klima uređajima bez tehnologije invertera (TS-H2465DAO).*Početna temperatura (vanjska 35℃ unutarnja 33℃), podešavanje temperature (26℃).2)Potvrdila organizacija TÜV: LG klima-uređaji s tehnologijom invertera (US-Q242K*) štede do 70 % više energije u usporedbi s LG klima uređajima bez tehnologije invertera (TS-H2465DAO).*Početna temperatura (vanjska 35℃, unutarnja 33℃), podešavanje temperature (26℃), vrijeme ispitivanja (8 sati).'}]</t>
  </si>
  <si>
    <t>DUALCOOL AI Air Premium klima-uređaj H09S1PA | LG HR</t>
  </si>
  <si>
    <t>2,5 kW DUALCOOL AI Air Single Split klima-uređaj | Tehnologija AI Air s radarskim senzorom | Soft Air | DUAL Vane | All Cleaning</t>
  </si>
  <si>
    <t>['2,5 kW DUALCOOL AI Air Premium Single Split klima-uređaj s jednom unutarnjom jedinicom']</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</si>
  <si>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upravljanja kilovatima kW Managerom šalje upozorenja putem aplikacije LG ThinQ kada se dosegne maksimalno ograničenje snage koje je podesio korisnik.',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'Animacija LG klima-uređaja koja prikazuje funkciju AI Air, koja automatski prilagođava protok zraka kako bi se korisnik osjećao ugodno.', 'Animacija koja prikazuje funkciju upravljanja kilovatima kW Manager LG klima-uređaja na pametnom telefonu za kontrolu potrošnje energije.']</t>
  </si>
  <si>
    <t>[136, 134, 130, 129, 175, 136, 127, 127, 129, 135, 137]</t>
  </si>
  <si>
    <t>LG 2,5 kW DUALCOOL AI Air Premium Single Split klima-uređaj s jednom unutarnjom jedinicom, Prednji prikaz 9000 BTU DUALCOOL AI Air Single Split klima-uređaj s jednom unutarnjom i vanjskom jedinicom {Sales Model Code}, H09S1PA</t>
  </si>
  <si>
    <t>https://www.lg.com/hr/klima-uredaji/lg-h12s1d</t>
  </si>
  <si>
    <t>DUALCOOL Deluxe, Soft Air, 3,5 kW Split klima-uređaj</t>
  </si>
  <si>
    <t>LG DUALCOOL Deluxe klima-uređaj H12S1D | LG HR</t>
  </si>
  <si>
    <t>Pronađite slike i tehničke specifikacije za LG DUALCOOL Deluxe, 12000 BTU Split klima-uređaj sa grijanje i hlađenje</t>
  </si>
  <si>
    <t>['DUALCOOL Deluxe, Soft Air, 3,5 kW Split klima-uređaj']</t>
  </si>
  <si>
    <t>LG DUALCOOL Deluxe, Soft Air, 3,5 kW Split klima-uređaj, Prednja strana, H12S1D</t>
  </si>
  <si>
    <t>https://www.lg.com/hr/klima-uredaji/lg-h12s1p</t>
  </si>
  <si>
    <t>DUALCOOL Premium, Soft Air, 3,5 kW Split klima-uređaj</t>
  </si>
  <si>
    <t>LG DUALCOOL Premium klima-uređaj H12S1P | LG HR</t>
  </si>
  <si>
    <t>Pronađite slike i tehničke specifikacije za LG DUALCOOL Premium, Soft Air, 3,5 kW Split klima-uređaj sa grijanje i hlađenje</t>
  </si>
  <si>
    <t>['DUALCOOL Premium, Soft Air, 3,5 kW Split klima-uređaj']</t>
  </si>
  <si>
    <t>LG DUALCOOL Premium, Soft Air, 3,5 kW Split klima-uređaj, Prednja strana, H12S1P</t>
  </si>
  <si>
    <t>https://www.lg.com/hr/klima-uredaji/lg-h18s1d</t>
  </si>
  <si>
    <t>DUALCOOL Deluxe, Soft Air, 5kW Split klima-uređaj</t>
  </si>
  <si>
    <t>LG DUALCOOL Deluxe klima-uređaj H18S1D | LG HR</t>
  </si>
  <si>
    <t>Pronađite slike i tehničke specifikacije za LG DUALCOOL Deluxe, 5kW Split klima-uređaj sa grijanje i hlađenje</t>
  </si>
  <si>
    <t>['DUALCOOL Deluxe, Soft Air, 5kW Split klima-uređaj']</t>
  </si>
  <si>
    <t>LG DUALCOOL Deluxe, Soft Air, 5kW Split klima-uređaj, Prednja strana, H18S1D</t>
  </si>
  <si>
    <t>https://www.lg.com/hr/klima-uredaji/lg-h24s1d</t>
  </si>
  <si>
    <t>DUALCOOL Deluxe, Soft Air, 6,6 kW Split klima-uređaj</t>
  </si>
  <si>
    <t>LG DUALCOOL Deluxe klima-uređaj H24S1D | LG HR</t>
  </si>
  <si>
    <t>Pronađite slike i tehničke specifikacije za LG DUALCOOL Deluxe, 6,6kW Split klima-uređaj sa grijanje i hlađenje</t>
  </si>
  <si>
    <t>['DUALCOOL Deluxe, Soft Air, 6,6 kW Split klima-uređaj']</t>
  </si>
  <si>
    <t>LG DUALCOOL Deluxe, Soft Air, 6,6 kW Split klima-uređaj, Prednja strana, H24S1D</t>
  </si>
  <si>
    <t>https://www.lg.com/hr/klima-uredaji/lg-h24s1da</t>
  </si>
  <si>
    <t>H24S1DA.NS1</t>
  </si>
  <si>
    <t>6,6 kW DUALCOOL AI Air Deluxe Single Split klima-uređaj s jednom unutarnjom jedinicom</t>
  </si>
  <si>
    <t>DUALCOOL AI Air Deluxe klima-uređaj H24S1DA | LG HR</t>
  </si>
  <si>
    <t>6,6 kW DUALCOOL AI Air Single Split klima-uređaj s jednom unutarnjom jedinicom | AI Air s aplikacijom LG ThinQ | Soft Air | DUAL Vane | All Cleaning</t>
  </si>
  <si>
    <t>['6,6 kW DUALCOOL AI Air Deluxe Single Split klima-uređaj s jednom unutarnjom jedinicom']</t>
  </si>
  <si>
    <t>LG 6,6 kW DUALCOOL AI Air Deluxe Single Split klima-uređaj s jednom unutarnjom jedinicom, Prednji prikaz 9000 BTU DUALCOOL AI Air Single Split klima-uređaj s jednom unutarnjom i vanjskom jedinicom {Sales Model Code}, H24S1DA</t>
  </si>
  <si>
    <t>https://www.lg.com/hr/klima-uredaji/lg-rm2s21</t>
  </si>
  <si>
    <t>2 in 1 DUALCOOL Multi, Štedi prostor, 2,6 + 3,5 kW Split klima-uređaj</t>
  </si>
  <si>
    <t>[{'question': 'Što je LG višesustavni klimatizacijski uređaj?', 'answer': 'Sustav je dizajniran tako da omogućava rad dviju unutarnjih jedinica s jednom vanjskom jedinicom, što ga čini pogodnim za prostore poput apartmana i vila gdje je prostor za ugradnju vanjske jedinice ograničen.'}]</t>
  </si>
  <si>
    <t>2 in 1 DUALCOOL Multi Split klima-uređaj RM2S21 | LG HR</t>
  </si>
  <si>
    <t>2 in 1 DUALCOOL Multi Split klima-uređaj | Štedi prostor | DUAL Inverter Compressor | Ušteda energije | Brzo hlađenje | ThinQ™</t>
  </si>
  <si>
    <t>['2 in 1 DUALCOOL Multi, Štedi prostor, 2,6 + 3,5 kW Split klima-uređaj']</t>
  </si>
  <si>
    <t>['Tri ikone na vrhu označavaju da se na vrtuljku nalaze tri slike. Prva ikona, označena kao „Praćenje”, crvene je boje. Žena provjerava potrošnju energije klima uređaja na pametnom telefonu.', 'Tri ikone na vrhu označavaju da se na vrtuljku nalaze tri slike. Druga ikona, označena kao „Daljinsko upravljanje”, crvene je boje. Žena nosi sportsku odjeću i kontrolira klima uređaj putem telefona dok ulazi u kuću.', 'Tri ikone na vrhu označavaju da se na vrtuljku nalaze tri slike. Treća ikona, označena kao „Upravljanje glasom”, je crvene boje. Žena leži u dnevnom boravku doma i koristi glas za upravljanje i kontroliranje klima uređaja.', 'Žena se rasteže na podu. U pozadini je klima-uređaj i plavi zrak puše iznad žene i sobe. Logotip DUAL Inverter nalazi se u donjem desnom kutu.', 'LG klimatizacijski uređaj montiran je na zid i prikazan iz bočnog kuta. Gornja ploča pluta iznad, tako da se vide unutarnji filtri. Linija iz predfiltra vodi do uvećanog kruga koji pokazuje prašinu uhvaćenu u predfiltru. Logotip predfiltra prikazuje se u donjem desnom kutu.', 'Bočni prikaz klima uređaja na zidu. Dvije ruke posežu prema uređaju, a jedna drži alat, čime se pokazuje jednostavnost instalacije.']</t>
  </si>
  <si>
    <t>[188, 216, 222, 142, 274, 131]</t>
  </si>
  <si>
    <t>LG 2 in 1 DUALCOOL Multi, Štedi prostor, 2,6 + 3,5 kW Split klima-uređaj, Dijagram prednje strane, RM2S21</t>
  </si>
  <si>
    <t>https://www.lg.com/hr/klima-uredaji/lg-rm3s30</t>
  </si>
  <si>
    <t>3 in 1 DUALCOOL Multi, Štedi prostor, 2,6 + 2,6 + 3,5 kW Split klima-uređaj</t>
  </si>
  <si>
    <t>3 in 1 DUALCOOL Multi Split klima-uređaj RM3S30 | LG HR</t>
  </si>
  <si>
    <t>3 in 1 DUALCOOL Multi Split klima-uređaj | Štedi prostor | DUAL Inverter Compressor | Ušteda energije | Brzo hlađenje | ThinQ™</t>
  </si>
  <si>
    <t>['3 in 1 DUALCOOL Multi, Štedi prostor, 2,6 + 2,6 + 3,5 kW Split klima-uređaj']</t>
  </si>
  <si>
    <t>LG 3 in 1 DUALCOOL Multi, Štedi prostor, 2,6 + 2,6 + 3,5 kW Split klima-uređaj, Dijagram prednje strane, RM3S30</t>
  </si>
  <si>
    <t>https://www.lg.com/hr/klima-uredaji/lg-w12te</t>
  </si>
  <si>
    <t>DUALCOOL Pro, Brzo grijanje i hlađenje, 3,3 kW Split klima-uređaj</t>
  </si>
  <si>
    <t>[{'question': 'Kako mogu očistiti i rukovati klima-uređajem?', 'answer': 'Za čist zrak i snažnu učinkovitost filtar treba čistiti svaka dva tjedna. Filtar operite s makom vodom ili za tvrdokornu prljavštinu koristite neutralni deterdžent. Nakon što ga operete vodom, osušite filtar u hladu daleko od izravnog sunčevog svjetla. Možete koristit funkciju automatskog čišćenja1) za prilagođeno upravljanje klima-uređajem koja automatski isušuje unutrašnjost klima-uređaja kada ga isključite2)3).1) Početno podešavanje automatskog čišćenja zahtjeva daljinsko upravljanje. Pojedinosti pogledajte u priručniku isporučenim s proizvodom.2) Ako isključite uređaj, ventilator nastavlja raditi 30 minuta.Funkcija je podešena na isključeno kada se isporučuje iz tvornice.Funkcija se može promijeniti bez prethodne obavijesti, pojedinosti proizvoda pogledajte u priloženom priručniku.3) Ovisno o državi/modelu, možda ne postoji funkcija automatskog čišćenja.'}]</t>
  </si>
  <si>
    <t>LG DUALCOOL Pro Split klima-uređaj W12TE | LG HR</t>
  </si>
  <si>
    <t>Pronađite slike i tehničke specifikacije za LG DUALCOOL Pro, Brzo grijanje i hlađenje, 3,3 kW Split klima-uređaj</t>
  </si>
  <si>
    <t>['DUALCOOL Pro, Brzo grijanje i hlađenje, 3,3 kW Split klima-uređaj']</t>
  </si>
  <si>
    <t>LG DUALCOOL Pro, Brzo grijanje i hlađenje, 3,3 kW Split klima-uređaj, prikaz prednje strane, W12TE</t>
  </si>
  <si>
    <t>https://www.lg.com/hr/klima-uredaji/lg-w18ti</t>
  </si>
  <si>
    <t>DUALCOOL Pro, Brzo grijanje i hlađenje, 5,1 kW Split klima-uređaj</t>
  </si>
  <si>
    <t>LG DUALCOOL Pro Split klima-uređaj W18TI | LG HR</t>
  </si>
  <si>
    <t>Pronađite slike i tehničke specifikacije za LG DUALCOOL Pro, Brzo grijanje i hlađenje, 5,1 kW Split klima-uređaj</t>
  </si>
  <si>
    <t>['DUALCOOL Pro, Brzo grijanje i hlađenje, 5,1 kW Split klima-uređaj']</t>
  </si>
  <si>
    <t>LG DUALCOOL Pro, Brzo grijanje i hlađenje, 5,1 kW Split klima-uređaj, prikaz prednje strane, W18TI</t>
  </si>
  <si>
    <t>https://www.lg.com/hr/klima-uredaji/lg-w24ti</t>
  </si>
  <si>
    <t>DUALCOOL Pro, Brzo grijanje i hlađenje, 7 kW Split klima-uređaj</t>
  </si>
  <si>
    <t>[{'question': 'Kako mogu očistiti i rukovati klima-uređajem?', 'answer': 'Za čist zrak i snažnu učinkovitost filtar treba čistiti svaka dva tjedna. Filtar operite s makom vodom ili za tvrdokornu prljavštinu koristite neutralni deterdžent. Nakon što ga operete vodom, osušite filtar u hladu daleko od izravnog sunčevog svjetla. Možete koristit funkciju automatskog čišćenja1) za prilagođeno upravljanje klima-uređajem koja automatski isušuje unutrašnjost klima-uređaja kada ga isključite2)3). 1) Početno podešavanje automatskog čišćenja zahtjeva daljinsko upravljanje. Pojedinosti pogledajte u priručniku isporučenim s proizvodom. 2) Ako isključite uređaj, ventilator nastavlja raditi 30 minuta. Funkcija je podešena na isključeno kada se isporučuje iz tvornice. Funkcija se može promijeniti bez prethodne obavijesti, pojedinosti proizvoda pogledajte u priloženom priručniku. 3) Ovisno o državi/modelu, možda ne postoji funkcija automatskog čišćenja.'}]</t>
  </si>
  <si>
    <t>LG DUALCOOL Pro Split klima-uređaj W24TI | LG HR</t>
  </si>
  <si>
    <t>Pronađite slike i tehničke specifikacije za LG DUALCOOL Pro, Brzo grijanje i hlađenje, 7 kW Split klima-uređaj</t>
  </si>
  <si>
    <t>['DUALCOOL Pro, Brzo grijanje i hlađenje, 7 kW Split klima-uređaj']</t>
  </si>
  <si>
    <t>LG DUALCOOL Pro, Brzo grijanje i hlađenje, 7 kW Split klima-uređaj, prikaz prednje strane, W24TI</t>
  </si>
  <si>
    <t>HU : HU (hu)</t>
  </si>
  <si>
    <t>https://www.lg.com/hu/legkondicionalok/a09ga1/</t>
  </si>
  <si>
    <t>[{'question': 'Q.A tükrözés funkció minden telefonon működik?KibontásÖsszecsukás', 'answer': 'A.Ez a funkció az Android-alapú képernyőmegosztást támogató okoseszközökön használható. A tükrözési funkció korlátozott lehet a szerzői jogvédelem alatt álló fizetős tartalmak esetében. Az okoseszköz modelljétől függően a funkció neve eltérő lehet.'}]</t>
  </si>
  <si>
    <t>https://www.lg.com/hu/legkondicionalok/a09ga2/</t>
  </si>
  <si>
    <t>15%</t>
  </si>
  <si>
    <t>2024-05-04</t>
  </si>
  <si>
    <t>https://www.lg.com/hu/legkondicionalok/a12ga1/</t>
  </si>
  <si>
    <t>https://www.lg.com/hu/legkondicionalok/a12ga2/</t>
  </si>
  <si>
    <t>2025-03-10</t>
  </si>
  <si>
    <t>https://www.lg.com/hu/legkondicionalok/aa09sp/</t>
  </si>
  <si>
    <t>AA09SP.SS1</t>
  </si>
  <si>
    <t>2,5 kW ARTCOOL™ AI Air Mirror Single Split inverteres légkondicionáló</t>
  </si>
  <si>
    <t>[{'question': 'Q.Mi a megfelelő hőmérséklet-beállítás a klímaberendezésemhez?KibontásÖsszecsukás',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40%-kal1)gyorsabb hűtést tesz lehetővé, és akár 70%-kal2)több energiát takarít meg, mint a nem inverteres modellek.1) TÜV által hitelesítve: Az LG inverteres légkondicionálói (US-Q242K*) akár 40%-kal gyorsabban hűtenek, mint az LG nem inverteres légkondicionálói (TS-H2465DAO).*Kezdeti hőmérséklet (kültér: 35 ℃, beltér: 33 ℃), beállított hőmérséklet: 26 ℃.2) TÜV által hitelesítve: Az LG inverteres légkondicionálói (US-Q242K*) akár 70%-kal2)több energiát takarítanak meg, mint az LG nem inverteres légkondicionálói (TS-H2465DAO).*Kezdeti hőmérséklet (kültér: 35 ℃, beltér: 33 ℃), beállított hőmérséklet: 26 ℃, vizsgálat időtartama: 8 óra.'}]</t>
  </si>
  <si>
    <t>ARTCOOL™ AI Air Mirror légkondicionáló AA09SP | LG HU</t>
  </si>
  <si>
    <t>Kattintson a 2,5 kW ARTCOOL™ AI Air Mirror Single Split inverteres légkondicionáló megismeréséhez Dual Vane funkcióval és Prémium művészi kialakítással.</t>
  </si>
  <si>
    <t>['2,5 kW ARTCOOL™ AI Air Mirror Single Split inverteres légkondicionáló']</t>
  </si>
  <si>
    <t>3%</t>
  </si>
  <si>
    <t>['Egy nő pihen a hőszivattyús légkondicionáló és az alatta működő fűtőberendezés segítségével. A sarokban megjelenik egy költségtakarékossági ikon']</t>
  </si>
  <si>
    <t>[144]</t>
  </si>
  <si>
    <t>https://www.lg.com/hu/legkondicionalok/aa12sp/</t>
  </si>
  <si>
    <t>AA12SP.SS1</t>
  </si>
  <si>
    <t>3,5 kW ARTCOOL™ AI Air Mirror Single Split inverteres légkondicionáló</t>
  </si>
  <si>
    <t>ARTCOOL™ AI Air Mirror légkondicionáló AA12SP | LG HU</t>
  </si>
  <si>
    <t>Kattintson a 3,5 kW ARTCOOL™ AI Air Mirror Single Split inverteres légkondicionáló megismeréséhez Dual Vane funkcióval és Prémium művészi kialakítással.</t>
  </si>
  <si>
    <t>['3,5 kW ARTCOOL™ AI Air Mirror Single Split inverteres légkondicionáló']</t>
  </si>
  <si>
    <t>https://www.lg.com/hu/legkondicionalok/h09s1da/</t>
  </si>
  <si>
    <t>H09S1DA.SS1</t>
  </si>
  <si>
    <t>2,5 kW DUALCOOL AI Air Deluxe Single Split légkondicionáló</t>
  </si>
  <si>
    <t>DUALCOOL AI Air Deluxe légkondicionáló H09S1DA | LG HU</t>
  </si>
  <si>
    <t>Kattintson a 2,5 kW DUALCOOL AI Air Deluxe Single Split légkondicionáló megismeréséhez Soft Air és DUAL Vane funkciókkal, Teljes tisztítás üzemmóddal.</t>
  </si>
  <si>
    <t>['2,5 kW DUALCOOL AI Air Deluxe Single Split légkondicionáló']</t>
  </si>
  <si>
    <t>2025-03-05</t>
  </si>
  <si>
    <t>https://www.lg.com/hu/legkondicionalok/h09s1pa/</t>
  </si>
  <si>
    <t>H09S1PA.SS1</t>
  </si>
  <si>
    <t>2,5 kW DUALCOOL AI Air Premium Single Split légkondicionáló</t>
  </si>
  <si>
    <t>DUALCOOL AI Air Premium légkondicionáló H09S1PA | LG HU</t>
  </si>
  <si>
    <t>Kattintson a 2,5 kW DUALCOOL AI Air Premium Single Split légkondicionáló megismeréséhez Soft Air és DUAL Vane funkciókkal, Teljes tisztítás üzemmóddal.</t>
  </si>
  <si>
    <t>['2,5 kW DUALCOOL AI Air Premium Single Split légkondicionáló']</t>
  </si>
  <si>
    <t>https://www.lg.com/hu/legkondicionalok/h12s1da/</t>
  </si>
  <si>
    <t>H12S1DA.SS1</t>
  </si>
  <si>
    <t>3,5 kW DUALCOOL AI Air Deluxe Single Split légkondicionáló</t>
  </si>
  <si>
    <t>DUALCOOL AI Air Deluxe légkondicionáló H12S1DA | LG HU</t>
  </si>
  <si>
    <t>Kattintson a 3,5 kW DUALCOOL AI Air Deluxe Single Split légkondicionáló megismeréséhez Soft Air és DUAL Vane funkciókkal, Teljes tisztítás üzemmóddal.</t>
  </si>
  <si>
    <t>['3,5 kW DUALCOOL AI Air Deluxe Single Split légkondicionáló']</t>
  </si>
  <si>
    <t>https://www.lg.com/hu/legkondicionalok/h12s1pa/</t>
  </si>
  <si>
    <t>H12S1PA.SS1</t>
  </si>
  <si>
    <t>3,5 kW DUALCOOL AI Air Premium Single Split légkondicionáló</t>
  </si>
  <si>
    <t>DUALCOOL AI Air Premium légkondicionáló H12S1PA | LG HU</t>
  </si>
  <si>
    <t>Kattintson a 3,5 kW DUALCOOL AI Air Premium Single Split légkondicionáló megismeréséhez Soft Air és DUAL Vane funkciókkal, Teljes tisztítás üzemmóddal.</t>
  </si>
  <si>
    <t>['3,5 kW DUALCOOL AI Air Premium Single Split légkondicionáló']</t>
  </si>
  <si>
    <t>2025-03-06</t>
  </si>
  <si>
    <t>https://www.lg.com/hu/legkondicionalok/h18s1da/</t>
  </si>
  <si>
    <t>H18S1DA.SS1</t>
  </si>
  <si>
    <t>5,0 kW DUALCOOL AI Air Deluxe Single Split légkondicionáló</t>
  </si>
  <si>
    <t>[{'question': 'Q.Mi a megfelelő hőmérséklet-beállítás a klímaberendezésemhez?KibontásÖsszecsukás',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40%-kal1)gyorsabb hűtést tesz lehetővé, és akár 70%-kal2)több energiát takarít meg, mint a nem inverteres modellek1) A TÜV által hitelesítve: Az LG inverteres légkondicionálói (US-Q242K*) akár 40%-kal gyorsabban végzik el a hűtést, mint az LG nem inverteres légkondicionálói (TS-H2465DAO).*Kezdeti hőmérséklet (kültér: 35 ℃, beltér: 33 ℃), beállított hőmérséklet: 26 ℃.2) A TÜV által hitelesítve: Az LG inverteres légkondicionálói (US-Q242K*) akár 70%-kal több energiát takarítanak meg, mint az LG nem inverteres légkondicionálói (TS-H2465DAO).*Kezdeti hőmérséklet (kültér: 35 ℃, beltér: 33 ℃), beállított hőmérséklet: 26 ℃, vizsgálat időtartama: 8 óra.'}]</t>
  </si>
  <si>
    <t>['5,0 kW DUALCOOL AI Air Deluxe Single Split légkondicionáló']</t>
  </si>
  <si>
    <t>https://www.lg.com/hu/legkondicionalok/h24s1da/</t>
  </si>
  <si>
    <t>H24S1DA.SS1</t>
  </si>
  <si>
    <t>6,6 kW DUALCOOL AI Air Deluxe Single Split légkondicionáló</t>
  </si>
  <si>
    <t>DUALCOOL AI Air Deluxe légkondicionáló H24S1DA | LG HU</t>
  </si>
  <si>
    <t>Kattintson a 6,6 kW DUALCOOL AI Air Deluxe Single Split légkondicionáló megismeréséhez Soft Air és DUAL Vane funkciókkal, Teljes tisztítás üzemmóddal.</t>
  </si>
  <si>
    <t>['6,6 kW DUALCOOL AI Air Deluxe Single Split légkondicionáló']</t>
  </si>
  <si>
    <t>2024-11-20</t>
  </si>
  <si>
    <t>https://www.lg.com/hu/legkondicionalok/rm2s21/</t>
  </si>
  <si>
    <t>2 in 1 DUALCOOL Multi, Helytakarékos, 2,6 + 3,5 kW Split légkondicionáló</t>
  </si>
  <si>
    <t>[{'question': 'Q.Mit kell tudni az LG Multi System légkondicionálóról?KibontásÖsszecsukás', 'answer': 'A.Ezt a rendszert úgy tervezték, hogy két beltéri egység egyetlen kültéri egységgel működjön, így olyan környezetekbe, például lakásokba és villákba alkalmas, ahol a kültéri egység telepítési helye korlátozott.'}]</t>
  </si>
  <si>
    <t>['2 in 1 DUALCOOL Multi, Helytakarékos, 2,6 + 3,5 kW Split légkondicionáló']</t>
  </si>
  <si>
    <t>['Egy nő nyújtózkodik a padlón. A háttérben a légkondicionáló, és kék levegő áramlik belőle a nő és a szoba fölé. A DUAL Inverter logó a jobb alsó sarokban látható.', 'Az LG légkondicionáló a falra szerelve, oldalirányú szögből nézve. A felső panel felül lebeg, és a belső szűrők láthatóak. Az előszűrőből egy vonal vezet ki egy felnagyított körbe, amely az előszűrőben elfogott port mutatja. A jobb alsó sarokban az előszűrő logója látható.', 'A falon levő légkondicionáló oldalnézetben látható. Két kéz nyúl felfelé, az egyik szerszámot tart, ami a könnyű szerelést jelenti.', 'A falon levő légkondicionáló oldalnézetben látható. Két kéz nyúl felfelé, az egyik szerszámot tart, ami a könnyű szerelést jelenti.', 'Egy légkondicionáló és 3 energiatakarékossági ikon (érmék, dugók, levelek) láthatók egy levélre emlékeztető absztrakt háttér előtt.', 'A felül lévő három ikon azt jelzi, hogy három kép van a karusszelben. Az első, „Monitoring” feliratú ikon piros. A nő a légkondicionáló termékek energiafogyasztását ellenőrzi okostelefonján.',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harmadik, „Hangvezérlés” feliratú ikon piros. A nő a ház nappalijában fekszik, és a hangjával kezeli és szabályozza a légkondicionálót.', 'A felül lévő három ikon azt jelzi, hogy három kép van a karusszelben. Az első, „Monitoring” feliratú ikon piros. A nő a légkondicionáló termékek energiafogyasztását ellenőrzi okostelefonján.', 'A felül lévő három ikon azt jelzi, hogy három kép van a karusszelben. Az első, „Monitoring” feliratú ikon piros. A nő a légkondicionáló termékek energiafogyasztását ellenőrzi okostelefonján.',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második, „Távvezérlő” feliratú ikon piros. A nő sportruhát visel, és a légkondicionálót kezeli a telefonján, miközben belép a házba.', 'A felül lévő három ikon azt jelzi, hogy három kép van a karusszelben. A harmadik, „Hangvezérlés” feliratú ikon piros. A nő a ház nappalijában fekszik, és a hangjával kezeli és szabályozza a légkondicionálót.', 'A felül lévő három ikon azt jelzi, hogy három kép van a karusszelben. A harmadik, „Hangvezérlés” feliratú ikon piros. A nő a ház nappalijában fekszik, és a hangjával kezeli és szabályozza a légkondicionálót.']</t>
  </si>
  <si>
    <t>[162, 273, 131, 131, 131, 190, 204, 207, 190, 190, 204, 204, 207, 207]</t>
  </si>
  <si>
    <t>https://www.lg.com/hu/legkondicionalok/rm3s30/</t>
  </si>
  <si>
    <t>3 in 1 DUALCOOL Multi, Helytakarékos, 2,6 + 2,6 + 3,5 kW Split légkondicionáló</t>
  </si>
  <si>
    <t>['3 in 1 DUALCOOL Multi, Helytakarékos, 2,6 + 2,6 + 3,5 kW Split légkondicionáló']</t>
  </si>
  <si>
    <t>https://www.lg.com/hu/legkondicionalok/w12te/</t>
  </si>
  <si>
    <t>W12TE.SEU</t>
  </si>
  <si>
    <t>DUALCOOL Pro, Gyors hűtés és fűtés, 3,3 kW Split légkondicionáló</t>
  </si>
  <si>
    <t>[{'question': 'Q.Hogyan tisztíthatom és kezelhetem a légkondicionálót?KibontásÖsszecsukás', 'answer': 'A.A tiszta kifújt levegő és az erős teljesítmény érdekében a szűrőt kéthetente meg kell tisztítani. Mossa ki a szűrőt langyos vízzel, vagy makacsabb szennyeződések esetén használjon semleges mosószert. A vízzel való mosás után szárítsa meg a szűrőt az árnyékban, közvetlen napfénytől védve. Használhatja az Automatikus tisztítás1) funkciót a légkondicionáló kényelmesebb kezeléséhez, amely automatikusan megszárítja a légkondicionáló belsejét, amikor kikapcsolja2)3).1) Az Automatikus tisztítás kezdeti beállításához a távvezérlőre van szükség. A részletekért olvassa el a termékhez mellékelt használati útmutatót.2) Ha kikapcsolja a készüléket, a ventilátor még 30 percig működik.A termék szállításakor az Automatikus tisztítás kezdeti beállítása a kikapcsolt állapot.A funkció előzetes értesítés nélkül változhat, a részletekért kérjük, olvassa el a termékhez mellékelt kézikönyvet.3) Országtól/modelltől függően előfordulhat, hogy nincs Automatikus tisztítás funkció.'}]</t>
  </si>
  <si>
    <t>DUALCOOL Pro W12TE légkondicionáló | LG HU</t>
  </si>
  <si>
    <t>['DUALCOOL Pro, Gyors hűtés és fűtés, 3,3 kW Split légkondicionáló']</t>
  </si>
  <si>
    <t>['Az Auto váltás funkció egyenletesen juttatja a levegőt a helyiség minden sarkába, így teremtve kellemes hőmérsékletet az egész szobában.']</t>
  </si>
  <si>
    <t>[136]</t>
  </si>
  <si>
    <t>https://www.lg.com/hu/legkondicionalok/w24ti/</t>
  </si>
  <si>
    <t>W24TI.SEU</t>
  </si>
  <si>
    <t>DUALCOOL Pro, Gyors hűtés és fűtés, 7 kW Split légkondicionáló</t>
  </si>
  <si>
    <t>DUALCOOL Pro W24TI légkondicionáló | LG HU</t>
  </si>
  <si>
    <t>['DUALCOOL Pro, Gyors hűtés és fűtés, 7 kW Split légkondicionáló']</t>
  </si>
  <si>
    <t>ID : ID (in)</t>
  </si>
  <si>
    <t>https://www.lg.com/id/air-conditioner/ac-lg-standar/h05tn4-scax4/</t>
  </si>
  <si>
    <t>H05TN4.SCAX4</t>
  </si>
  <si>
    <t>AC LG Standard ½ PK-Split Standard - H05TN4 | LG ID</t>
  </si>
  <si>
    <t>AC LG H05TN4 : Lihat spesifikasi dan foto produk AC LG Split Standard ½ PK Turbo Cooling, Eco-Friendly</t>
  </si>
  <si>
    <t>https://www.lg.com/id/air-conditioner/ac-lg-standar/h09tn4-scax3/</t>
  </si>
  <si>
    <t>H09TN4.SCAX3</t>
  </si>
  <si>
    <t>1 PK AC LG Standard - H09TN4.SCAX3 | LG ID</t>
  </si>
  <si>
    <t>Temukan 1 PK AC LG Standard H09TN4 Lihat Spesifikasi &amp; Beli Sekarang!</t>
  </si>
  <si>
    <t>IL : IL (iw)</t>
  </si>
  <si>
    <t>https://www.lg.com/il/home-air-conditioners/lg-a09bsj1</t>
  </si>
  <si>
    <t>A09BSJ1.SISL</t>
  </si>
  <si>
    <t>מזגן LG ART COOL INV 140 בעל דירוג אנרגטי A++</t>
  </si>
  <si>
    <t>[{'question': 'מה זה dual במזגן?', 'answer': 'המונח dual במזגן של LG מתייחס לסוג מדחס המזגן- המזגן היחיד עם מדחס DUAL INVERTER(שני תאי דחיסה) המאפשר דחיסת כמות גזגדולה יותר, בפחות עומס בזמן פעולת המזגן,ולכן הינו חסכוני יותר, עוצמתי יותר ויעיליותר'}]</t>
  </si>
  <si>
    <t>מזגן LG ART COOL INV 140 בעל דירוג אנרגטי A++ | LG ישראל</t>
  </si>
  <si>
    <t>מזגן עילי בצבע שחור עם דירוג אנרגטי A ++ עם מדחס אינוורטר.</t>
  </si>
  <si>
    <t>['מזגן LG ART COOL INV 140 בעל דירוג אנרגטי A++']</t>
  </si>
  <si>
    <t>LG מזגן LG ART COOL INV 140 בעל דירוג אנרגטי A++, Front view, A09BSJ1</t>
  </si>
  <si>
    <t>https://www.lg.com/il/home-air-conditioners/lg-a12bsj1</t>
  </si>
  <si>
    <t>A12BSJ1.SISL</t>
  </si>
  <si>
    <t>מזגן LG ART COOL INV 180 בעל דירוג אנרגטי A++</t>
  </si>
  <si>
    <t>מזגן LG ART COOL INV 180 בעל דירוג אנרגטי A++ | LG ישראל</t>
  </si>
  <si>
    <t>['מזגן LG ART COOL INV 180 בעל דירוג אנרגטי A++']</t>
  </si>
  <si>
    <t>LG מזגן LG ART COOL INV 180 בעל דירוג אנרגטי A++, Front view, A12BSJ1</t>
  </si>
  <si>
    <t>https://www.lg.com/il/home-air-conditioners/lg-a18bsk1</t>
  </si>
  <si>
    <t>A18BSK1.SISL</t>
  </si>
  <si>
    <t>מזגן LG ART COOL INV 240 בעל דירוג אנרגטי ++A</t>
  </si>
  <si>
    <t>מזגן LG ART COOL INV 240 בעל דירוג אנרגטי A++ | LG ישראל</t>
  </si>
  <si>
    <t>['מזגן LG ART COOL INV 240 בעל דירוג אנרגטי ++A']</t>
  </si>
  <si>
    <t>LG  מזגן LG ART COOL INV 240 בעל דירוג אנרגטי ++A, Front view, A18BSK1</t>
  </si>
  <si>
    <t>https://www.lg.com/il/home-air-conditioners/lg-a24bsk1</t>
  </si>
  <si>
    <t>A24BSK1.SISL</t>
  </si>
  <si>
    <t>מזגן LG ART COOL INV 300 בעל דירוג אנרגטי ++A</t>
  </si>
  <si>
    <t>מזגן LG ART COOL INV 300 בעל דירוג אנרגטי A++ | LG ישראל</t>
  </si>
  <si>
    <t>['מזגן LG ART COOL INV 300 בעל דירוג אנרגטי ++A']</t>
  </si>
  <si>
    <t>LG מזגן LG ART COOL INV 300 בעל דירוג אנרגטי ++A, Front view, A24BSK1</t>
  </si>
  <si>
    <t>IN : IN (en)</t>
  </si>
  <si>
    <t>https://www.lg.com/in/air-conditioners/split-air-conditioners/us-h18vnxe/</t>
  </si>
  <si>
    <t>US-H18VNXE.ANLG</t>
  </si>
  <si>
    <t>1.5 ton Hot and Cold 5-in-1 Split AC - US-H18VNXE | LG IN</t>
  </si>
  <si>
    <t>Buy 3 Star (1.5 ton) Hot and Cold Split AC (US-H18VNXE) with Super Convertible 5-in-1, Anti-Virus, and Gold Fin+ coating at the best price in India. Buy now!</t>
  </si>
  <si>
    <t>https://www.lg.com/in/air-conditioners/split-air-conditioners/us-h19vnxe/</t>
  </si>
  <si>
    <t>US-H19VNXE.ANLG</t>
  </si>
  <si>
    <t>https://www.lg.com/in/air-conditioners/split-air-conditioners/us-h24vnxe/</t>
  </si>
  <si>
    <t>US-H24VNXE.ANLG</t>
  </si>
  <si>
    <t>3 Star (2.0 ton) Hot &amp; Cold Split AC - US-H24VNXE | LG IN</t>
  </si>
  <si>
    <t>Shop 3 Star (2.0 ton) Hot &amp; Cold Split AC (US-H24VNXE) with super convertible 5-in-1, Anti-Virus Protection, and Gold Fin+ for cooling and heating performance.</t>
  </si>
  <si>
    <t>https://www.lg.com/in/air-conditioners/split-air-conditioners/us-q12bnxe/</t>
  </si>
  <si>
    <t>US-Q12BNXE.AMLG</t>
  </si>
  <si>
    <t>3 Star AI Convertible 6-in-1 Split AC - US-Q12BNXE | LG IN</t>
  </si>
  <si>
    <t>Buy 3 Star, (1.0 ton) Split AC (US-Q12BNXE) with AI Convertible 6-in-1 Cooling, 100% Copper Tubes, Gold Fin+, Viraat Mode, and Dual Inverter Compressor.</t>
  </si>
  <si>
    <t>https://www.lg.com/in/air-conditioners/split-air-conditioners/us-q12cnxe/</t>
  </si>
  <si>
    <t>US-Q12CNXE.AMLG</t>
  </si>
  <si>
    <t>Buy 3 Star Convertible Split AC - US-Q12CNXE | LG IN</t>
  </si>
  <si>
    <t>Shop 3 Star Split AC (US-Q12CNXE) with AI Dual Inverter, 6-in-1 Cooling, VIRAAT Mode, Smart Dehumidification and Gold Fin+ coating. Upgrade today!</t>
  </si>
  <si>
    <t>https://www.lg.com/in/air-conditioners/split-air-conditioners/us-q12jnxe/</t>
  </si>
  <si>
    <t>US-Q12JNXE.AMLG</t>
  </si>
  <si>
    <t>1 ton 6-in-1 AI Smart Split AC - US-Q12JNXE | LG IN</t>
  </si>
  <si>
    <t>Shop 3 Star, (1 ton) Split AC (US-Q12JNXE) with AI Convertible 6-in-1 Cooling, durable Gold Fin+, Viraat Mode, Auto Clean, and Anti-Virus protection.</t>
  </si>
  <si>
    <t>https://www.lg.com/in/air-conditioners/split-air-conditioners/us-q12pnxe/</t>
  </si>
  <si>
    <t>US-Q12PNXE.AMLG</t>
  </si>
  <si>
    <t>3 Star AI Convertible 6-in-1 Split AC - US-Q12PNXE | LG IN</t>
  </si>
  <si>
    <t>Buy 3 Star, (1.0 ton) Split AC (US-Q12PNXE) with AI Convertible 6-in-1, Viraat Mode, Gold Fin+, and Smart Dehumidification at the best price in India. Buy now!</t>
  </si>
  <si>
    <t>https://www.lg.com/in/air-conditioners/split-air-conditioners/us-q12ynxe/</t>
  </si>
  <si>
    <t>US-Q12YNXE.AMLG</t>
  </si>
  <si>
    <t>3 Star AI Convertible 6-in-1 Split AC - US-Q12YNXE | LG IN</t>
  </si>
  <si>
    <t>Buy 3 Star (1.0 ton) Split AC (US-Q12YNXE) with AI Convertible 6-in-1, ADC Sensor, Gold Fin+, Viraat Mode, and Dual Inverter Compressor at the best price.</t>
  </si>
  <si>
    <t>https://www.lg.com/in/air-conditioners/split-air-conditioners/us-q13jnye/</t>
  </si>
  <si>
    <t>US-Q13JNYE.AMLG</t>
  </si>
  <si>
    <t>4 Star AI Convertible 6-in-1 Split AC - US-Q13JNYE | LG IN</t>
  </si>
  <si>
    <t>Shop 4 Star AI Convertible 6-in-1 Split AC (US-Q13JNYE) with VIRAAT Mode, 6-in-1 Cooling, and AI Dual Inverter technology at best price in India.</t>
  </si>
  <si>
    <t>https://www.lg.com/in/air-conditioners/split-air-conditioners/us-q14anze/</t>
  </si>
  <si>
    <t>US-Q14ANZE.AMLG</t>
  </si>
  <si>
    <t>5 Star AI Convertible 6-in-1 Split AC - US-Q14ANZE | LG IN</t>
  </si>
  <si>
    <t>Shop LG 5 Star (1.0 ton) Split AC (US-Q14ANZE) with AI Convertible 6-in-1, ADC Sensor, Auto Clean, Smart Dehumidification for exceptional efficiency. Buy now!</t>
  </si>
  <si>
    <t>https://www.lg.com/in/air-conditioners/split-air-conditioners/us-q14bnze/</t>
  </si>
  <si>
    <t>US-Q14BNZE.AMLG</t>
  </si>
  <si>
    <t>5 Star AI Convertible 6-in-1 Split AC - US-Q14BNZE | LG IN</t>
  </si>
  <si>
    <t>Shop a 5-Star (1.0-ton) Split AC (US-Q14BNZE) featuring an AI Convertible 6-in-1, Viraat Mode, and Gold Fin+ for enhanced cooling at the best price in India.</t>
  </si>
  <si>
    <t>https://www.lg.com/in/air-conditioners/split-air-conditioners/us-q14cnze/</t>
  </si>
  <si>
    <t>US-Q14CNZE.AMLG</t>
  </si>
  <si>
    <t>5 Star AI Convertible 6-in-1 Split AC - US-Q14CNZE | LG IN</t>
  </si>
  <si>
    <t>Shop LG 5 Star (1.0 ton) Split AC (US-Q14CNZE) equipped with AI Convertible 6-in-1, Dual Inverter Compressor, and Viraat Mode for superior performance.</t>
  </si>
  <si>
    <t>https://www.lg.com/in/air-conditioners/split-air-conditioners/us-q14enze/</t>
  </si>
  <si>
    <t>US-Q14ENZE.AMLG</t>
  </si>
  <si>
    <t>Buy 5 Star 6-in-1 Convertible Split AC - US-Q14ENZE | LG IN</t>
  </si>
  <si>
    <t>Shop 5 Star 3. (1 ton) Split AC (US-Q14ENZE) with AI Convertible 6-in-1 Cooling, HD Filter, Gold Fin+ coating, VIRAAT Mode, and AI Dual Inverter technology.</t>
  </si>
  <si>
    <t>https://www.lg.com/in/air-conditioners/split-air-conditioners/us-q14gwze/</t>
  </si>
  <si>
    <t>US-Q14GWZE.AMLG</t>
  </si>
  <si>
    <t>Buy 5 Star AI+ Wi-Fi Split AC, 2025 - US-Q14GWZE | LG IN</t>
  </si>
  <si>
    <t>Shop 5 Star (1.5 ton) Split AC (US-Q14GWZE) with AI Convertible 6-in-1 Cooling, Smart Dehumidification, Plasmaster Ionizer++ and Auto Clean at best price.</t>
  </si>
  <si>
    <t>https://www.lg.com/in/air-conditioners/split-air-conditioners/us-q14jnze/</t>
  </si>
  <si>
    <t>US-Q14JNZE.AMLG</t>
  </si>
  <si>
    <t>1 ton Split AC, AI Convertible 6-in-1 - US-Q14JNZE | LG IN</t>
  </si>
  <si>
    <t>Explore the LG 5 Star 1 ton Split AC with AI Convertible 6-in-1, Viraat Mode, Stabiliser Free and Auto Clean. Get the US-Q14JNZE model now for cool comfort.</t>
  </si>
  <si>
    <t>https://www.lg.com/in/air-conditioners/split-air-conditioners/us-q14jwze/</t>
  </si>
  <si>
    <t>US-Q14JWZE.AMLG</t>
  </si>
  <si>
    <t>Buy 3 Star (1.0) Split AC, 2025 Model - US-Q14JWZE | LG IN</t>
  </si>
  <si>
    <t>2025-01-03</t>
  </si>
  <si>
    <t>https://www.lg.com/in/air-conditioners/split-air-conditioners/us-q14knze/</t>
  </si>
  <si>
    <t>Buy 3-Star 1 ton AI Split AC 2025 Model - US-Q14KNZE | LG IN</t>
  </si>
  <si>
    <t>Buy the LG 5 Star 1 ton Split AC with AI Convertible 6-in-1, Viraat Mode, ADC Sensor, and Auto Clean. Order the US-Q14KNZE model at the best price online.</t>
  </si>
  <si>
    <t>https://www.lg.com/in/air-conditioners/split-air-conditioners/us-q14ynze/</t>
  </si>
  <si>
    <t>US-Q14YNZE.AMLG</t>
  </si>
  <si>
    <t>5 Star 6-in-1 AI Convertible Split AC - US-Q14YNZE | LG IN</t>
  </si>
  <si>
    <t>Shop 5 Star, 1 ton Split AC (US-Q14YNZE) with AI Convertible 6-in-1, Gold Fin+, Viraat Mode, Smart Dehumidification, and ADC Sensor at the best price in India.</t>
  </si>
  <si>
    <t>https://www.lg.com/in/air-conditioners/split-air-conditioners/us-q18anxe/</t>
  </si>
  <si>
    <t>US-Q18ANXE.AMLG</t>
  </si>
  <si>
    <t>LG 3 Star (1.5) Split AC with AI 6-in-1 - US-Q18ANXE | LG IN</t>
  </si>
  <si>
    <t>Buy the LG 3 Star 1.5 ton Split AC with AI+ Convertible 6-in-1, Viraat Mode, ADC Sensor. Order the US-Q18ANXE model for efficient, smart cooling in your home.</t>
  </si>
  <si>
    <t>https://www.lg.com/in/air-conditioners/split-air-conditioners/us-q18anxe1/</t>
  </si>
  <si>
    <t>US-Q18ANXE1.ANLG</t>
  </si>
  <si>
    <t>3 Star AI Convertible 6-in-1 Split AC - US-Q18ANXE1 | LG IN</t>
  </si>
  <si>
    <t>Buy LG 3 Star, 1.5 ton Split AC (US-Q18ANXE1) with AI Convertible 6-in-1 Cooling, Dual Inverter Compressor &amp; Diet Mode+ at the best price in India. Buy now!</t>
  </si>
  <si>
    <t>https://www.lg.com/in/air-conditioners/split-air-conditioners/us-q18bnxe/</t>
  </si>
  <si>
    <t>US-Q18BNXE.AMLG</t>
  </si>
  <si>
    <t>LG 1.5 ton Split AC with AI 6-in-1 Mode - US-Q18BNXE | LG IN</t>
  </si>
  <si>
    <t>Buy LG 3 Star 1.5 ton Split AC with AI Convertible 6-in-1, Viraat &amp; Diet Mode, Self Diagnosis. Order the US-Q18BNXE model now for high performance and value.</t>
  </si>
  <si>
    <t>https://www.lg.com/in/air-conditioners/split-air-conditioners/us-q18bnxe1/</t>
  </si>
  <si>
    <t>US-Q18BNXE1.ANLG</t>
  </si>
  <si>
    <t>Buy 3 Star AI Convertible Split AC - US-Q18BNXE1 | LG IN</t>
  </si>
  <si>
    <t>Buy 3 Star (1.5 ton) Split AC (US-Q18BNXE1) with Dual Inverter Compressor, AI Convertible, Diet Mode+, Viraat Mode, &amp; Gold Fin+ at the best price. Buy now!</t>
  </si>
  <si>
    <t>https://www.lg.com/in/air-conditioners/split-air-conditioners/us-q18cwxe/</t>
  </si>
  <si>
    <t>US-Q18CWXE.AMLG</t>
  </si>
  <si>
    <t>Buy 1.5 ton AI+ Split AC, 2025 Model - US-Q18CWXE | LG IN</t>
  </si>
  <si>
    <t>https://www.lg.com/in/air-conditioners/split-air-conditioners/us-q18dnxe1/</t>
  </si>
  <si>
    <t>US-Q18DNXE1.ANLG</t>
  </si>
  <si>
    <t>3 Star AI Convertible 6-in-1 Split AC - US-Q18DNXE1 | LG IN</t>
  </si>
  <si>
    <t>Buy 3 Star (1.5 ton) Split AC (US-Q18DNXE1) with AI Convertible 6-in-1 Cooling, Diet Mode+, Gold Fin+, and 100% Copper Tubes at best price in India. Buy today!</t>
  </si>
  <si>
    <t>https://www.lg.com/in/air-conditioners/split-air-conditioners/us-q18enxe/</t>
  </si>
  <si>
    <t>US-Q18ENXE.AMLG</t>
  </si>
  <si>
    <t>LG 3 Star, 1.5 ton Split AC, ADC Sensor - US-Q18ENXE | LG IN</t>
  </si>
  <si>
    <t>Shop the LG 3 Star 1.5 ton Split AC with AI Convertible 6-in-1, Viraat &amp; Diet Mode, 2 Way Air Swing. Buy the US-Q18ENXE model for effective cooling.</t>
  </si>
  <si>
    <t>https://www.lg.com/in/air-conditioners/split-air-conditioners/us-q18hwxe/</t>
  </si>
  <si>
    <t>US-Q18HWXE.AMLG</t>
  </si>
  <si>
    <t>Buy LG 1.5 ton Split AC at Best Price - US-Q18HWXE | LG IN</t>
  </si>
  <si>
    <t>Shop the LG 3 Star 1.5 ton Split AC with AI Convertible 6-in-1, Viraat Mode, ADC Sensor, Self Diagnosis. Get the US-Q18HWXE model today for superior cooling.</t>
  </si>
  <si>
    <t>https://www.lg.com/in/air-conditioners/split-air-conditioners/us-q18jnxe/</t>
  </si>
  <si>
    <t>US-Q18JNXE.AMLG</t>
  </si>
  <si>
    <t>Buy 3 Star Dual Inverter Split AC, 2025 - US-Q18JNXE | LG IN</t>
  </si>
  <si>
    <t>Shop 3 Star (1.5 ton) Convertible Split AC (US-Q18JNXE) with a Dual Inverter Compressor, Diet Mode, Gold Fin+ coating, and powerful VIRAAT Mode at best price.</t>
  </si>
  <si>
    <t>https://www.lg.com/in/air-conditioners/split-air-conditioners/us-q18jnxe1/</t>
  </si>
  <si>
    <t>US-Q18JNXE1.ANLG</t>
  </si>
  <si>
    <t>Buy 1.5 ton AI Convertible Split AC - US-Q18JNXE1 | LG IN</t>
  </si>
  <si>
    <t>Buy 3 Star (1.5 ton) Split AC (US-Q18JNXE1) with AI Convertible 6-in-1, Diet Mode+, Dual Inverter Compressor, Viraat Mode and Gold Fin+ at best price in India..</t>
  </si>
  <si>
    <t>https://www.lg.com/in/air-conditioners/split-air-conditioners/us-q18lnxe/</t>
  </si>
  <si>
    <t>US-Q18LNXE.AMLG</t>
  </si>
  <si>
    <t>3 Star 6-in-1 AI Convertible Split AC - US-Q18LNXE | LG IN</t>
  </si>
  <si>
    <t>Shop 3 Star, (1.5 ton) Split AC (US-Q18LNXE) with 6-in-1 AI Convertible, Diet Mode, ADC Sensor, 100% Copper Tubes, and Gold Fin+ for best performance. Buy now!</t>
  </si>
  <si>
    <t>https://www.lg.com/in/air-conditioners/split-air-conditioners/us-q18pwxe/</t>
  </si>
  <si>
    <t>US-Q18PWXE.AMLG</t>
  </si>
  <si>
    <t>Buy 3 Star (1.5) Split AC, 2025 Model - US-Q18PWXE | LG IN</t>
  </si>
  <si>
    <t>Shop LG 3 Star 1.5 ton Split AC with AI 6-in-1 Convertible, Viraat Mode, ADC Sensor, Self Diagnosis. Get US-Q18PWXE model today for efficient air conditioning.</t>
  </si>
  <si>
    <t>https://www.lg.com/in/air-conditioners/split-air-conditioners/us-q18rnxe/</t>
  </si>
  <si>
    <t>US-Q18RNXE.AMLG</t>
  </si>
  <si>
    <t>3 Star AI Convertible 6-in-1 Split AC - US-Q18RNXE | LG IN</t>
  </si>
  <si>
    <t>Buy 3 Star (1.5 ton) AI Split AC (US-Q18RNXE) with ADC Sensor, AI Convertible 6-in-1 Cooling, Diet Mode+, Gold Fin+, and HD Filter at best price in India.</t>
  </si>
  <si>
    <t>https://www.lg.com/in/air-conditioners/split-air-conditioners/us-q18rnxe1/</t>
  </si>
  <si>
    <t>US-Q18RNXE1.ANLG</t>
  </si>
  <si>
    <t>3 Star AI Convertible 6-in-1 Split AC - US-Q18RNXE1 | LG IN</t>
  </si>
  <si>
    <t>Buy 3 Star (1.5 ton) Split AC (US-Q18RNXE1) with AI Convertible 6-in-1, ADC Sensor, HD Filter, Viraat Mode, and AI Dual Inverter at the best price in India.</t>
  </si>
  <si>
    <t>https://www.lg.com/in/air-conditioners/split-air-conditioners/us-q18tnxe/</t>
  </si>
  <si>
    <t>US-Q18TNXE.AMLG</t>
  </si>
  <si>
    <t>1.5 ton 6-in-1 Split AC, 2025 - US-Q18TNXE | LG IN</t>
  </si>
  <si>
    <t>Buy 3 Star, 1.5 ton Split AC (US-Q18TNXE) with 6-in-1 AI Convertible , Diet Mode, Viraat Mode, and AI Dual Inverter with advanced features for ultimate comfort.</t>
  </si>
  <si>
    <t>https://www.lg.com/in/air-conditioners/split-air-conditioners/us-q18tnxe1/</t>
  </si>
  <si>
    <t>US-Q18TNXE1.ANLG</t>
  </si>
  <si>
    <t>3 Star AI Convertible 6-in-1 Split AC - US-Q18TNXE1 | LG IN</t>
  </si>
  <si>
    <t>Buy 3 Star (1.5 ton) Split AC (US-Q18TNXE1) with Dual Inverter Compressor, AI Convertible 6-in-1, Viraat Mode, and Diet Mode+ at the best price in India.</t>
  </si>
  <si>
    <t>https://www.lg.com/in/air-conditioners/split-air-conditioners/us-q18ynxe1/</t>
  </si>
  <si>
    <t>US-Q18YNXE1.ANLG</t>
  </si>
  <si>
    <t>Buy 3 Star 1.5 ton 6-in-1 Split AC - US-Q18YNXE1 | LG IN</t>
  </si>
  <si>
    <t>Buy 3 Star (1.5 ton) Split AC US-Q18YNXE1 with AI Convertible 6-in-1, Viraat Mode, Diet Mode+, Gold Fin+, and Smart Dehumidification at best price. Buy now!</t>
  </si>
  <si>
    <t>https://www.lg.com/in/air-conditioners/split-air-conditioners/us-q18znxe/</t>
  </si>
  <si>
    <t>US-Q18ZNXE.AMLG</t>
  </si>
  <si>
    <t>3 Star (1.5) AI Convertible Split AC - US-Q18ZNXE | LG IN</t>
  </si>
  <si>
    <t>Buy 3 Star (1.5 ton) Split AC - US-Q18ZNXE with Dual Inverter Compressor, AI Convertible, Diet Mode+, Viraat Mode, and Gold Fin+ at best price in India.</t>
  </si>
  <si>
    <t>https://www.lg.com/in/air-conditioners/split-air-conditioners/us-q18znxe1/</t>
  </si>
  <si>
    <t>US-Q18ZNXE1.ANLG</t>
  </si>
  <si>
    <t>3 Star AI Convertible 6-in-1 Split AC - US-Q18ZNXE1 | LG IN</t>
  </si>
  <si>
    <t>Buy 3 Star (1.5 ton) Split AC (US-Q18ZNXE1) with AI Convertible 6-in-1 Cooling, Auto Clean, 100% Copper Tubes and ADC Sensor at the best price in India.</t>
  </si>
  <si>
    <t>https://www.lg.com/in/air-conditioners/split-air-conditioners/us-q19anze/</t>
  </si>
  <si>
    <t>US-Q19ANZE.ANLG</t>
  </si>
  <si>
    <t>Buy 1.5 ton AI Convertible Split AC - US-Q19ANZE | LG IN</t>
  </si>
  <si>
    <t>Shop LG 5 Star (1.5 ton) Split AC (US-Q19ANZE) with AI Convertible 6-in-1, 4-Way Swing, Gold Fin+, and Smart Dehumidification at best price in India. Buy today!</t>
  </si>
  <si>
    <t>https://www.lg.com/in/air-conditioners/split-air-conditioners/us-q19anze1/</t>
  </si>
  <si>
    <t>US-Q19ANZE1.AMLG</t>
  </si>
  <si>
    <t>5 Star 6-in-1 AI Convertible Split AC - US-Q19ANZE1 | LG IN</t>
  </si>
  <si>
    <t>Buy 5 Star (1.5 ton) Split AC (US-Q19ANZE1) with AI Convertible 6-in-1 and Gold Fin+ coating for durable and efficient cooling at the best price in India.</t>
  </si>
  <si>
    <t>https://www.lg.com/in/air-conditioners/split-air-conditioners/us-q19awze/</t>
  </si>
  <si>
    <t>US-Q19AWZE.ANLG</t>
  </si>
  <si>
    <t>5 Star AI+ Convertible 6-in-1 Split AC - US-Q19AWZE | LG IN</t>
  </si>
  <si>
    <t>https://www.lg.com/in/air-conditioners/split-air-conditioners/us-q19awze1/</t>
  </si>
  <si>
    <t>US-Q19AWZE1.AMLG</t>
  </si>
  <si>
    <t>Buy 5 Star (1.5 ton) Wi-Fi Split AC - US-Q19AWZE1 | LG IN</t>
  </si>
  <si>
    <t>Buy a 5-Star (1.5 ton) Split AC (US-Q19AWZE1) with AI+, Wi-Fi connectivity, Diet Mode and Energy Manager+ for advanced cooling at the best price in India.</t>
  </si>
  <si>
    <t>https://www.lg.com/in/air-conditioners/split-air-conditioners/us-q19bnze/</t>
  </si>
  <si>
    <t>US-Q19BNZE.ANLG</t>
  </si>
  <si>
    <t>Buy 1.5 ton Split AC, 2025 Model - US-Q19BNZE | LG IN</t>
  </si>
  <si>
    <t>Shop 5 Star (1.5 ton) AI Convertible Split AC (US-Q19BNZE) with Gold Fin+ coating, 100% Copper Tubes, ADC Sensor, and VIRAAT Mode for superior performance.</t>
  </si>
  <si>
    <t>https://www.lg.com/in/air-conditioners/split-air-conditioners/us-q19cnxe/</t>
  </si>
  <si>
    <t>US-Q19CNXE.AMLG</t>
  </si>
  <si>
    <t>1.5 ton Convertible 6-in-1 Split AC - US-Q19CNXE | LG IN</t>
  </si>
  <si>
    <t>Shop LG 3 Star (1.5 ton) Split AC (US-Q19CNXE) with AI Convertible 6-in-1, Diet Mode, Gold Fin+, Viraat Mode and HD Filter at best price in India. Buy today!</t>
  </si>
  <si>
    <t>https://www.lg.com/in/air-conditioners/split-air-conditioners/us-q19cnze/</t>
  </si>
  <si>
    <t>US-Q19CNZE.ANLG</t>
  </si>
  <si>
    <t>1.5 ton AI 6-in-1 Convertible Split AC -US-Q19CNZE | LG IN</t>
  </si>
  <si>
    <t>Shop LG 5 Star (1.5 ton) Split AC (US-Q19CNZE) with AI Convertible 6-in-1, Gold Fin+, Smart Dehumidification, and 4-Way Swing at best price in India. Buy today!</t>
  </si>
  <si>
    <t>https://www.lg.com/in/air-conditioners/split-air-conditioners/us-q19cnze1/</t>
  </si>
  <si>
    <t>US-Q19CNZE1.ANLG</t>
  </si>
  <si>
    <t>5 Star AI Dual Inverter Split AC - US-Q19CNZE1 | LG IN</t>
  </si>
  <si>
    <t>Buy 5 Star (1.5 ton) Split AC (US-Q19CNZE1) with AI Convertible 6-in-1, Viraat Mode, and 4-Way Swing for optimal airflow at the best price in India.</t>
  </si>
  <si>
    <t>https://www.lg.com/in/air-conditioners/split-air-conditioners/us-q19enze/</t>
  </si>
  <si>
    <t>US-Q19ENZE.ANLG</t>
  </si>
  <si>
    <t>5 Star AI Convertible 6-in-1 Split AC - US-Q19ENZE | LG IN</t>
  </si>
  <si>
    <t>Buy 5 Star (1.5 ton) Split AC (US-Q19ENZE) with AI Convertible 6-in-1, Viraat Mode, Gold Fin+, Energy Manager, Viraat Mode at the best price in India. Buy now!</t>
  </si>
  <si>
    <t>https://www.lg.com/in/air-conditioners/split-air-conditioners/us-q19enze1/</t>
  </si>
  <si>
    <t>US-Q19ENZE1.AMLG</t>
  </si>
  <si>
    <t>5 Star AI Convertible 6-in-1 Split AC - US-Q19ENZE1 | LG IN</t>
  </si>
  <si>
    <t>Buy 5 Star (1.5 ton) Split AC (US-Q19ENZE1) with AI Convertible 6-in-1 Cooling, Anti-Virus, and Gold Fin+, Viraat Mode at the best price in India. Buy now!</t>
  </si>
  <si>
    <t>https://www.lg.com/in/air-conditioners/split-air-conditioners/us-q19fnze/</t>
  </si>
  <si>
    <t>US-Q19FNZE.ANLG</t>
  </si>
  <si>
    <t>LG 5 Star, 1.5 ton Split AC 2025 Model - US-Q19FNZE | LG IN</t>
  </si>
  <si>
    <t>https://www.lg.com/in/air-conditioners/split-air-conditioners/us-q19gnze/</t>
  </si>
  <si>
    <t>US-Q19GNZE.ANLG</t>
  </si>
  <si>
    <t>1.5 ton Split AC with 4 Way Air Swing - US-Q19GNZE | LG IN</t>
  </si>
  <si>
    <t>Buy the LG 5 Star 1.5 ton Split AC with AI Convertible 6-in-1, Viraat and Diet Mode, Auto Clean. Shop the US-Q19GNZE model for top-tier cooling performance.</t>
  </si>
  <si>
    <t>https://www.lg.com/in/air-conditioners/split-air-conditioners/us-q19gnze1/</t>
  </si>
  <si>
    <t>US-Q19GNZE1.AMLG</t>
  </si>
  <si>
    <t>LG 1.5 ton AI Split AC, 2025 Model - US-Q19GNZE1 | LG IN</t>
  </si>
  <si>
    <t>Explore LG 5 Star 1.5 ton Split AC with AI Convertible 6-in-1, Dual Inverter Compressor, Gold Fin+, Auto Clean. Shop US-Q19GNZE1 model for powerful cooling.</t>
  </si>
  <si>
    <t>https://www.lg.com/in/air-conditioners/split-air-conditioners/us-q19gwze/</t>
  </si>
  <si>
    <t>US-Q19GWZE.ANLG</t>
  </si>
  <si>
    <t>Buy 1.5 ton 6-in-1 AI+ Split AC - US-Q19GWZE | LG IN</t>
  </si>
  <si>
    <t>Shop 5 Star (1.5 ton) Split AC (US-Q19GWZE) with AI+ Convertible 6-in-1, HIM CLEAN, Wi-Fi &amp; Energy Manager for smart energy control for best performance.</t>
  </si>
  <si>
    <t>https://www.lg.com/in/air-conditioners/split-air-conditioners/us-q19gwze1/</t>
  </si>
  <si>
    <t>US-Q19GWZE1.AMLG</t>
  </si>
  <si>
    <t>1.5 ton Convertible Split AC (2024) - US-Q19GWZE1 | LG IN</t>
  </si>
  <si>
    <t>Buy a 5-Star (1.5 ton) Split AC (US-Q19GWZE1) with AI+, Energy Manager+, ThinQ and Wi-Fi for smart and efficient cooling at the best price in India. Buy now!</t>
  </si>
  <si>
    <t>https://www.lg.com/in/air-conditioners/split-air-conditioners/us-q19hnxe/</t>
  </si>
  <si>
    <t>US-Q19HNXE.AMLG</t>
  </si>
  <si>
    <t>3 Star 6-in-1 AI Convertible Split AC - US-Q19HNXE | LG IN</t>
  </si>
  <si>
    <t>Shop 3 Star, (1.5 ton) 6-in-1 AI Convertible Split AC (US-Q19HNXE) with Diet Mode, Gold Fin+, ADC Sensor, Smart Dehumidification and Auto Clean. Upgrade today!</t>
  </si>
  <si>
    <t>https://www.lg.com/in/air-conditioners/split-air-conditioners/us-q19hnze/</t>
  </si>
  <si>
    <t>US-Q19HNZE.ANLG</t>
  </si>
  <si>
    <t>1.5 ton AI Convertible Split AC - US-Q19HNZE | LG IN</t>
  </si>
  <si>
    <t>Buy 5 Star (1.5 ton) Split AC (US-Q19HNZE) with AI Convertible 6-in-1, Gold Fin+, Viraat Mode and HD Filter for an efficient cooling at the best price. Buy now!</t>
  </si>
  <si>
    <t>https://www.lg.com/in/air-conditioners/split-air-conditioners/us-q19hnze1/</t>
  </si>
  <si>
    <t>US-Q19HNZE1.AMLG</t>
  </si>
  <si>
    <t>5 Star AI Convertible 6-in-1 Split AC - US-Q19HNZE1 | LG IN</t>
  </si>
  <si>
    <t>Shop 5 Star (1.5 ton) Split AC (US-Q19HNZE1) with AI Convertible 6-in-1 Cooling, HD Filter, Viraat Mode, Gold Fin+ for cleaner air at the best price. Buy now!</t>
  </si>
  <si>
    <t>https://www.lg.com/in/air-conditioners/split-air-conditioners/us-q19jnye/</t>
  </si>
  <si>
    <t>US-Q19JNYE.ANLG</t>
  </si>
  <si>
    <t>4 Star AI Convertible 6-in-1 Split AC - US-Q19JNYE | LG IN</t>
  </si>
  <si>
    <t>Shop 4 Star, (1.5 ton) Split AC (US-Q19JNYE) with AI Convertible 6-in-1, Gold Fin+, Viraat Mode, Auto Clean, 4 Way Swing, and ADC Sensor at the best price</t>
  </si>
  <si>
    <t>https://www.lg.com/in/air-conditioners/split-air-conditioners/us-q19jnze/</t>
  </si>
  <si>
    <t>US-Q19JNZE.ANLG</t>
  </si>
  <si>
    <t>5 Star AI Convertible 6-in-1 Split AC - US-Q19JNZE | LG IN</t>
  </si>
  <si>
    <t>Buy 5 Star (1.5 ton) Split AC (US-Q19JNZE) with AI Convertible 6-in-1 Cooling, Gold Fin+, Viraat Mode and Dual Inverter Compressor at the best price in India.</t>
  </si>
  <si>
    <t>https://www.lg.com/in/air-conditioners/split-air-conditioners/us-q19jnze1/</t>
  </si>
  <si>
    <t>US-Q19JNZE1.ANLG</t>
  </si>
  <si>
    <t>5 Star AI Convertible 6-in-1 Split AC - US-Q19JNZE1 | LG IN</t>
  </si>
  <si>
    <t>Buy 5 Star (1.5 ton) Split AC (US-Q19JNZE1) with AI Convertible 6-in-1 Cooling, Viraat Mode, Dual Inverter Compressor, Auto Clean at the best price in India.</t>
  </si>
  <si>
    <t>https://www.lg.com/in/air-conditioners/split-air-conditioners/us-q19jwze/</t>
  </si>
  <si>
    <t>US-Q19JWZE.ANLG</t>
  </si>
  <si>
    <t>Buy 5 Star Convertible 6-in-1 Split AC - US-Q19JWZE | LG IN</t>
  </si>
  <si>
    <t>Buy 5 Star (1.5 ton) Split AC (US-Q19JWZE) with AI+ Convertible 6-in-1, Energy Manager+, HIM CLEAN and Wi-Fi for smart cooling, at the best price in India.</t>
  </si>
  <si>
    <t>https://www.lg.com/in/air-conditioners/split-air-conditioners/us-q19jwze1/</t>
  </si>
  <si>
    <t>US-Q19JWZE1.AMLG</t>
  </si>
  <si>
    <t>1.5 ton AI+ Split AC, Energy Manager - US-Q19JWZE1 | LG IN</t>
  </si>
  <si>
    <t>Shop the LG 5 Star 1.5 ton Split AC with AI Convertible 6-in-1, Viraat &amp; Diet Mode, ADC Sensor, Auto Clean. Order the US-Q19JWZE1 model online now!</t>
  </si>
  <si>
    <t>https://www.lg.com/in/air-conditioners/split-air-conditioners/us-q19knze/</t>
  </si>
  <si>
    <t>US-Q19KNZE.ANLG</t>
  </si>
  <si>
    <t>1.5 ton AI 6-in-1 Convertible Split AC - US-Q19KNZE | LG IN</t>
  </si>
  <si>
    <t>Shop LG 5 Star (1.5 ton) Split AC (US-Q19KNZE) equipped with AI Convertible 6-in-1, 4-Way Swing, and Smart Dehumidification at best price in India. Buy today!</t>
  </si>
  <si>
    <t>https://www.lg.com/in/air-conditioners/split-air-conditioners/us-q19knze1/</t>
  </si>
  <si>
    <t>US-Q19KNZE1.AMLG</t>
  </si>
  <si>
    <t>5 Star AI Convertible 6-in-1 Split AC - US-Q19KNZE1 | LG IN</t>
  </si>
  <si>
    <t>Buy 5 Star (1.5 ton) Split AC (US-Q19KNZE1) with AI Convertible 6-in-1 Cooling, 4-Way Swing, Auto Clean, Viraat Mode and efficient airflow at the best price.</t>
  </si>
  <si>
    <t>https://www.lg.com/in/air-conditioners/split-air-conditioners/us-q19kwxe/</t>
  </si>
  <si>
    <t>US-Q19KWXE.ANLG</t>
  </si>
  <si>
    <t>3 Star Split AC, AI 6-in-1, 2025 Model - US-Q19KWXE | LG IN</t>
  </si>
  <si>
    <t>Explore LG 3 Star 1.5 ton Split AC with AI Convertible 6-in-1, Viraat &amp; Diet Mode, Gold Fin+, and HD Filter. Shop the US-Q19KWXE model online at the best price.</t>
  </si>
  <si>
    <t>https://www.lg.com/in/air-conditioners/split-air-conditioners/us-q19kwze/</t>
  </si>
  <si>
    <t>US-Q19KWZE.ANLG</t>
  </si>
  <si>
    <t>5 Star AI+ Convertible 6-in-1 Split AC - US-Q19KWZE | LG IN</t>
  </si>
  <si>
    <t>Shop 5 Star (1.5 ton) Split AC (US-Q19KWZE) with AI+ Convertible 6-in-1, Viraat Mode, ThinQ™, and Energy Manager for ultimate performance and comfort. Buy now!</t>
  </si>
  <si>
    <t>https://www.lg.com/in/air-conditioners/split-air-conditioners/us-q19kwze1/</t>
  </si>
  <si>
    <t>US-Q19KWZE1.AMLG</t>
  </si>
  <si>
    <t>Buy 5 Star Convertible 6-in-1 Split AC - US-Q19KWZE1 | LG IN</t>
  </si>
  <si>
    <t>Buy 5 Star (1.5 ton) Split AC (US-Q19KWZE1) with AI+ Dual Inverter, Wi-Fi connectivity, and Energy Manager+ for effective cooling, at the best price.</t>
  </si>
  <si>
    <t>https://www.lg.com/in/air-conditioners/split-air-conditioners/us-q19mnxe/</t>
  </si>
  <si>
    <t>US-Q19MNXE.AMLG</t>
  </si>
  <si>
    <t>Buy 1.5 ton AI Convertible Split AC - US-Q19MNXE | LG IN</t>
  </si>
  <si>
    <t>Buy 3 Star (1.5 ton) Split AC (US-Q19MNXE) with AI Convertible 6-in-1, Diet Mode+, and Viraat Mode for ultimate cooling, at the best price in India. Buy now!</t>
  </si>
  <si>
    <t>https://www.lg.com/in/air-conditioners/split-air-conditioners/us-q19pnze/</t>
  </si>
  <si>
    <t>US-Q19PNZE.ANLG</t>
  </si>
  <si>
    <t>1.5 ton 6-in-1 AI Convertible Split AC - US-Q19PNZE | LG IN</t>
  </si>
  <si>
    <t>Shop LG 5 Star (1.5 ton) Split AC (US-Q19PNZE) with AI Convertible 6-in-1, HD Filter, ADC Sensor, and Smart Dehumidification at best price in India. Buy today!</t>
  </si>
  <si>
    <t>https://www.lg.com/in/air-conditioners/split-air-conditioners/us-q19pnze1/</t>
  </si>
  <si>
    <t>US-Q19PNZE1.AMLG</t>
  </si>
  <si>
    <t>Buy 5 Star Convertible 6-in-1 Split AC - US-Q19PNZE1 | LG IN</t>
  </si>
  <si>
    <t>Buy 5 Star (1.5 ton) Split AC (US-Q19PNZE1) with AI Convertible 6-in-1 and Gold Fin+ coating, 100+ Copper tubes for durable cooling, at the best price.</t>
  </si>
  <si>
    <t>https://www.lg.com/in/air-conditioners/split-air-conditioners/us-q19pwze/</t>
  </si>
  <si>
    <t>US-Q19PWZE.ANLG</t>
  </si>
  <si>
    <t>5 Star AI+ 6-in-1 Wi-Fi Split AC, 2025 - US-Q19PWZE | LG IN</t>
  </si>
  <si>
    <t>Shop 5 Star (1.5 ton) Split AC (US-Q19PWZE) with ThinQ, AI+ Convertible, Energy Manager, 6-in-1 Cooling, and HIM CLEAN for performance at best price. Buy now!</t>
  </si>
  <si>
    <t>https://www.lg.com/in/air-conditioners/split-air-conditioners/us-q19qnxe/</t>
  </si>
  <si>
    <t>US-Q19QNXE.AMLG</t>
  </si>
  <si>
    <t>Buy 1.5 ton 6-in-1 Split AC (2024) - US-Q19QNXE | LG IN</t>
  </si>
  <si>
    <t>Buy 3 Star (1.5 ton) Split AC (US-Q19QNXE) with AI Convertible 6-in-1, ADC Sensor, Diet Mode+, Ocean Black Protection, and Viraat Mode at best price. Buy now!</t>
  </si>
  <si>
    <t>https://www.lg.com/in/air-conditioners/split-air-conditioners/us-q19qnze/</t>
  </si>
  <si>
    <t>US-Q19QNZE.ANLG</t>
  </si>
  <si>
    <t>Buy 1. 5 Star AI 6-in-1 Split AC - US-Q19QNZE | LG IN</t>
  </si>
  <si>
    <t>Buy 5 Star (1.5 ton) Split AC (US-Q19QNZE) with AI Convertible 6-in-1 Cooling, 4-Way Swing, 100% Copper Tubes, and Dual Inverter Compressor at the best price.</t>
  </si>
  <si>
    <t>https://www.lg.com/in/air-conditioners/split-air-conditioners/us-q19qnze1/</t>
  </si>
  <si>
    <t>US-Q19QNZE1.ANLG</t>
  </si>
  <si>
    <t>https://www.lg.com/in/air-conditioners/split-air-conditioners/us-q19rnze/</t>
  </si>
  <si>
    <t>US-Q19RNZE.ANLG</t>
  </si>
  <si>
    <t>1.5 ton Super Convertible Split AC - US-Q19RNZE | LG IN</t>
  </si>
  <si>
    <t>Shop LG 5 Star (1.5 ton) Split AC (US-Q19RNZE) with 6-in-1 Convertible, Gold Fin+, Viraat Mode, and Smart Dehumidification for a cooling experience. Buy today!</t>
  </si>
  <si>
    <t>https://www.lg.com/in/air-conditioners/split-air-conditioners/us-q19rnze1/</t>
  </si>
  <si>
    <t>US-Q19RNZE1.AMLG</t>
  </si>
  <si>
    <t>5 Star AI Convertible 6-in-1 Split AC - US-Q19RNZE1 | LG IN</t>
  </si>
  <si>
    <t>Shop 5 Star (1.5 ton) Split AC (US-Q19RNZE1) with AI Convertible 6-in-1 Cooling, Viraat Mode, Diet Mode, Auto Clean and Gold Fin+ at the best price. Buy now</t>
  </si>
  <si>
    <t>https://www.lg.com/in/air-conditioners/split-air-conditioners/us-q19rwze/</t>
  </si>
  <si>
    <t>US-Q19RWZE.ANLG</t>
  </si>
  <si>
    <t>Buy 1.5 ton Split AC, AI+ Convertible - US-Q19RWZE | LG IN</t>
  </si>
  <si>
    <t>Discover LG 5 Star 1.5 ton Split AC with AI+ Convertible 6-in-1, Viraat &amp; Diet Mode, ThinQ Wi-Fi. Shop the US-Q19RWZE model today for energy-efficient cooling.</t>
  </si>
  <si>
    <t>https://www.lg.com/in/air-conditioners/split-air-conditioners/us-q19rwze1/</t>
  </si>
  <si>
    <t>US-Q19RWZE1.AMLG</t>
  </si>
  <si>
    <t>Check out 5 Star (1.5), Split AC, AI+ Convertible 6-in-1, Wi-Fi and Energy Manager. Click for price, pictures, reviews and specs of US-Q19RWZE1.</t>
  </si>
  <si>
    <t>https://www.lg.com/in/air-conditioners/split-air-conditioners/us-q19snxe/</t>
  </si>
  <si>
    <t>US-Q19SNXE.AMLG</t>
  </si>
  <si>
    <t>Buy 3 Star (1.5) Split AC, Auto Clean - US-Q19SNXE | LG IN</t>
  </si>
  <si>
    <t>Buy LG 3 Star 1.5 ton Split AC with AI 6-in-1 Convertible, Viraat Mode, ADC Sensor, Auto Clean. Shop the US-Q19SNXE model online today for a cool, fresh home.</t>
  </si>
  <si>
    <t>https://www.lg.com/in/air-conditioners/split-air-conditioners/us-q19snze/</t>
  </si>
  <si>
    <t>US-Q19SNZE.ANLG</t>
  </si>
  <si>
    <t>5 Star 1.5 ton Split AC with Auto Clean - US-Q19SNZE | LG IN</t>
  </si>
  <si>
    <t>https://www.lg.com/in/air-conditioners/split-air-conditioners/us-q19swze/</t>
  </si>
  <si>
    <t>US-Q19SWZE.ANLG</t>
  </si>
  <si>
    <t>5 Star Convertible 6-in-1 Split AC - US-Q19SWZE | LG IN</t>
  </si>
  <si>
    <t>https://www.lg.com/in/air-conditioners/split-air-conditioners/us-q19wnxe/</t>
  </si>
  <si>
    <t>US-Q19WNXE.ANLG</t>
  </si>
  <si>
    <t>Buy 3 Star AI Convertible Split AC - US-Q19WNXE | LG IN</t>
  </si>
  <si>
    <t>Buy LG 3 Star, 1.5 ton Split AC (US-Q19WNXE) with AI Convertible, 100% Copper Tubes, Diet Mode+, Gold Fin+, Viraat Mode, 2025 model at best price. Buy now!</t>
  </si>
  <si>
    <t>https://www.lg.com/in/air-conditioners/split-air-conditioners/us-q19xnxe/</t>
  </si>
  <si>
    <t>US-Q19XNXE.AMLG</t>
  </si>
  <si>
    <t>Buy 3 Star Convertible 6-in-1 Split AC - US-Q19XNXE | LG IN</t>
  </si>
  <si>
    <t>Buy 3 Star, 1.2 ton Split AC (US-Q19XNXE) with AI Convertible 6-in-1, Diet Mode+, Dual Inverter Compressor and Gold Fin+ at the best price in India. Buy now!</t>
  </si>
  <si>
    <t>https://www.lg.com/in/air-conditioners/split-air-conditioners/us-q19ynze/</t>
  </si>
  <si>
    <t>US-Q19YNZE.ANLG</t>
  </si>
  <si>
    <t>5 Star AI 6-in-1 Convertible Split AC - US-Q19YNZE | LG IN</t>
  </si>
  <si>
    <t>Shop 5 Star, (1.5 ton) Split AC (US-Q19YNZE) with AI Convertible 6-in-1, Gold Fin+, Viraat Mode, and advanced features for ultimate comfort and efficiency.</t>
  </si>
  <si>
    <t>https://www.lg.com/in/air-conditioners/split-air-conditioners/us-q19ynze1/</t>
  </si>
  <si>
    <t>US-Q19YNZE1.ANLG</t>
  </si>
  <si>
    <t>5 Star AI Convertible Split AC, 2025 - US-Q19YNZE1 | LG IN</t>
  </si>
  <si>
    <t>Shop 5 Star (1.5 ton) Convertible Split AC (US-Q19YNZE1) with AI Convertible 6-in-1 Cooling, VIRAAT Mode, Gold Fin+ coating, and Dual Inverter Compressor.</t>
  </si>
  <si>
    <t>https://www.lg.com/in/air-conditioners/split-air-conditioners/us-q19zwze/</t>
  </si>
  <si>
    <t>US-Q19ZWZE.ANLG</t>
  </si>
  <si>
    <t>5 Star AI+ 6-in-1 Convertible Split AC - US-Q19ZWZE | LG IN</t>
  </si>
  <si>
    <t>Shop 5 Star (1.5 ton) Split AC (US-Q19ZWZE) with AI+ 6-in-1 Convertible, Wi-Fi, Energy Manager for efficiency, and HIM CLEAN at best price in India. Buy now!</t>
  </si>
  <si>
    <t>https://www.lg.com/in/air-conditioners/split-air-conditioners/us-q19zwze1/</t>
  </si>
  <si>
    <t>US-Q19ZWZE1.AMLG</t>
  </si>
  <si>
    <t>5 Star AI+ Convertible 6-in-1 Split AC - US-Q19ZWZE1 | LG IN</t>
  </si>
  <si>
    <t>Buy a 5 Star (1.5-ton) Split AC (US-Q19ZWZE1) with AI+ Convertible 6-in-1 Cooling, ThinQ (Wi-Fi), HIM CLEAN and Energy Manager+ at the best price in India.</t>
  </si>
  <si>
    <t>https://www.lg.com/in/air-conditioners/split-air-conditioners/us-q24enxe/</t>
  </si>
  <si>
    <t>US-Q24ENXE.ANLG</t>
  </si>
  <si>
    <t>Buy 3 Star 6-in-1 Convertible Split AC - US-Q24ENXE | LG IN</t>
  </si>
  <si>
    <t>Shop (2 ton) 6-in-1 Split AC (US-Q24ENXE) with AI Convertible 6-in-1 technology, Gold Fin+, and Viraat Mode, Smart Dehumidification, Auto Clean. Buy now!</t>
  </si>
  <si>
    <t>https://www.lg.com/in/air-conditioners/split-air-conditioners/us-q24ewxe/</t>
  </si>
  <si>
    <t>US-Q24EWXE.ANLG</t>
  </si>
  <si>
    <t>3-Star 2 ton AI+ Split AC, 2025 Model - US-Q24EWXE | LG IN</t>
  </si>
  <si>
    <t>Buy the LG 3 Star 2 ton Split AC with AI+ Convertible 6-in-1, Viraat Mode, ThinQ Wi-Fi. Shop the US-Q24EWXE model online now for the latest 2025 technology.</t>
  </si>
  <si>
    <t>https://www.lg.com/in/air-conditioners/split-air-conditioners/us-q24hnxe/</t>
  </si>
  <si>
    <t>US-Q24HNXE.ANLG</t>
  </si>
  <si>
    <t>Buy LG 3-Star 2 ton Split AC, AI 6-in-1 - US-Q24HNXE | LG IN</t>
  </si>
  <si>
    <t>Shop the LG 3 Star 2 ton Split AC with AI Convertible 6-in-1, Viraat Mode, Anti Virus Protection. Get the US-Q24HNXE model now at great prices online.</t>
  </si>
  <si>
    <t>https://www.lg.com/in/air-conditioners/split-air-conditioners/us-q24snxe/</t>
  </si>
  <si>
    <t>US-Q24SNXE.ANLG</t>
  </si>
  <si>
    <t>Buy LG 3 Star 2 ton 6-in-1 Split AC - US-Q24SNXE | LG IN</t>
  </si>
  <si>
    <t>Buy 3 Star (2.0 ton) Split AC (US-Q24SNXE) with AI Convertible 6-in-1 Cooling, Gold Fin+ Anti-Virus in Silver Deco finish at the best price in India. Buy now!</t>
  </si>
  <si>
    <t>https://www.lg.com/in/air-conditioners/window-air-conditioners/uw-q18wuxa/</t>
  </si>
  <si>
    <t>UW-Q18WUXA.ASLG</t>
  </si>
  <si>
    <t>5 Star 4-in-1 Wi-Fi Window AC, 2025 - UW-Q18WUXA | LG IN</t>
  </si>
  <si>
    <t>Shop 5 Star (1.5 ton) Wi-Fi Window AC (UW-Q18WUXA) with Dual Inverter Compressor, Convertible 4-in-1 cooling, Wi-Fi connectivity. Upgrade today!</t>
  </si>
  <si>
    <t>https://www.lg.com/in/air-conditioners/window-air-conditioners/uw-q18wuza/</t>
  </si>
  <si>
    <t>UW-Q18WUZA.ASLG</t>
  </si>
  <si>
    <t>5 Star 4-in-1 Convertible Window AC - UW-Q18WUZA | LG IN</t>
  </si>
  <si>
    <t>Shop 5 Star (1.5 ton) Window AC (UW-Q18WUZA) with convertible 4-in-1, a dual inverter Compressor, Ocean Black Fin and 100% Copper Tubes at best price in India.</t>
  </si>
  <si>
    <t>https://www.lg.com/in/air-conditioners/window-air-conditioners/uw-q18wwxa/</t>
  </si>
  <si>
    <t>UW-Q18WWXA.ASLG</t>
  </si>
  <si>
    <t>3 Star 4-in-1 Convertible Window AC - UW-Q18WWXA | LG IN</t>
  </si>
  <si>
    <t>Buy 3 Star (1.5 ton) Wi-Fi Window AC (UW-Q18WWXA) with 4-in-1 Convertible Cooling, Energy Manager+ for efficient cooling at the best price in India.</t>
  </si>
  <si>
    <t>2024-12-05</t>
  </si>
  <si>
    <t>https://www.lg.com/in/air-conditioners/window-air-conditioners/uw-q18wwza/</t>
  </si>
  <si>
    <t>UW-Q18WWZA.ASLG</t>
  </si>
  <si>
    <t>5 Star 5-in-1 Wi-Fi Window AC, 2025 - UW-Q18WWZA | LG IN</t>
  </si>
  <si>
    <t>Shop 5 Star (1.5 ton) Window AC (UW-Q18WWZA) with 5-in-1 Cooling, Gold Fin+, and Super Convertible, allowing you to adjust the cooling and heating. Buy now!</t>
  </si>
  <si>
    <t>https://www.lg.com/in/air-conditioners/window-air-conditioners/uw-q24wwya/</t>
  </si>
  <si>
    <t>UW-Q24WWYA.ASLG</t>
  </si>
  <si>
    <t>4 Star (2.0 ton) 4-in-1 Wi-Fi Window AC - UW-Q24WWYA | LG IN</t>
  </si>
  <si>
    <t>Shop 4 Star (2.0 ton) Wi-Fi Window AC (UW-Q24WWYA) with Convertible 4-in-1 Cooling, Energy Manager+, and a Dual Inverter Compressor at its best price in India.</t>
  </si>
  <si>
    <t>LG UW-Q24WWYA Window Air Conditioners front view</t>
  </si>
  <si>
    <t>IT : IT (it)</t>
  </si>
  <si>
    <t>https://www.lg.com/it/condizionatori/a09ga1/</t>
  </si>
  <si>
    <t>A09GA1.SSE</t>
  </si>
  <si>
    <t>https://www.lg.com/it/condizionatori/a09ga2/</t>
  </si>
  <si>
    <t>A09GA2.SSE</t>
  </si>
  <si>
    <t>https://www.lg.com/it/condizionatori/a12ga1/</t>
  </si>
  <si>
    <t>A12GA1.SSE</t>
  </si>
  <si>
    <t>https://www.lg.com/it/condizionatori/a12ga2/</t>
  </si>
  <si>
    <t>A12GA2.SSE</t>
  </si>
  <si>
    <t>https://www.lg.com/it/condizionatori/ac18bk/</t>
  </si>
  <si>
    <t>AC18BK.SSK</t>
  </si>
  <si>
    <t>2025-02-14</t>
  </si>
  <si>
    <t>https://www.lg.com/it/condizionatori/monosplit/h09s1da/</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</si>
  <si>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reali.13)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202514)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</si>
  <si>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9000 BTU DUALCOOL AI Air Single Split AC - H09S1DA.NS1 | LG IT</t>
  </si>
  <si>
    <t>Scopri di più su LG. H09S1DA. Entra per scoprire i nuovi prodotti di LG, le foto, le recensioni e le schede tecniche. Condizionatore monosplit DUALCOOL Deluxe AI Air | 9000 BTU | AI Air, Soft air.</t>
  </si>
  <si>
    <t>['Una donna si rilassa con un condizionatore a pompa di calore e un riscaldatore in funzione sotto di lei. Nell’angolo appare un’icona che indica il risparmio sui costi']</t>
  </si>
  <si>
    <t>[166]</t>
  </si>
  <si>
    <t>https://www.lg.com/it/condizionatori/monosplit/h09s1pa/</t>
  </si>
  <si>
    <t>Condizionatore monosplit DUALCOOL Premium AI Air | 9000 BTU | AI Air, Soft air</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</si>
  <si>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Sensore di presenzaQuesta funzione può essere attivata o disattivata tramite il telecomando o LG ThinQ.Il sensore di presenza funziona solo in modalità di raffrescamento e riscaldamento.Il sensore di presenza rileva fino a una distanza di 5 metri. A seconda delle condizioni di utilizzo, il campo di rilevamento del sensore potrebbe ridursi.Il tempo necessario per la rilevazione di assenza di persone può essere impostato da 20 a 120 minuti tramite LG ThinQ (predefinito 20 minuti).3)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24°C.4)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effettive.5)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effettive.6)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automaticamente).7)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°C.8)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ThinQ.9)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ThinQ.10)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utilizzo.11)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impostazioni.12)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minuti.13)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reali.14) Allergy FilterIl filtro anti-allergeni certificato BAF elimina le sostanze responsabili delle allergie, come gli acari della polvere presenti nell’aria.[Certificazione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2025.15)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</si>
  <si>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9000 BTU DUALCOOL AI Air Single Split AC - H09S1PA.NS1 | LG IT</t>
  </si>
  <si>
    <t>Scopri di più su LG. H09S1PA. Entra per scoprire i nuovi prodotti di LG, le foto, le recensioni e le schede tecniche. Condizionatore monosplit DUALCOOL Premium AI Air | 9000 BTU | AI Air, Soft air.</t>
  </si>
  <si>
    <t>['Condizionatore monosplit DUALCOOL Premium AI Air | 9000 BTU | AI Air, Soft air']</t>
  </si>
  <si>
    <t>['Il condizionatore LG con AI Air rileva la temperatura ambiente e posizione delle persone, regola il flusso e mantiene la temperatura impostata.', 'Una donna si rilassa con un condizionatore a pompa di calore e un riscaldatore in funzione sotto di lei. Nell’angolo appare un’icona che indica il risparmio sui costi']</t>
  </si>
  <si>
    <t>[143, 166]</t>
  </si>
  <si>
    <t>https://www.lg.com/it/condizionatori/monosplit/h12s1da/</t>
  </si>
  <si>
    <t>Condizionatore monosplit DUALCOOL Deluxe AI Air | 12000 BTU | AI Air, Soft air</t>
  </si>
  <si>
    <t>[{'question':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Plasmaster™ Ionizer++The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reali.13)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202514)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</si>
  <si>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Condizionatore monosplit DUALCOOL Deluxe AI Air | 12000 BTU | AI Air, Soft air - H12S1DA | LG IT</t>
  </si>
  <si>
    <t>Scopri di più su LG. H12S1DA. Entra per scoprire i nuovi prodotti di LG, le foto, le recensioni e le schede tecniche. Condizionatore monosplit DUALCOOL Deluxe AI Air | 12000 BTU | AI Air, Soft air.</t>
  </si>
  <si>
    <t>['Condizionatore monosplit DUALCOOL Deluxe AI Air | 12000 BTU | AI Air, Soft air']</t>
  </si>
  <si>
    <t>Condizionatore Monosplit H12S1DA</t>
  </si>
  <si>
    <t>https://www.lg.com/it/condizionatori/monosplit/h12s1pa/</t>
  </si>
  <si>
    <t>https://www.lg.com/it/condizionatori/monosplit/h18s1da/</t>
  </si>
  <si>
    <t>https://www.lg.com/it/condizionatori/monosplit/h24s1da/</t>
  </si>
  <si>
    <t>Condizionatore monosplit DUALCOOL Deluxe AI Air | 24000 BTU | AI Air, Soft air</t>
  </si>
  <si>
    <t>Condizionatore monosplit DUALCOOL Deluxe AI Air | 24000 BTU | AI Air, Soft air | LG IT</t>
  </si>
  <si>
    <t>Scopri di più su LG. H24S1DA. Entra per scoprire i nuovi prodotti di LG, le foto, le recensioni e le schede tecniche. Condizionatore monosplit DUALCOOL Deluxe AI Air | 24000 BTU | AI Air, Soft air.</t>
  </si>
  <si>
    <t>['Condizionatore monosplit DUALCOOL Deluxe AI Air | 24000 BTU | AI Air, Soft air']</t>
  </si>
  <si>
    <t>Foto frontale condizionatore Monosplit H24S1DA</t>
  </si>
  <si>
    <t>https://www.lg.com/it/condizionatori/s09ec-mono/</t>
  </si>
  <si>
    <t>S09EC.SSJS</t>
  </si>
  <si>
    <t>Condizionatore monosplit DUALCOOL Libero Smart | 9000 BTU | Wi-Fi, Comfort Air, Compressore garantito 10 anni</t>
  </si>
  <si>
    <t>Condizionatore Monosplit LG S09EC | LG IT | LG IT</t>
  </si>
  <si>
    <t>Mantieni il clima perfetto tutto l'anno col condizionatore LG S09EC. Acquista sul sito ufficiale LG.</t>
  </si>
  <si>
    <t>['Condizionatore monosplit DUALCOOL Libero Smart | 9000 BTU | Wi-Fi, Comfort Air, Compressore garantito 10 anni']</t>
  </si>
  <si>
    <t>https://www.lg.com/it/condizionatori/s12ec-mono/</t>
  </si>
  <si>
    <t>S12EC.SSJS</t>
  </si>
  <si>
    <t>Condizionatore monosplit DUALCOOL Libero Smart | 12000 BTU | Wi-Fi, Comfort Air, Compressore garantito 10 anni</t>
  </si>
  <si>
    <t>Condizionatore Monosplit LG S12EC | LG IT | LG IT</t>
  </si>
  <si>
    <t>Clima perfetto in ogni stagione col condizionatore LG S12EC per un comfort costante. Acquista sul sito ufficiale LG.</t>
  </si>
  <si>
    <t>['Condizionatore monosplit DUALCOOL Libero Smart | 12000 BTU | Wi-Fi, Comfort Air, Compressore garantito 10 anni']</t>
  </si>
  <si>
    <t>https://www.lg.com/it/condizionatori/s18ec-mono/</t>
  </si>
  <si>
    <t>S18EC.MONO</t>
  </si>
  <si>
    <t>https://www.lg.com/it/condizionatori/s24ec-mono/</t>
  </si>
  <si>
    <t>S24EC.MONO</t>
  </si>
  <si>
    <t>https://www.lg.com/it/condizionatori/w09ti/</t>
  </si>
  <si>
    <t>W09TI.SEU</t>
  </si>
  <si>
    <t>https://www.lg.com/it/condizionatori/w12ti/</t>
  </si>
  <si>
    <t>W12TI.SEU</t>
  </si>
  <si>
    <t>Comfort su misura col condizionatore LG W12TI per un benessere unico. Acquista sul sito ufficiale LG.</t>
  </si>
  <si>
    <t>Foto frontale del climatizzatore LG W12TI</t>
  </si>
  <si>
    <t>https://www.lg.com/it/condizionatori/w18ti-neu-eeis-it-c/</t>
  </si>
  <si>
    <t>W18TI.SEU</t>
  </si>
  <si>
    <t>https://www.lg.com/it/condizionatori/w24ti/</t>
  </si>
  <si>
    <t>Mantieni l'umidità sotto controllo col condizionatore LG W24TI per un ambiente salubre. Acquista sul sito LG.</t>
  </si>
  <si>
    <t>Foto frontale del climatizzatore LG W24TI</t>
  </si>
  <si>
    <t>LEVANT_AR : JO (ar)</t>
  </si>
  <si>
    <t>DI02_IMAGE,DI03</t>
  </si>
  <si>
    <t>https://www.lg.com/levant_ar/air-conditioning-units/lg-ampn13t4w</t>
  </si>
  <si>
    <t>AMPN13T4W.NIRQ</t>
  </si>
  <si>
    <t>مكيف هواء سبلت لون أبيض - تكييف وتبريد 1 طن, التحكم في مستوى الأمبير 6 مراحل , تحكم تلقائي بمصدر الطاقة</t>
  </si>
  <si>
    <t>جهاز تكييف وتبريد جداري | AMPN13T4W | إل جي المشرق العربي</t>
  </si>
  <si>
    <t>['مكيف هواء سبلت لون أبيض - تكييف وتبريد 1 طن, التحكم في مستوى الأمبير 6 مراحل , تحكم تلقائي بمصدر الطاقة']</t>
  </si>
  <si>
    <t>LG مكيف هواء سبلت لون أبيض - تكييف وتبريد 1 طن, التحكم في مستوى الأمبير 6  مراحل , تحكم تلقائي بمصدر الطاقة, Front View, AMPN13T4W</t>
  </si>
  <si>
    <t>https://www.lg.com/levant_ar/air-conditioning-units/lg-ampn19t4w</t>
  </si>
  <si>
    <t>AMPN19T4W.NIRQ</t>
  </si>
  <si>
    <t>مكيف هواء سبلت لون أبيض - تكييف وتبريد 1.5 طن تحكم تلقائي بمصدر الطاقة, التحكم في مستوى الأمبير 6 مراحل</t>
  </si>
  <si>
    <t>جهاز تكييف وتبريد جداري | AMPN19T4W | إل جي المشرق العربي</t>
  </si>
  <si>
    <t>['مكيف هواء سبلت لون أبيض - تكييف وتبريد 1.5 طن تحكم تلقائي بمصدر الطاقة, التحكم في مستوى الأمبير 6 مراحل']</t>
  </si>
  <si>
    <t>LG مكيف هواء سبلت لون أبيض - تكييف وتبريد 1.5 طن  تحكم تلقائي بمصدر الطاقة, التحكم في مستوى الأمبير 6 مراحل , Front View, AMPN19T4W</t>
  </si>
  <si>
    <t>https://www.lg.com/levant_ar/air-conditioning-units/lg-ampn26t4w</t>
  </si>
  <si>
    <t>AMPN26T4W.NIRQ</t>
  </si>
  <si>
    <t>مكيف هواء سبلت لون أبيض - تكييف وتبريد 2 طن, التحكم في مستوى الأمبير 6 مراحل , تحكم تلقائي و توفير بمصدر الطاقة</t>
  </si>
  <si>
    <t>جهاز تكييف وتبريد جداري | AMPN26T4W | إل جي المشرق العربي</t>
  </si>
  <si>
    <t>['مكيف هواء سبلت لون أبيض - تكييف وتبريد 2 طن, التحكم في مستوى الأمبير 6 مراحل , تحكم تلقائي و توفير بمصدر الطاقة']</t>
  </si>
  <si>
    <t>LG مكيف هواء سبلت لون أبيض - تكييف وتبريد 2 طن, التحكم في مستوى الأمبير 6 مراحل , تحكم تلقائي و توفير بمصدر الطاقة, Front View, AMPN26T4W</t>
  </si>
  <si>
    <t>https://www.lg.com/levant_ar/air-conditioning-units/lg-ampn34t4w</t>
  </si>
  <si>
    <t>AMPN34T4W.NIRQ</t>
  </si>
  <si>
    <t>مكيف هواء سبلت لون أبيض - تكييف وتبريد يصل الى 3 طن , التحكم في مستوى الأمبير 6 مراحل , تحكم تلقائي بمصدر الطاقة و توفير اكثر</t>
  </si>
  <si>
    <t>جهاز تكييف وتبريد جداري |AMPN34T4W | إل جي المشرق العربي</t>
  </si>
  <si>
    <t>['مكيف هواء سبلت لون أبيض - تكييف وتبريد يصل الى 3 طن , التحكم في مستوى الأمبير 6 مراحل , تحكم تلقائي بمصدر الطاقة و توفير اكثر']</t>
  </si>
  <si>
    <t>https://www.lg.com/levant_ar/air-conditioning-units/lg-artn19t4w</t>
  </si>
  <si>
    <t>ARTN19T4W.NIRQ</t>
  </si>
  <si>
    <t>مكيف هواء إل جي آرت كول اسود 1.5 طن, التحكم في مستوى الأمبيرات 6 مراحل , تحكم تلقائي بمصدر الطاقة و تصميم مميز</t>
  </si>
  <si>
    <t>جهاز تكييف وتبريد جداري | ARTN19T4W | إل جي المشرق العربي</t>
  </si>
  <si>
    <t>['مكيف هواء إل جي آرت كول اسود 1.5 طن, التحكم في مستوى الأمبيرات 6 مراحل , تحكم تلقائي بمصدر الطاقة و تصميم مميز']</t>
  </si>
  <si>
    <t>LG مكيف هواء إل جي آرت كول اسود 1.5 طن, التحكم في مستوى الأمبيرات 6 مراحل , تحكم تلقائي بمصدر الطاقة و تصميم مميز, Front View, ARTN19T4W</t>
  </si>
  <si>
    <t>https://www.lg.com/levant_ar/air-conditioning-units/lg-artn26t4w</t>
  </si>
  <si>
    <t>ARTN26T4W.NIRQ</t>
  </si>
  <si>
    <t>مكيف هواء إل جي آرت كول اسود 2 طن, التحكم في مستوى الأمبيرية 6 مراحل , تحكم تلقائي بمصدر الطاقة</t>
  </si>
  <si>
    <t>جهاز تكييف وتبريد جداري | ARTN26T4W | إل جي المشرق العربي</t>
  </si>
  <si>
    <t>['مكيف هواء إل جي آرت كول اسود 2 طن, التحكم في مستوى الأمبيرية 6 مراحل , تحكم تلقائي بمصدر الطاقة']</t>
  </si>
  <si>
    <t>LG مكيف هواء إل جي آرت كول اسود 2 طن, التحكم في مستوى الأمبيرية 6 مراحل , تحكم تلقائي بمصدر الطاقة, front view, ARTN26T4W</t>
  </si>
  <si>
    <t>https://www.lg.com/levant_ar/air-conditioning-units/lg-bmpn19t4w</t>
  </si>
  <si>
    <t>BMPN19T4W.NIRQ</t>
  </si>
  <si>
    <t>مكيف هواء سبلت لون أبيض - تكييف وتبريد 1.5 طن, التحكم في مستوى الأمبير ست مراحل , تحكم تلقائي بمصدر الطاقة</t>
  </si>
  <si>
    <t>جهاز تكييف وتبريد جداري | BMPN19T4W | إل جي المشرق العربي</t>
  </si>
  <si>
    <t>['مكيف هواء سبلت لون أبيض - تكييف وتبريد 1.5 طن, التحكم في مستوى الأمبير ست مراحل , تحكم تلقائي بمصدر الطاقة']</t>
  </si>
  <si>
    <t>LG مكيف هواء سبلت لون أبيض - تكييف وتبريد 1.5 طن, التحكم في مستوى الأمبير ست مراحل , تحكم تلقائي بمصدر الطاقة, Front view, BMPN19T4W</t>
  </si>
  <si>
    <t>https://www.lg.com/levant_ar/air-conditioning-units/lg-bmpn26t4w</t>
  </si>
  <si>
    <t>BMPN26T4W.NIRQ</t>
  </si>
  <si>
    <t>مكيف هواء سبلت لون أبيض - تكييف وتبريد 2 طن, التحكم في مستوى الأمبير ستة مراحل , تحكم تلقائي بمصدر الطاقة</t>
  </si>
  <si>
    <t>جهاز تكييف وتبريد جداري | BMPN26T4W | إل جي المشرق العربي</t>
  </si>
  <si>
    <t>['مكيف هواء سبلت لون أبيض - تكييف وتبريد 2 طن, التحكم في مستوى الأمبير ستة مراحل , تحكم تلقائي بمصدر الطاقة']</t>
  </si>
  <si>
    <t>LG مكيف هواء سبلت لون أبيض - تكييف وتبريد 2 طن, التحكم في مستوى الأمبير ستة مراحل , تحكم تلقائي بمصدر الطاقة, front view, BMPN26T4W</t>
  </si>
  <si>
    <t>https://www.lg.com/levant_ar/air-conditioning-units/lg-lgc18t3c</t>
  </si>
  <si>
    <t>LGC18T3C.NIRQ</t>
  </si>
  <si>
    <t>مكيّف هواء LG جداري سعة 1.5 طن، تبريد سريع، استشعار مزدوج، تشغيل ذكي، تقنية ™Goldfin مضادة للتآكل ، إعادة تشغيل تلقائية، مؤشر LED</t>
  </si>
  <si>
    <t>جهاز تكييف وتبريد جداري | LGC18T3C | إل جي المشرق العربي</t>
  </si>
  <si>
    <t>['مكيّف هواء LG جداري سعة 1.5 طن، تبريد سريع، استشعار مزدوج، تشغيل ذكي، تقنية ™Goldfin مضادة للتآكل ، إعادة تشغيل تلقائية، مؤشر LED']</t>
  </si>
  <si>
    <t>LG مكيّف هواء LG  جداري سعة 1.5 طن، تبريد سريع، استشعار مزدوج، تشغيل ذكي، تقنية ™Goldfin مضادة للتآكل ، إعادة تشغيل تلقائية، مؤشر LED, Front, LGC18T3C</t>
  </si>
  <si>
    <t>https://www.lg.com/levant_ar/air-conditioning-units/lg-lgc24t3c</t>
  </si>
  <si>
    <t>LGC24T3C.NIRQ</t>
  </si>
  <si>
    <t>مكيّف هواء LG جداري سعة 2 طن، تبريد سريع، استشعار مزدوج، تشغيل ذكي، تقنية ™Goldfin مضادة للتآكل ، إعادة تشغيل تلقائية، مؤشر LED</t>
  </si>
  <si>
    <t>جهاز تكييف وتبريد جداري | LGC24T3C | إل جي المشرق العربي</t>
  </si>
  <si>
    <t>['مكيّف هواء LG جداري سعة 2 طن، تبريد سريع، استشعار مزدوج، تشغيل ذكي، تقنية ™Goldfin مضادة للتآكل ، إعادة تشغيل تلقائية، مؤشر LED']</t>
  </si>
  <si>
    <t>LG مكيّف هواء LG  جداري سعة 2 طن، تبريد سريع، استشعار مزدوج، تشغيل ذكي، تقنية ™Goldfin مضادة للتآكل ، إعادة تشغيل تلقائية، مؤشر LED, Front, LGC24T3C</t>
  </si>
  <si>
    <t>https://www.lg.com/levant_ar/air-conditioning-units/lg-s4-w09ja3ad</t>
  </si>
  <si>
    <t>S4-W09JA3AD.EC6GLVT</t>
  </si>
  <si>
    <t>مكيف هواء إنفيرتر، 3/4 طن، لون أبيض، توفير للطاقة وتبريد سريع</t>
  </si>
  <si>
    <t>جهاز تكييف وتبريد جداري | S4-W09JA3AD | إل جي المشرق العربي</t>
  </si>
  <si>
    <t>['مكيف هواء إنفيرتر، 3/4 طن، لون أبيض، توفير للطاقة وتبريد سريع']</t>
  </si>
  <si>
    <t>LG مكيف هواء إنفيرتر، 3/4 طن، لون أبيض، توفير للطاقة وتبريد سريع, Front view, S4-W09JA3AD</t>
  </si>
  <si>
    <t>https://www.lg.com/levant_ar/air-conditioning-units/lg-s4-w12ja3ad</t>
  </si>
  <si>
    <t>S4-W12JA3AD.EC6GLVT</t>
  </si>
  <si>
    <t>مكيف هواء إنفيرتر، 1 طن، لون أبيض، توفير للطاقة وتبريد سريع</t>
  </si>
  <si>
    <t>جهاز تكييف وتبريد جداري | S4-W12JA3AD | إل جي المشرق العربي</t>
  </si>
  <si>
    <t>['مكيف هواء إنفيرتر، 1 طن، لون أبيض، توفير للطاقة وتبريد سريع']</t>
  </si>
  <si>
    <t>LG مكيف هواء إنفيرتر، 1 طن، لون أبيض، توفير للطاقة وتبريد سريع, front view, S4-W12JA3AD</t>
  </si>
  <si>
    <t>https://www.lg.com/levant_ar/air-conditioning-units/lg-s4-w18kl3aa</t>
  </si>
  <si>
    <t>S4-W18KL3AA.EC6GLVT</t>
  </si>
  <si>
    <t>مكيف هواء إنفيرتر، 1.5 طن، لون أبيض، تبريد سريع و توفير للطاقة</t>
  </si>
  <si>
    <t>جهاز تكييف وتبريد جداري | S4-W18KL3AA | إل جي المشرق العربي</t>
  </si>
  <si>
    <t>['مكيف هواء إنفيرتر، 1.5 طن، لون أبيض، تبريد سريع و توفير للطاقة']</t>
  </si>
  <si>
    <t>LG مكيف هواء إنفيرتر، 1.5 طن، لون أبيض، تبريد سريع و توفير للطاقة , Front view, S4-W18KL3AA</t>
  </si>
  <si>
    <t>https://www.lg.com/levant_ar/air-conditioning-units/lg-s4-w24k23ae</t>
  </si>
  <si>
    <t>S4-W24K23AE.EC6GLVT</t>
  </si>
  <si>
    <t>مكيف هواء إنفيرتر، 2 طن، لون أبيض، توفير للطاقة و تبريد اسرع</t>
  </si>
  <si>
    <t>جهاز تكييف وتبريد جداري | S4-W24K23AE | إل جي المشرق العربي</t>
  </si>
  <si>
    <t>['مكيف هواء إنفيرتر، 2 طن، لون أبيض، توفير للطاقة و تبريد اسرع']</t>
  </si>
  <si>
    <t>LG مكيف هواء إنفيرتر، 2 طن، لون أبيض، توفير للطاقة و تبريد اسرع, front view, S4-W24K23AE</t>
  </si>
  <si>
    <t>LEVANT_EN : JO (en)</t>
  </si>
  <si>
    <t>https://www.lg.com/levant_en/air-conditioning-units/lg-ampn13t4w</t>
  </si>
  <si>
    <t>Dual Cool, 1 Ton Air Conditioner ,Energy saving &amp; Fast Cooling</t>
  </si>
  <si>
    <t>Split Air Conditioner | AMPN13T4W | LG Levant</t>
  </si>
  <si>
    <t>['Dual Cool, 1 Ton Air Conditioner ,Energy saving &amp; Fast Cooling']</t>
  </si>
  <si>
    <t>LG Dual Cool, 1 Ton Air Conditioner ,Energy saving &amp; Fast Cooling, AMPN13T4, AMPN13T4W</t>
  </si>
  <si>
    <t>https://www.lg.com/levant_en/air-conditioning-units/lg-ampn19t4w</t>
  </si>
  <si>
    <t>Dual Cool, 1.5 Ton Air Conditioner , Energy saving &amp; Fast Cooling</t>
  </si>
  <si>
    <t>Split Air Conditioner | AMPN19T4W | LG Levant</t>
  </si>
  <si>
    <t>Get more information on the LG Levant split Air Conditioner AMPN19T4W | Dual inverter compressor , 6 Steps Ampere Control and Auto power source detector</t>
  </si>
  <si>
    <t>['Dual Cool, 1.5 Ton Air Conditioner , Energy saving &amp; Fast Cooling']</t>
  </si>
  <si>
    <t>LG Dual Cool, 1.5 Ton Air Conditioner ,  Energy saving &amp; Fast Cooling, Front view, AMPN19T4W</t>
  </si>
  <si>
    <t>https://www.lg.com/levant_en/air-conditioning-units/lg-ampn26t4w</t>
  </si>
  <si>
    <t>Dual Cool, 2 Ton Air Conditioner, Energy saving &amp; Fast Cooling</t>
  </si>
  <si>
    <t>Split Air Conditioner | AMPN26T4W | LG Levant</t>
  </si>
  <si>
    <t>['Dual Cool, 2 Ton Air Conditioner, Energy saving &amp; Fast Cooling']</t>
  </si>
  <si>
    <t>LG Dual Cool, 2 Ton Air Conditioner, Energy saving &amp; Fast Cooling, front view, AMPN26T4W</t>
  </si>
  <si>
    <t>https://www.lg.com/levant_en/air-conditioning-units/lg-ampn34t4w</t>
  </si>
  <si>
    <t>Dual Cool, Up to 3 ton Air Conditioner, Energy saving &amp; Fast Cooling</t>
  </si>
  <si>
    <t>Split Air Conditioner | AMPN34T4W | LG Levant</t>
  </si>
  <si>
    <t>['Dual Cool, Up to 3 ton Air Conditioner, Energy saving &amp; Fast Cooling']</t>
  </si>
  <si>
    <t>LG Dual Cool, Up to 3 ton Air Conditioner, Energy saving &amp; Fast Cooling, front view, AMPN34T4W</t>
  </si>
  <si>
    <t>https://www.lg.com/levant_en/air-conditioning-units/lg-artn19t4w</t>
  </si>
  <si>
    <t>Dual Cool, 1.5 Ton Air Conditioner , Premium design , Energy saving &amp; Fast Cooling</t>
  </si>
  <si>
    <t>Split Air Conditioner | ARTN19T4W | LG Levant</t>
  </si>
  <si>
    <t>['Dual Cool, 1.5 Ton Air Conditioner , Premium design , Energy saving &amp; Fast Cooling']</t>
  </si>
  <si>
    <t>LG Dual Cool, 1.5 Ton Air Conditioner , Premium design , Energy saving &amp; Fast Cooling, Front View, ARTN19T4W</t>
  </si>
  <si>
    <t>https://www.lg.com/levant_en/air-conditioning-units/lg-artn26t4w</t>
  </si>
  <si>
    <t>Dual Cool, 2 Ton Air Conditioner , Premium design , Energy saving &amp; Fast Cooling</t>
  </si>
  <si>
    <t>Split Air Conditioner | ARTN26T4W | LG Levant</t>
  </si>
  <si>
    <t>['Dual Cool, 2 Ton Air Conditioner , Premium design , Energy saving &amp; Fast Cooling']</t>
  </si>
  <si>
    <t>LG Dual Cool, 2 Ton Air Conditioner , Premium design , Energy saving &amp; Fast Cooling, front view, ARTN26T4W</t>
  </si>
  <si>
    <t>https://www.lg.com/levant_en/air-conditioning-units/lg-bmpn19t4w</t>
  </si>
  <si>
    <t>Dual Cool, 1.5 Ton Air Conditioner, Energy saving &amp; Fast Cooling</t>
  </si>
  <si>
    <t>Split Air Conditioner | BMPN19T4W | LG Levant</t>
  </si>
  <si>
    <t>['Dual Cool, 1.5 Ton Air Conditioner, Energy saving &amp; Fast Cooling']</t>
  </si>
  <si>
    <t>LG Dual Cool, 1.5 Ton Air Conditioner, Energy saving &amp; Fast Cooling, Front view, BMPN19T4W</t>
  </si>
  <si>
    <t>https://www.lg.com/levant_en/air-conditioning-units/lg-bmpn26t4w</t>
  </si>
  <si>
    <t>Dual Cool, 2 Ton Air Conditioner , Energy saving &amp; Fast Cooling</t>
  </si>
  <si>
    <t>Split Air Conditioner | BMPN26T4W | LG Levant</t>
  </si>
  <si>
    <t>['Dual Cool, 2 Ton Air Conditioner , Energy saving &amp; Fast Cooling']</t>
  </si>
  <si>
    <t>LG Dual Cool, 2 Ton Air Conditioner , Energy saving &amp; Fast Cooling, front view, BMPN26T4W</t>
  </si>
  <si>
    <t>https://www.lg.com/levant_en/air-conditioning-units/lg-lgc18t3c</t>
  </si>
  <si>
    <t>LG wall-mounted 1.5 Ton ON/OFF Air conditioner, Fast Cooling, Dual Sensing, Smart Operation, Anti Corrosion Gold Fin™, Auto Restart, LED Indication</t>
  </si>
  <si>
    <t>Split Air Conditioner | LGC18T3C | LG Levant</t>
  </si>
  <si>
    <t>Get more information on the LG Levant split Air Conditioner LGC18T3C | Fast Cooling, Dual Sensing, Smart Operation, Anti Corrosion Gold Fin™, Auto Restart</t>
  </si>
  <si>
    <t>['LG wall-mounted 1.5 Ton ON/OFF Air conditioner, Fast Cooling, Dual Sensing, Smart Operation, Anti Corrosion Gold Fin™, Auto Restart, LED Indication']</t>
  </si>
  <si>
    <t>LG wall-mounted 1.5 Ton ON/OFF Air conditioner, Fast Cooling, Dual Sensing, Smart Operation, Anti Corrosion Gold Fin™, Auto Restart, LED Indication, LGC18T3C</t>
  </si>
  <si>
    <t>https://www.lg.com/levant_en/air-conditioning-units/lg-lgc24t3c</t>
  </si>
  <si>
    <t>LG wall-mounted 2 Ton ON/OFF Air conditioner, Fast Cooling, Dual Sensing, Smart Operation, Anti Corrosion Gold Fin™, Auto Restart, LED Indication</t>
  </si>
  <si>
    <t>Split Air Conditioner | LGC24T3C | LG Levant</t>
  </si>
  <si>
    <t>['LG wall-mounted 2 Ton ON/OFF Air conditioner, Fast Cooling, Dual Sensing, Smart Operation, Anti Corrosion Gold Fin™, Auto Restart, LED Indication']</t>
  </si>
  <si>
    <t>https://www.lg.com/levant_en/air-conditioning-units/lg-lgc24t3</t>
  </si>
  <si>
    <t>LG wall-mounted 2 Ton ON/OFF Air conditioner, Fast Cooling, Dual Sensing, Smart Operation, Anti Corrosion Gold Fin™, Auto Restart, LED Indication, Front, LGC24T3C</t>
  </si>
  <si>
    <t>https://www.lg.com/levant_en/air-conditioning-units/lg-s4-w09ja3ad</t>
  </si>
  <si>
    <t>Inverter AC, 3/4 Ton, White Color, Energy Saving &amp; Fast Cooling</t>
  </si>
  <si>
    <t>Split Air Conditioner | S4-W09JA3AD | LG Levant</t>
  </si>
  <si>
    <t>['Inverter AC, 3/4 Ton, White Color, Energy Saving &amp; Fast Cooling']</t>
  </si>
  <si>
    <t>LG Inverter AC, 3/4 Ton, White Color, Energy Saving &amp; Fast Cooling, Front view, S4-W09JA3AD</t>
  </si>
  <si>
    <t>https://www.lg.com/levant_en/air-conditioning-units/lg-s4-w12ja3ad</t>
  </si>
  <si>
    <t>Inverter AC, 1 Ton, White Color, Energy Saving &amp; Fast Cooling</t>
  </si>
  <si>
    <t>Split Air Conditioner | S4-W12JA3AD | LG Levant</t>
  </si>
  <si>
    <t>['Inverter AC, 1 Ton, White Color, Energy Saving &amp; Fast Cooling']</t>
  </si>
  <si>
    <t>LG Inverter AC, 1 Ton, White Color, Energy Saving &amp; Fast Cooling, front view, S4-W12JA3AD</t>
  </si>
  <si>
    <t>https://www.lg.com/levant_en/air-conditioning-units/lg-s4-w18kl3aa</t>
  </si>
  <si>
    <t>Inverter AC, 1.5 Ton, White Color, Energy Saving &amp; Fast Cooling</t>
  </si>
  <si>
    <t>Split Air Conditioner | S4-W18KL3AA | LG Levant</t>
  </si>
  <si>
    <t>['Inverter AC, 1.5 Ton, White Color, Energy Saving &amp; Fast Cooling']</t>
  </si>
  <si>
    <t>LG Inverter AC, 1.5 Ton, White Color, Energy Saving &amp; Fast Cooling, Front view, S4-W18KL3AA</t>
  </si>
  <si>
    <t>https://www.lg.com/levant_en/air-conditioning-units/lg-s4-w24k23ae</t>
  </si>
  <si>
    <t>Inverter AC, 2 Ton, White Color, Energy Saving &amp; Fast Cooling</t>
  </si>
  <si>
    <t>Split Air Conditioner | S4-W24K23AE | LG Levant</t>
  </si>
  <si>
    <t>['Inverter AC, 2 Ton, White Color, Energy Saving &amp; Fast Cooling']</t>
  </si>
  <si>
    <t>LG Inverter AC, 2 Ton, White Color, Energy Saving &amp; Fast Cooling, front view, S4-W24K23AE</t>
  </si>
  <si>
    <t>MA : MA (fr)</t>
  </si>
  <si>
    <t>[129]</t>
  </si>
  <si>
    <t>https://www.lg.com/ma/climatiseurs-residentiels/climatiseurs-on-off/t09sdh/</t>
  </si>
  <si>
    <t>T09SDH.SW2</t>
  </si>
  <si>
    <t>Climatiseur séparé LG On/off chaud et froid 9000 BTU</t>
  </si>
  <si>
    <t>[{'question': 'Q.Comment nettoyer et entretenir le climatiseur ?AgrandirRéduire', 'answer': "A.Pour une ventilation propre et des performances élevées, le filtre doit être nettoyé toutes les deux semaines. Lavez le filtre à l'eau tiède ou utilisez un détergent neutre pour les salissures plus résistantes. Après avoir été nettoyé à l'eau, le filtre doit être séché à l'ombre et à l'abri de la lumière directe du soleil. Vous pouvez utiliser la fonction Auto Cleaning1) pour une gestion plus pratique de la climatisation qui sèche automatiquement l'intérieur du climatiseur lorsque vous l'éteignez.1) La configuration initiale de l’Auto Cleaning (nettoyage automatique) nécessite l'utilisation de la télécommande. Consultez le manuel fourni avec le produit pour plus de détails.2) Si vous éteignez l'appareil, le ventilateur continue de fonctionner pendant 15 minutes.La fonction est désactivée à la sortie de l'usine.La fonction peut être modifiée sans préavis. Veuillez consulter le manuel fourni avec le produit pour plus de détails.3) Selon le pays/modèle, il se peut que la fonction de Auto Cleaning (nettoyage automatique) ne soit pas disponible."}]</t>
  </si>
  <si>
    <t>Climatiseur séparé LG On/off chaud et froid 9000 BTU - T09SDH.SW2 | LG MA</t>
  </si>
  <si>
    <t>Découvrez LG T09SDH.SW2. Cliquer pour des images, commentaires et caractéristiques techniques pour LG Climatiseur séparé LG On/off chaud et froid 9000 BTU.</t>
  </si>
  <si>
    <t>['Climatiseur séparé LG On/off chaud et froid 9000 BTU']</t>
  </si>
  <si>
    <t>https://www.lg.com/ma/climatiseurs-residentiels/climatiseurs-on-off/t12sdh/</t>
  </si>
  <si>
    <t>T12SDH.SW2</t>
  </si>
  <si>
    <t>Climatiseur séparé LG On/off chaud et froid 12000 BTU</t>
  </si>
  <si>
    <t>Climatiseur séparé LG On/off chaud et froid 12000 BTU - T12SDH.SW2 | LG MA</t>
  </si>
  <si>
    <t>Découvrez LG T12SDH.SW2. Cliquer pour des images, commentaires et caractéristiques techniques pour LG Climatiseur séparé LG On/off chaud et froid 12000 BTU.</t>
  </si>
  <si>
    <t>['Climatiseur séparé LG On/off chaud et froid 12000 BTU']</t>
  </si>
  <si>
    <t>https://www.lg.com/ma/climatiseurs-residentiels/climatiseurs-on-off/t18sdh/</t>
  </si>
  <si>
    <t>T18SDH.SW2</t>
  </si>
  <si>
    <t>Climatiseur séparé LG On/off chaud et froid 18000 BTU</t>
  </si>
  <si>
    <t>[{'question': 'Q.Comment nettoyer et entretenir le climatiseur ?AgrandirRéduire', 'answer': "A.Pour une ventilation propre et des performances élevées, le filtre doit être nettoyé toutes les deux semaines. Lavez le filtre à l'eau tiède ou utilisez un détergent neutre pour les salissures plus résistantes. Après avoir été nettoyé à l'eau, le filtre doit être séché à l'ombre et à l'abri de la lumière directe du soleil. Vous pouvez utiliser la fonction Auto Cleaning1) pour une gestion plus pratique de la climatisation qui sèche automatiquement l'intérieur du climatiseur lorsque vous l'éteignez. 1) La configuration initiale de l’Auto Cleaning (nettoyage automatique) nécessite l'utilisation de la télécommande. Consultez le manuel fourni avec le produit pour plus de détails. 2) Si vous éteignez l'appareil, le ventilateur continue de fonctionner pendant 15 minutes. La fonction est désactivée à la sortie de l'usine. La fonction peut être modifiée sans préavis. Veuillez consulter le manuel fourni avec le produit pour plus de détails. 3) Selon le pays/modèle, il se peut que la fonction de Auto Cleaning (nettoyage automatique) ne soit pas disponible."}]</t>
  </si>
  <si>
    <t>Climatiseur séparé LG On/off chaud et froid 18000 BTU - T18SDH | LG MA</t>
  </si>
  <si>
    <t>Découvrez LG T18SDH. Cliquer pour des images, commentaires et caractéristiques techniques pour LG Climatiseur séparé LG On/off chaud et froid 18000 BTU.</t>
  </si>
  <si>
    <t>['Climatiseur séparé LG On/off chaud et froid 18000 BTU']</t>
  </si>
  <si>
    <t>https://www.lg.com/ma/climatiseurs-residentiels/climatiseurs-on-off/t24sdh/</t>
  </si>
  <si>
    <t>T24SDH.SW2</t>
  </si>
  <si>
    <t>Climatiseur séparé LG On/off chaud et froid 24000 BTU</t>
  </si>
  <si>
    <t>['Climatiseur séparé LG On/off chaud et froid 24000 BTU']</t>
  </si>
  <si>
    <t>MX : MX (es)</t>
  </si>
  <si>
    <t>https://www.lg.com/mx/aire-acondicionado/minisplit-inverter/va122c5/</t>
  </si>
  <si>
    <t>VA122C5.SSM0</t>
  </si>
  <si>
    <t>LG DUALCOOL AI Air, 1 Ton Frío (Voltaje 220V / 60HZ)</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</si>
  <si>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 1)&lt;/sup&gt; más rápido y ahorra hasta 70% 2)&lt;/sup&gt; 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</si>
  <si>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LG DUALCOOL AI Air, 1 Ton Frío (Voltaje 220V / 60HZ) | LG MX</t>
  </si>
  <si>
    <t>['LG DUALCOOL AI Air, 1 Ton Frío (Voltaje 220V / 60HZ)']</t>
  </si>
  <si>
    <t>https://www.lg.com/mx/aire-acondicionado/minisplit-inverter/va122h5/</t>
  </si>
  <si>
    <t>VA122H5.SSM0</t>
  </si>
  <si>
    <t>LG DUALCOOL AI Air, 1 Ton Frío y Calor (Voltaje 220V / 60HZ)</t>
  </si>
  <si>
    <t>Descubre VA182H5 LG DUALCOOL AI 1.5 Ton. 18,000 BTU/h, Frío y Calor, 220V, Compresor Dual Inverter con 10 años de garantía, Conectividad WiFi (ThinQ™ App)</t>
  </si>
  <si>
    <t>['LG DUALCOOL AI Air, 1 Ton Frío y Calor (Voltaje 220V / 60HZ)']</t>
  </si>
  <si>
    <t>https://www.lg.com/mx/aire-acondicionado/minisplit-inverter/va182c5/</t>
  </si>
  <si>
    <t>VA182C5.SSM0</t>
  </si>
  <si>
    <t>LG DUALCOOL AI Air, 1.5 Ton Frío (Voltaje 220V / 60HZ)</t>
  </si>
  <si>
    <t>['LG DUALCOOL AI Air, 1.5 Ton Frío (Voltaje 220V / 60HZ)']</t>
  </si>
  <si>
    <t>https://www.lg.com/mx/aire-acondicionado/minisplit-inverter/va182h5/</t>
  </si>
  <si>
    <t>VA182H5.SSM0</t>
  </si>
  <si>
    <t>LG DUALCOOL AI Air, 1.5 Ton Frío y Calor (Voltaje 220V / 60HZ)</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</si>
  <si>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40%1)más rápido y ahorra hasta 70%2)más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</si>
  <si>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['LG DUALCOOL AI Air, 1.5 Ton Frío y Calor (Voltaje 220V / 60HZ)']</t>
  </si>
  <si>
    <t>https://www.lg.com/mx/aire-acondicionado/minisplit-inverter/va242c5/</t>
  </si>
  <si>
    <t>VA242C5.SSM0</t>
  </si>
  <si>
    <t>LG DUALCOOL AI Air, 2 Ton Frío (Voltaje 220V / 60HZ)</t>
  </si>
  <si>
    <t>LG DUALCOOL AI Air, 2 Ton Frío (Voltaje 220V / 60HZ) | LG MX</t>
  </si>
  <si>
    <t>['LG DUALCOOL AI Air, 2 Ton Frío (Voltaje 220V / 60HZ)']</t>
  </si>
  <si>
    <t>https://www.lg.com/mx/aire-acondicionado/minisplit-inverter/va242h5/</t>
  </si>
  <si>
    <t>VA242H5.SSM0</t>
  </si>
  <si>
    <t>LG DUALCOOL AI Air, 2 Ton Frío y Calor (Voltaje 220V / 60HZ)</t>
  </si>
  <si>
    <t>['LG DUALCOOL AI Air, 2 Ton Frío y Calor (Voltaje 220V / 60HZ)']</t>
  </si>
  <si>
    <t>https://www.lg.com/mx/aire-acondicionado/minisplit-inverter/vg122hd/</t>
  </si>
  <si>
    <t>VG122HD.SSEM</t>
  </si>
  <si>
    <t>LG ARTCOOL GALLERY, 1 Ton, Frío y Calor (Voltaje 220V / 60HZ)</t>
  </si>
  <si>
    <t>[{'question': 'P.Cómo puedo cambiar la imagen del marco?AmpliarContraer', 'answer': 'R.«- El tamaño estándar de una foto o imagen que puede insertarse en el producto es de 641*641 mm.*Para más detalles, consulta la guía de intercambio de fotos que se incluye con el producto.»'}]</t>
  </si>
  <si>
    <t>LG ARTCOOL GALLERY Inverter, 1 Ton. Frío/Calor | LG MX</t>
  </si>
  <si>
    <t>Descubre LG VG122HD LG ARTCOOL GALLERY, 1 Ton. 12,000 BTU/h, Frío y Calor, 220V, Compresor Dual Inverter con 10 años de garantía, Conectividad WiFi (ThinQ™ App)</t>
  </si>
  <si>
    <t>['LG ARTCOOL GALLERY, 1 Ton, Frío y Calor (Voltaje 220V / 60HZ)']</t>
  </si>
  <si>
    <t>2025-02-13</t>
  </si>
  <si>
    <t>https://www.lg.com/mx/aire-acondicionado/minisplit-inverter/vo121c1/</t>
  </si>
  <si>
    <t>VO121C1.SHM0</t>
  </si>
  <si>
    <t>Smart Inverter, 1 Ton Frío (Voltaje 115V / 60HZ)</t>
  </si>
  <si>
    <t>[{'question': 'Q.¿Cuál es la diferencia entre un aire acondicionado inverter y un aire acondicionado sin inverter?AmpliarContraer', 'answer': 'A.«La diferencia entre los aires acondicionados inverter y los no inverter es el control de la velocidad de funcionamiento del compresor.Los aires acondicionados sin inverter tienen compresores que funcionan a la misma velocidad independientemente de la temperatura interior, apagándose cuando se alcanza la temperatura deseada y encendiéndose de nuevo cuando la temperatura sube. Los equipos de aire acondiciondo inverter funcionan ajustando la velocidad del compresor más rápido a temperaturas más altas y más lento a temperaturas más bajas.»'}]</t>
  </si>
  <si>
    <t>['Smart Inverter, 1 Ton Frío (Voltaje 115V / 60HZ)']</t>
  </si>
  <si>
    <t>Front view of 12000 BTU wall mounted air conditioner -  VO121C1</t>
  </si>
  <si>
    <t>https://www.lg.com/mx/aire-acondicionado/minisplit-inverter/vo121h1/</t>
  </si>
  <si>
    <t>VO121H1.SHM0</t>
  </si>
  <si>
    <t>Smart Inverter, 1 Ton Frío y Calor (Voltaje 115V / 60HZ)</t>
  </si>
  <si>
    <t>['Smart Inverter, 1 Ton Frío y Calor (Voltaje 115V / 60HZ)']</t>
  </si>
  <si>
    <t>Front view of 12000 BTU wall mounted air conditioner - VO121H1.NHM0</t>
  </si>
  <si>
    <t>https://www.lg.com/mx/aire-acondicionado/minisplit-inverter/vo122c1/</t>
  </si>
  <si>
    <t>VO122C1.SHM0</t>
  </si>
  <si>
    <t>Smart Inverter, 1 Ton Frío (Voltaje 230V / 60HZ)</t>
  </si>
  <si>
    <t>Smart Inverter, 1 Ton Frío (Voltaje 230V / 60HZ) | LG MX</t>
  </si>
  <si>
    <t>['Smart Inverter, 1 Ton Frío (Voltaje 230V / 60HZ)']</t>
  </si>
  <si>
    <t>https://www.lg.com/mx/aire-acondicionado/minisplit-inverter/vo122h1/</t>
  </si>
  <si>
    <t>VO122H1.SHM0</t>
  </si>
  <si>
    <t>Smart Inverter, 1 Ton Frío y Calor (Voltaje 230V / 60HZ)</t>
  </si>
  <si>
    <t>['Smart Inverter, 1 Ton Frío y Calor (Voltaje 230V / 60HZ)']</t>
  </si>
  <si>
    <t>Front view of 12000 BTU wall mounted air conditioner - VO122H1.NHM0</t>
  </si>
  <si>
    <t>https://www.lg.com/mx/aire-acondicionado/minisplit-inverter/vo182c1/</t>
  </si>
  <si>
    <t>VO182C1.SHM0</t>
  </si>
  <si>
    <t>Smart Inverter, 1.5 Ton Frío (Voltaje 230V / 60HZ)</t>
  </si>
  <si>
    <t>Smart Inverter, 1.5 Ton Frío (Voltaje 230V / 60HZ) | LG MX</t>
  </si>
  <si>
    <t>['Smart Inverter, 1.5 Ton Frío (Voltaje 230V / 60HZ)']</t>
  </si>
  <si>
    <t>https://www.lg.com/mx/aire-acondicionado/minisplit-inverter/vo182h1/</t>
  </si>
  <si>
    <t>VO182H1.SHM0</t>
  </si>
  <si>
    <t>Smart Inverter, 1.5 Ton Frío y Calor (Voltaje 230V / 60HZ)</t>
  </si>
  <si>
    <t>['Smart Inverter, 1.5 Ton Frío y Calor (Voltaje 230V / 60HZ)']</t>
  </si>
  <si>
    <t>Front view of 12000 BTU wall mounted air conditioner - VO182H1.NHM0</t>
  </si>
  <si>
    <t>https://www.lg.com/mx/aire-acondicionado/minisplit-inverter/vo242c1/</t>
  </si>
  <si>
    <t>VO242C1.SHM0</t>
  </si>
  <si>
    <t>Smart Inverter, 2 Ton Frío (Voltaje 230V / 60HZ)</t>
  </si>
  <si>
    <t>Smart Inverter, 2 Ton Frío (Voltaje 230V / 60HZ) | LG MX</t>
  </si>
  <si>
    <t>['Smart Inverter, 2 Ton Frío (Voltaje 230V / 60HZ)']</t>
  </si>
  <si>
    <t>https://www.lg.com/mx/aire-acondicionado/minisplit-inverter/vo242h1/</t>
  </si>
  <si>
    <t>VO242H1.SHM0</t>
  </si>
  <si>
    <t>Smart Inverter, 2 Ton Frío y Calor (Voltaje 230V / 60HZ)</t>
  </si>
  <si>
    <t>['Smart Inverter, 2 Ton Frío y Calor (Voltaje 230V / 60HZ)']</t>
  </si>
  <si>
    <t>Front view of 12000 BTU wall mounted air conditioner -VO242H1.NHM0</t>
  </si>
  <si>
    <t>https://www.lg.com/mx/aire-acondicionado/minisplit-inverter/vx121h4/</t>
  </si>
  <si>
    <t>VX121H4.SSM0</t>
  </si>
  <si>
    <t>LG DUALCOOL Inverter, 1 Ton, Frío y Calor, (Voltaje 115V / 60HZ)</t>
  </si>
  <si>
    <t>[{'question': 'Q.¿Cuál es la temperatura óptima para configurar mi aire acondicionado?AmpliarContraer', 'answer': 'A.Cuando enciendas el aire acondicionado por primera vez, ajústalo a una temperatura baja y utiliza un ajuste de velocidad de enfiramiento a un nivel fuerte para bajar rápidamente la temperatura de la habitación. Una vez que la habitación se haya enfriado lo suficiente, 25℃ es la temperatura óptima para mantener la casa fresca y ahorrar energía.La tecnología DUAL Inverter Compressor™ permite una refrigeración un 40% 1) más rápida y ahorra hasta un 70% 2) más de energía que los modelos no LG o no Inverter.1) Verificado por TUV: Los aires acondicionados LG inverter (US-Q242K*) enfrían hasta un 40% más rápido que los aires acondicionados LG no inverter (TS-H2465DAO).*Temperatura inicial (exterior 35℃, interior 33℃), temperatura de ajuste (26℃).2) Verificado por TUV: Los aires acondicionados LG inverter (US-Q242K*) ahorran hasta un 70% más de energía que los aires acondicionados LG no inverter (TS-H2465DAO).*Temperatura inicial (exterior 35℃, interior 33℃), temperatura de ajuste (26℃), tiempo de prueba (8 horas).'}]</t>
  </si>
  <si>
    <t>Descubre LG VX121H4. Haz clic para ver fotos, reseñas y especificaciones técnicas para LG LG DUALCOOL Inverter, 1 Ton, Frío y Calor, (Voltaje 115V / 60HZ).</t>
  </si>
  <si>
    <t>['LG DUALCOOL Inverter, 1 Ton, Frío y Calor, (Voltaje 115V / 60HZ)']</t>
  </si>
  <si>
    <t>https://www.lg.com/mx/aire-acondicionado/minisplit-inverter/vx122h4/</t>
  </si>
  <si>
    <t>VX122H4.SSM0</t>
  </si>
  <si>
    <t>LG DUALCOOL Inverter, 1 Ton, Frío y Calor, (Voltaje 220V / 50HZ)</t>
  </si>
  <si>
    <t>Descubre LG VX122H4. Haz clic para ver fotos, reseñas y especificaciones técnicas para LG LG DUALCOOL Inverter, 1 Ton, Frío y Calor, (Voltaje 220V / 50HZ).</t>
  </si>
  <si>
    <t>['LG DUALCOOL Inverter, 1 Ton, Frío y Calor, (Voltaje 220V / 50HZ)']</t>
  </si>
  <si>
    <t>https://www.lg.com/mx/aire-acondicionado/minisplit-inverter/vx182h4/</t>
  </si>
  <si>
    <t>VX182H4.SSM0</t>
  </si>
  <si>
    <t>LG DUALCOOL Inverter, 1.5 Ton, Frío y Calor, (Voltaje 220V / 50HZ)</t>
  </si>
  <si>
    <t>Descubre LG VX182H4. Haz clic para ver fotos, reseñas y especificaciones técnicas para LG LG DUALCOOL Inverter, 1.5 Ton, Frío y Calor, (Voltaje 220V / 50HZ).</t>
  </si>
  <si>
    <t>['LG DUALCOOL Inverter, 1.5 Ton, Frío y Calor, (Voltaje 220V / 50HZ)']</t>
  </si>
  <si>
    <t>https://www.lg.com/mx/aire-acondicionado/minisplit-inverter/vx242h4/</t>
  </si>
  <si>
    <t>VX242H4.SSM0</t>
  </si>
  <si>
    <t>LG DUALCOOL Inverter, 22,000 BtU/h, Frío y Calor, (Voltaje 220V / 50HZ)</t>
  </si>
  <si>
    <t>Descubre el LG VX242H4. Haz clic para ver fotos, reseñas y especificaciones del LG DUALCOOL Inverter, 22,000 BtU/h, Frío y Calor, 220V.</t>
  </si>
  <si>
    <t>['LG DUALCOOL Inverter, 22,000 BtU/h, Frío y Calor, (Voltaje 220V / 50HZ)']</t>
  </si>
  <si>
    <t>https://www.lg.com/mx/aire-acondicionado/minisplit-on-off/mw121c4/</t>
  </si>
  <si>
    <t>MW121C4.SHM0</t>
  </si>
  <si>
    <t>Aire Acondicionado Minisplit ON/OFF, 11,000 BTU/h, (Voltaje 115V / 60HZ)</t>
  </si>
  <si>
    <t>[{'question': 'Q.¿Cuál es la diferencia entre un aire acondicionado inverter y un aire acondicionado sin tecnología inverter?AmpliarContraer', 'answer': 'A."La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</si>
  <si>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 MW121C4 | LG MX | LG MX</t>
  </si>
  <si>
    <t>Descubre el LG MW121C4: Aire Acondicionado Minisplit ON/OFF, 11,000 BTU/h, 115V/60Hz. Haz clic para fotos, reseñas y especificaciones.</t>
  </si>
  <si>
    <t>['Aire Acondicionado Minisplit ON/OFF, 11,000 BTU/h, (Voltaje 115V / 60HZ)']</t>
  </si>
  <si>
    <t>https://www.lg.com/mx/aire-acondicionado/minisplit-on-off/mw121h4/</t>
  </si>
  <si>
    <t>MW121H4.SHM0</t>
  </si>
  <si>
    <t>Aire Acondicionado Minisplit ON/OFF, 11,000 BTU/h, Frío y Calor, (Voltaje 115V / 60HZ)</t>
  </si>
  <si>
    <t>[{'question': 'Q.¿Cuál es la diferencia entre un aire acondicionado inverter y un aire acondicionado sin tecnología inverter?AmpliarContraer', 'answer': 'A."La diferencia entre los equipos de aire acondicionado inverter y los que no son inverter, es el control de la velocidad en el funcionamiento del compresor. Los equipos de aire acondicionado sin tecnología inverter tienen compresores que funcionan a la misma velocidad independientemente de la temperatura interior, apagándose cuando se alcanza la temperatura deseada y encendiéndose de nuevo cuando la temperatura sube. Los equipos de aire acondicionados con tecnología inverter funcionan ajustando la velocidad del compresor más rápidamente a temperaturas más altas y más lentamente a temperaturas más bajas""."'}]</t>
  </si>
  <si>
    <t>Aire Acondicionado Minisplit - MW121H4 | LG MX | LG MX</t>
  </si>
  <si>
    <t>Descubre el LG MW121H4: Aire Acondicionado Minisplit ON/OFF, 11,000 BTU/h, Frío y Calor, 115V/60Hz. ¡Haz clic para ver fotos y más detalles!</t>
  </si>
  <si>
    <t>['Aire Acondicionado Minisplit ON/OFF, 11,000 BTU/h, Frío y Calor, (Voltaje 115V / 60HZ)']</t>
  </si>
  <si>
    <t>https://www.lg.com/mx/aire-acondicionado/minisplit-on-off/mw122c4/</t>
  </si>
  <si>
    <t>MW122C4.SHM0</t>
  </si>
  <si>
    <t>Aire Acondicionado Minisplit ON/OFF, 11,000 BTU/h, Frío, (Voltaje 230V / 60HZ)</t>
  </si>
  <si>
    <t>Aire Acondicionado Minisplit - MW122C4 | LG MX | LG MX</t>
  </si>
  <si>
    <t>Descubre el LG MW122C4: Aire Acondicionado Minisplit ON/OFF 11,000 BTU/h, Frío, 230V/60Hz. Haz clic para ver fotos, reseñas y especificaciones.</t>
  </si>
  <si>
    <t>['Aire Acondicionado Minisplit ON/OFF, 11,000 BTU/h, Frío, (Voltaje 230V / 60HZ)']</t>
  </si>
  <si>
    <t>https://www.lg.com/mx/aire-acondicionado/minisplit-on-off/mw122h4/</t>
  </si>
  <si>
    <t>MW122H4.SHM0</t>
  </si>
  <si>
    <t>Aire Acondicionado Minisplit ON/OFF, 11,000 BTU/h, Frío y Calor, (Voltaje 230V / 60HZ)</t>
  </si>
  <si>
    <t>Aire Acondicionado Minisplit - MW122H4 | LG MX | LG MX</t>
  </si>
  <si>
    <t>Descubre el LG MW122H4, aire acondicionado minisplit 11,000 BTU/h, frío y calor. ¡Haz clic para ver fotos, reseñas y especificaciones!</t>
  </si>
  <si>
    <t>['Aire Acondicionado Minisplit ON/OFF, 11,000 BTU/h, Frío y Calor, (Voltaje 230V / 60HZ)']</t>
  </si>
  <si>
    <t>https://www.lg.com/mx/aire-acondicionado/minisplit-on-off/mw182c4/</t>
  </si>
  <si>
    <t>MW182C4.SHM0</t>
  </si>
  <si>
    <t>Aire Acondicionado Minisplit ON/OFF, 17,000 BTU/h, Frío, (Voltaje 230V / 60HZ)</t>
  </si>
  <si>
    <t>Aire Acondicionado Minisplit - MW182C4 | LG MX | LG MX</t>
  </si>
  <si>
    <t>Descubre el LG MW182C4: Aire Acondicionado Minisplit 17,000 BTU/h, Frío, 230V/60Hz. Haz clic para ver fotos, reseñas y especificaciones.</t>
  </si>
  <si>
    <t>['Aire Acondicionado Minisplit ON/OFF, 17,000 BTU/h, Frío, (Voltaje 230V / 60HZ)']</t>
  </si>
  <si>
    <t>https://www.lg.com/mx/aire-acondicionado/minisplit-on-off/mw182h4/</t>
  </si>
  <si>
    <t>MW182H4.SHM0</t>
  </si>
  <si>
    <t>Aire Acondicionado Minisplit ON/OFF, 17,000 BTU/h, Frío y Calor, (Voltaje 230V / 60HZ)</t>
  </si>
  <si>
    <t>Aire Acondicionado Minisplit - MW182H4 | LG MX | LG MX</t>
  </si>
  <si>
    <t>Descubre el LG MW182H4: Aire Acondicionado Minisplit ON/OFF, 17,000 BTU/h, Frío y Calor, 230V. ¡Haz clic para ver fotos y especificaciones!</t>
  </si>
  <si>
    <t>['Aire Acondicionado Minisplit ON/OFF, 17,000 BTU/h, Frío y Calor, (Voltaje 230V / 60HZ)']</t>
  </si>
  <si>
    <t>https://www.lg.com/mx/aire-acondicionado/minisplit-on-off/mw242c4/</t>
  </si>
  <si>
    <t>MW242C4.SHM0</t>
  </si>
  <si>
    <t>Aire Acondicionado Minisplit ON/OFF, 22,000 BTU/h, Frío, (Voltaje 230V / 60HZ)</t>
  </si>
  <si>
    <t>Aire Acondicionado Minisplit - MW242C4 | LG MX | LG MX</t>
  </si>
  <si>
    <t>Descubre el LG MW242C4, Aire Acondicionado Minisplit 22,000 BTU/h Frío. Haz clic para ver fotos, reseñas y especificaciones (230V / 60Hz).</t>
  </si>
  <si>
    <t>['Aire Acondicionado Minisplit ON/OFF, 22,000 BTU/h, Frío, (Voltaje 230V / 60HZ)']</t>
  </si>
  <si>
    <t>https://www.lg.com/mx/aire-acondicionado/minisplit-on-off/mw242h4/</t>
  </si>
  <si>
    <t>MW242H4.SHM0</t>
  </si>
  <si>
    <t>Aire Acondicionado Minisplit ON/OFF, 22,000 BTU/h, Frío y Calor, (Voltaje 230V / 60HZ)</t>
  </si>
  <si>
    <t>Aire Acondicionado Minisplit - MW242H4 | LG MX | LG MX</t>
  </si>
  <si>
    <t>Descubre el LG MW242H4: Aire Acondicionado Minisplit ON/OFF, 22,000 BTU/h, Frío y Calor. Ver fotos, reseñas y especificaciones técnicas.</t>
  </si>
  <si>
    <t>['Aire Acondicionado Minisplit ON/OFF, 22,000 BTU/h, Frío y Calor, (Voltaje 230V / 60HZ)']</t>
  </si>
  <si>
    <t>https://www.lg.com/mx/aire-acondicionado/portatil/lp1014wc/</t>
  </si>
  <si>
    <t>LG Portátil, 1 Ton, Frío (Voltaje 115V / 60HZ)</t>
  </si>
  <si>
    <t>LG Portátil Voltaje 115V / 60HZ - LP1014WC | LG MX | LG MX</t>
  </si>
  <si>
    <t>Descubre LG LP1014WC. Haz clic para ver fotos, reseñas y especificaciones técnicas para LG LG Portátil, 1 Ton, Frío (Voltaje 115V / 60HZ).</t>
  </si>
  <si>
    <t>['LG Portátil, 1 Ton, Frío (Voltaje 115V / 60HZ)']</t>
  </si>
  <si>
    <t>https://www.lg.com/mx/aire-acondicionado/portatil/lp1225ivsm/</t>
  </si>
  <si>
    <t>LP1225IVSM.ACVLAT</t>
  </si>
  <si>
    <t>LG Portátil Inverter, 1 Ton, Frío (Voltaje 115V / 60HZ)</t>
  </si>
  <si>
    <t>['LG Portátil Inverter, 1 Ton, Frío (Voltaje 115V / 60HZ)']</t>
  </si>
  <si>
    <t>https://www.lg.com/mx/aire-acondicionado/portatil/lp1225wc/</t>
  </si>
  <si>
    <t>LP1225WC.ACVLAT</t>
  </si>
  <si>
    <t>LG AC Portátil, 1 Ton, Frío (Voltaje 115V / 60HZ)</t>
  </si>
  <si>
    <t>[{'question': 'Q.¿Qué características de eficiencia energética debo buscar en un aire acondicionado portátil?AmpliarContraer', 'answer': "A.'La eficiencia energética es una consideración clave a la hora de comprar un aire acondicionado portátil. Las unidades portátiles de LG están equipadas con altos índices EER (Energy Efficiency Ratio), lo que garantiza un menor consumo de energía y una reducción de las facturas de servicios públicos. Funciones como el temporizador, el modo de reposo y el modo de ahorro de energía le permiten gestionar la climatización en función de sus horarios y preferencias.*Puede haber diferencias de funcionalidad según el producto y la región, por lo que le rogamos que compruebe las especificaciones del producto antes de comprarlo."}]</t>
  </si>
  <si>
    <t>LG AC Portátil, 1 Ton, Frío (Voltaje 115V / 60HZ) | LG MX</t>
  </si>
  <si>
    <t>['LG AC Portátil, 1 Ton, Frío (Voltaje 115V / 60HZ)']</t>
  </si>
  <si>
    <t>https://www.lg.com/mx/aire-acondicionado/portatil/lp1425wh/</t>
  </si>
  <si>
    <t>LP1425WH.ABLALAT</t>
  </si>
  <si>
    <t>LG AC Portátil, 1 Ton, Frío y Calor (Voltaje 115V / 60HZ)</t>
  </si>
  <si>
    <t>['LG AC Portátil, 1 Ton, Frío y Calor (Voltaje 115V / 60HZ)']</t>
  </si>
  <si>
    <t>43%</t>
  </si>
  <si>
    <t>Front view of 10,000 BTU Portable Air Conditioner - LP1425WH.ABLALAT</t>
  </si>
  <si>
    <t>https://www.lg.com/mx/aire-acondicionado/ventana/w081c2/</t>
  </si>
  <si>
    <t>W081C2.SU0</t>
  </si>
  <si>
    <t>LG Tipo Ventana 0.75 Ton Frio (Voltaje 115V / 60HZ)</t>
  </si>
  <si>
    <t>[{'question': 'Q.¿Qué características de eficiencia energética debo buscar en un aire acondicionado de ventana?AmpliarContraer', 'answer': 'A.La eficiencia energética es una consideración clave a la hora de comprar un aire acondicionado de ventana. Las unidades de ventana de LG están equipadas con altas calificaciones EER (Energy Efficiency Ratio) y certificaciones Energy Star, lo que garantiza un menor consumo de energía y una reducción de las facturas de servicios. Funciones como el temporizador, el modo de reposo y el modo de ahorro de energía te permiten gestionar el enfriamiento en función de tus horarios y preferencias.*ENERGY STAR es el símbolo de eficiencia energética respaldado por el gobierno y administrado por la Agencia de Protección Medioambiental de EE.UU. (EPA).*La EPA establece especificaciones de eficiencia energética para los productos, y los que cumplen esas especificaciones reciben la etiqueta ENERGY STAR.*Puede haber diferencias de funcionalidad según el producto y la región, por lo que se recomienda comprobar las especificaciones del producto antes de comprarlo.'}]</t>
  </si>
  <si>
    <t>LG Tipo Ventana 0.75 Ton Frio (Voltaje 115V / 60HZ) | LG MX</t>
  </si>
  <si>
    <t>['LG Tipo Ventana 0.75 Ton Frio (Voltaje 115V / 60HZ)']</t>
  </si>
  <si>
    <t>MY : MY (en)</t>
  </si>
  <si>
    <t>https://www.lg.com/my/lg-subscribe/residential-air-conditioners/s3-q12jarpa/</t>
  </si>
  <si>
    <t>S3-Q12JARPA.ATWGSE1</t>
  </si>
  <si>
    <t>[Subscribe] 1.5HP Stylish ARTCOOL™ Air Conditioner with DUAL Inverter, Mirror</t>
  </si>
  <si>
    <t>[Subscribe] 1.5HP Stylish ARTCOOL™ Air Conditioner with DUAL Inverter, Mirror - S3-Q12JARPA | LG MY</t>
  </si>
  <si>
    <t>Discover LG S3-Q12JARPA. Click for pictures, reviews, and tech specs for the LG [Subscribe] 1.5HP Stylish ARTCOOL™ Air Conditioner with DUAL Inverter, Mirror.</t>
  </si>
  <si>
    <t>['[Subscribe] 1.5HP Stylish ARTCOOL™ Air Conditioner with DUAL Inverter, Mirror']</t>
  </si>
  <si>
    <t>https://www.lg.com/my/lg-subscribe/residential-air-conditioners/s3-q24k2rpa/</t>
  </si>
  <si>
    <t>S3-Q24K2RPA.ATWGSE1</t>
  </si>
  <si>
    <t>[Subscribe] 2.5HP Stylish ARTCOOL™ Air Conditioner with DUAL Inverter, Mirror</t>
  </si>
  <si>
    <t>[Subscribe] 2.5HP Stylish ARTCOOL™ Air Conditioner with DUAL Inverter, Mirror - S3-Q24K2RPA | LG MY</t>
  </si>
  <si>
    <t>Discover LG S3-Q24K2RPA. Click for pictures, reviews, and tech specs for the LG [Subscribe] 2.5HP Stylish ARTCOOL™ Air Conditioner with DUAL Inverter, Mirror.</t>
  </si>
  <si>
    <t>['[Subscribe] 2.5HP Stylish ARTCOOL™ Air Conditioner with DUAL Inverter, Mirror']</t>
  </si>
  <si>
    <t>https://www.lg.com/my/residential-air-conditioners/single-split-air-conditioners/s3-c09hzcaa-dxwase2/</t>
  </si>
  <si>
    <t>S3-C09HZCAA.DXWASE2</t>
  </si>
  <si>
    <t>[2024] 1.0HP Lite Series Air Conditioner with Dual Sensing and Fast Cooling function</t>
  </si>
  <si>
    <t>[2024] 1.0HP Lite Series Air Conditioner with Dual Sensing and Fast Cooling function - S3-C09HZCAA | LG MY</t>
  </si>
  <si>
    <t>Discover LG S3-C09HZCAA. Click for pictures, reviews, and tech specs for the LG [2024] 1.0HP Lite Series Air Conditioner with Dual Sensing and Fast Cooling function.</t>
  </si>
  <si>
    <t>['[2024] 1.0HP Lite Series Air Conditioner with Dual Sensing and Fast Cooling function']</t>
  </si>
  <si>
    <t>https://www.lg.com/my/residential-air-conditioners/single-split-air-conditioners/s3-c12hzcaa-dxwase2/</t>
  </si>
  <si>
    <t>S3-C12HZCAA.DXWASE2</t>
  </si>
  <si>
    <t>[2024] 1.5HP Lite Series Air Conditioner with Dual Sensing and Fast Cooling function</t>
  </si>
  <si>
    <t>[2024] 1.5HP Lite Series Air Conditioner with Dual Sensing and Fast Cooling function - S3-C12HZCAA | LG MY</t>
  </si>
  <si>
    <t>Discover LG S3-C12HZCAA. Click for pictures, reviews, and tech specs for the LG [2024] 1.5HP Lite Series Air Conditioner with Dual Sensing and Fast Cooling function.</t>
  </si>
  <si>
    <t>['[2024] 1.5HP Lite Series Air Conditioner with Dual Sensing and Fast Cooling function']</t>
  </si>
  <si>
    <t>https://www.lg.com/my/residential-air-conditioners/single-split-air-conditioners/s3-q09jappa-atwgsee/</t>
  </si>
  <si>
    <t>S3-Q09JAPPA.ATWGSEE</t>
  </si>
  <si>
    <t>[2024] 1.0HP Dual Inverter Premium Air Conditioner with Ionizer and ThinQ™ Function</t>
  </si>
  <si>
    <t>[2024] 1.0HP Dual Inverter Premium Air Conditioner with Ionizer and ThinQ™ Function - S3-Q09JAPPA | LG MY</t>
  </si>
  <si>
    <t>Discover LG S3-Q09JAPPA. Click for pictures, reviews, and tech specs for the LG [2024] 1.0HP Dual Inverter Premium Air Conditioner with Ionizer and ThinQ™ Function.</t>
  </si>
  <si>
    <t>['[2024] 1.0HP Dual Inverter Premium Air Conditioner with Ionizer and ThinQ™ Function']</t>
  </si>
  <si>
    <t>https://www.lg.com/my/residential-air-conditioners/single-split-air-conditioners/s3-q09jarpa/</t>
  </si>
  <si>
    <t>S3-Q09JARPA.ATWGSEE</t>
  </si>
  <si>
    <t>[2024] 1.0HP Stylish ARTCOOL™ Air Conditioner with DUAL Inverter, Mirror</t>
  </si>
  <si>
    <t>[2024] 1.0HP Stylish ARTCOOL™ Air Conditioner with DUAL Inverter, Mirror - S3-Q09JARPA | LG MY</t>
  </si>
  <si>
    <t>Discover LG S3-Q09JARPA. Click for pictures, reviews, and tech specs for the LG [2024] 1.0HP Stylish ARTCOOL™ Air Conditioner with DUAL Inverter, Mirror.</t>
  </si>
  <si>
    <t>['[2024] 1.0HP Stylish ARTCOOL™ Air Conditioner with DUAL Inverter, Mirror']</t>
  </si>
  <si>
    <t>https://www.lg.com/my/residential-air-conditioners/single-split-air-conditioners/s3-q09jatpa/</t>
  </si>
  <si>
    <t>S3-Q09JATPA.ATWGSEE</t>
  </si>
  <si>
    <t>[2024] 1.0HP Stylish ARTCOOL™ Air Conditioner with DUAL Inverter, Green Color</t>
  </si>
  <si>
    <t>[2024] 1.0HP Stylish ARTCOOL™ Air Conditioner with DUAL Inverter, Green Color - S3-Q09JATPA | LG MY</t>
  </si>
  <si>
    <t>Discover LG S3-Q09JATPA. Click for pictures, reviews, and tech specs for the LG [2024] 1.0HP Stylish ARTCOOL™ Air Conditioner with DUAL Inverter, Green Color.</t>
  </si>
  <si>
    <t>['[2024] 1.0HP Stylish ARTCOOL™ Air Conditioner with DUAL Inverter, Green Color']</t>
  </si>
  <si>
    <t>https://www.lg.com/my/residential-air-conditioners/single-split-air-conditioners/s3-q09wapwl-atwgsee/</t>
  </si>
  <si>
    <t>S3-Q09WAPWL.ATWGSEE</t>
  </si>
  <si>
    <t>[2024] 1.0HP Dual Inverter Classic Air Conditioner</t>
  </si>
  <si>
    <t>[2024] 1.0HP Dual Inverter Classic Air Conditioner - S3-Q09WAPWL | LG MY</t>
  </si>
  <si>
    <t>Discover LG S3-Q09WAPWL. Click for pictures, reviews, and tech specs for the LG [2024] 1.0HP Dual Inverter Classic Air Conditioner .</t>
  </si>
  <si>
    <t>['[2024] 1.0HP Dual Inverter Classic Air Conditioner']</t>
  </si>
  <si>
    <t>https://www.lg.com/my/residential-air-conditioners/single-split-air-conditioners/s3-q12jappa-atwgsee/</t>
  </si>
  <si>
    <t>S3-Q12JAPPA.ATWGSEE</t>
  </si>
  <si>
    <t>[2024] 1.5HP Dual Inverter Premium Air Conditioner with Ionizer and ThinQ™ Function</t>
  </si>
  <si>
    <t>[2024] 1.5HP Dual Inverter Premium Air Conditioner with Ionizer and ThinQ™ Function - S3-Q12JAPPA | LG MY</t>
  </si>
  <si>
    <t>Discover LG S3-Q12JAPPA. Click for pictures, reviews, and tech specs for the LG [2024] 1.5HP Dual Inverter Premium Air Conditioner with Ionizer and ThinQ™ Function.</t>
  </si>
  <si>
    <t>['[2024] 1.5HP Dual Inverter Premium Air Conditioner with Ionizer and ThinQ™ Function']</t>
  </si>
  <si>
    <t>https://www.lg.com/my/residential-air-conditioners/single-split-air-conditioners/s3-q12japwl/</t>
  </si>
  <si>
    <t>S3-Q12JAPWL.ATWGSEE</t>
  </si>
  <si>
    <t>[2024] 1.5HP Dual Inverter Classic Air Conditioner</t>
  </si>
  <si>
    <t>[2024] 1.5HP Dual Inverter Classic Air Conditioner - S3-Q12JAPWL | LG MY</t>
  </si>
  <si>
    <t>Discover LG S3-Q12JAPWL. Click for pictures, reviews, and tech specs for the LG [2024] 1.5HP Dual Inverter Classic Air Conditioner.</t>
  </si>
  <si>
    <t>['[2024] 1.5HP Dual Inverter Classic Air Conditioner']</t>
  </si>
  <si>
    <t>https://www.lg.com/my/residential-air-conditioners/single-split-air-conditioners/s3-q12jarpa/</t>
  </si>
  <si>
    <t>S3-Q12JARPA.ATWGSEE</t>
  </si>
  <si>
    <t>[2024] 1.5HP Stylish ARTCOOL™ Air Conditioner with DUAL Inverter, Mirror</t>
  </si>
  <si>
    <t>[2024] 1.5HP Stylish ARTCOOL™ Air Conditioner with DUAL Inverter, Mirror - S3-Q12JARPA | LG MY</t>
  </si>
  <si>
    <t>Discover LG S3-Q12JARPA. Click for pictures, reviews, and tech specs for the LG [2024] 1.5HP Stylish ARTCOOL™ Air Conditioner with DUAL Inverter, Mirror.</t>
  </si>
  <si>
    <t>['[2024] 1.5HP Stylish ARTCOOL™ Air Conditioner with DUAL Inverter, Mirror']</t>
  </si>
  <si>
    <t>https://www.lg.com/my/residential-air-conditioners/single-split-air-conditioners/s3-q12jatpa/</t>
  </si>
  <si>
    <t>S3-Q12JATPA.ATWGSEE</t>
  </si>
  <si>
    <t>[2024] 1.5HP Stylish ARTCOOL™ Air Conditioner with DUAL Inverter, Green Color</t>
  </si>
  <si>
    <t>[2024] 1.5HP Stylish ARTCOOL™ Air Conditioner with DUAL Inverter, Green Color - S3-Q12JATPA | LG MY</t>
  </si>
  <si>
    <t>Discover LG S3-Q12JATPA. Click for pictures, reviews, and tech specs for the LG [2024] 1.5HP Stylish ARTCOOL™ Air Conditioner with DUAL Inverter, Green Color.</t>
  </si>
  <si>
    <t>['[2024] 1.5HP Stylish ARTCOOL™ Air Conditioner with DUAL Inverter, Green Color']</t>
  </si>
  <si>
    <t>https://www.lg.com/my/residential-air-conditioners/single-split-air-conditioners/s3-q18klppa-atwgsee/</t>
  </si>
  <si>
    <t>S3-Q18KLPPA.ATWGSEE</t>
  </si>
  <si>
    <t>[2024] 2.0HP Dual Inverter Premium Air Conditioner with Ionizer and ThinQ™ Function</t>
  </si>
  <si>
    <t>[2024] 2.0HP Dual Inverter Premium Air Conditioner with Ionizer and ThinQ™ Function - S3-Q18KLPPA | LG MY</t>
  </si>
  <si>
    <t>Discover LG S3-Q18KLPPA. Click for pictures, reviews, and tech specs for the LG [2024] 2.0HP Dual Inverter Premium Air Conditioner with Ionizer and ThinQ™ Function.</t>
  </si>
  <si>
    <t>['[2024] 2.0HP Dual Inverter Premium Air Conditioner with Ionizer and ThinQ™ Function']</t>
  </si>
  <si>
    <t>https://www.lg.com/my/residential-air-conditioners/single-split-air-conditioners/s3-q18klrpa/</t>
  </si>
  <si>
    <t>S3-Q18KLRPA.ATWGSEE</t>
  </si>
  <si>
    <t>[2024] 2.0HP Stylish ARTCOOL™ Air Conditioner with DUAL Inverter, Mirror</t>
  </si>
  <si>
    <t>[2024] 2.0HP Stylish ARTCOOL™ Air Conditioner with DUAL Inverter, Mirror - S3-Q18KLRPA | LG MY</t>
  </si>
  <si>
    <t>Discover LG S3-Q18KLRPA. Click for pictures, reviews, and tech specs for the LG [2024] 2.0HP Stylish ARTCOOL™ Air Conditioner with DUAL Inverter, Mirror.</t>
  </si>
  <si>
    <t>['[2024] 2.0HP Stylish ARTCOOL™ Air Conditioner with DUAL Inverter, Mirror']</t>
  </si>
  <si>
    <t>https://www.lg.com/my/residential-air-conditioners/single-split-air-conditioners/s3-q18kltpa/</t>
  </si>
  <si>
    <t>S3-Q18KLTPA.ATWGSEE</t>
  </si>
  <si>
    <t>[2024] 2.0HP Stylish ARTCOOL™ Air Conditioner with DUAL Inverter, Green Color</t>
  </si>
  <si>
    <t>[2024] 2.0HP Stylish ARTCOOL™ Air Conditioner with DUAL Inverter, Green Color - S3-Q18KLTPA | LG MY</t>
  </si>
  <si>
    <t>Discover LG S3-Q18KLTPA. Click for pictures, reviews, and tech specs for the LG [2024] 2.0HP Stylish ARTCOOL™ Air Conditioner with DUAL Inverter, Green Color.</t>
  </si>
  <si>
    <t>['[2024] 2.0HP Stylish ARTCOOL™ Air Conditioner with DUAL Inverter, Green Color']</t>
  </si>
  <si>
    <t>https://www.lg.com/my/residential-air-conditioners/single-split-air-conditioners/s3-q24k2ppa-atwgsee/</t>
  </si>
  <si>
    <t>S3-Q24K2PPA.ATWGSEE</t>
  </si>
  <si>
    <t>[2024] 2.5HP Dual Inverter Premium Air Conditioner with Ionizer and ThinQ™ Function</t>
  </si>
  <si>
    <t>[2024] 2.5HP Dual Inverter Premium Air Conditioner with Ionizer and ThinQ™ Function - S3-Q24K2PPA | LG MY</t>
  </si>
  <si>
    <t>Discover LG S3-Q24K2PPA. Click for pictures, reviews, and tech specs for the LG [2024] 2.5HP Dual Inverter Premium Air Conditioner with Ionizer and ThinQ™ Function.</t>
  </si>
  <si>
    <t>['[2024] 2.5HP Dual Inverter Premium Air Conditioner with Ionizer and ThinQ™ Function']</t>
  </si>
  <si>
    <t>https://www.lg.com/my/residential-air-conditioners/single-split-air-conditioners/s3-q24k2rpa/</t>
  </si>
  <si>
    <t>S3-Q24K2RPA.ATWGSEE</t>
  </si>
  <si>
    <t>[2024] 2.5HP Stylish ARTCOOL™ Air Conditioner with DUAL Inverter, Mirror</t>
  </si>
  <si>
    <t>[2024] 2.5HP Stylish ARTCOOL™ Air Conditioner with DUAL Inverter, Mirror - S3-Q24K2RPA | LG MY</t>
  </si>
  <si>
    <t>Discover LG S3-Q24K2RPA. Click for pictures, reviews, and tech specs for the LG [2024] 2.5HP Stylish ARTCOOL™ Air Conditioner with DUAL Inverter, Mirror.</t>
  </si>
  <si>
    <t>['[2024] 2.5HP Stylish ARTCOOL™ Air Conditioner with DUAL Inverter, Mirror']</t>
  </si>
  <si>
    <t>https://www.lg.com/my/residential-air-conditioners/single-split-air-conditioners/s3-q24k2tpa/</t>
  </si>
  <si>
    <t>S3-Q24K2TPA.ATWGSEE</t>
  </si>
  <si>
    <t>[2024] 2.5HP Stylish ARTCOOL™ Air Conditioner with DUAL Inverter, Green Color</t>
  </si>
  <si>
    <t>[2024] 2.5HP Stylish ARTCOOL™ Air Conditioner with DUAL Inverter, Green Color - S3-Q24K2TPA | LG MY</t>
  </si>
  <si>
    <t>Discover LG S3-Q24K2TPA. Click for pictures, reviews, and tech specs for the LG [2024] 2.5HP Stylish ARTCOOL™ Air Conditioner with DUAL Inverter, Green Color.</t>
  </si>
  <si>
    <t>['[2024] 2.5HP Stylish ARTCOOL™ Air Conditioner with DUAL Inverter, Green Color']</t>
  </si>
  <si>
    <t>NL : NL (nl)</t>
  </si>
  <si>
    <t>https://www.lg.com/nl/residentiele-airconditioners/a09ga1/</t>
  </si>
  <si>
    <t>2.5kW, ARTCOOL Gallery Special, Dual Inverter HeatPump, Personaliseerbare airconditioner met frame, luchtfiltratie en verwarming</t>
  </si>
  <si>
    <t>[{'question': 'Q.Hoe verander ik de afbeelding in de lijst?UitklappenInklappen', 'answer': "A.- Het standaardformaat van een foto of afbeelding die in de lijst van de airconditioner kan worden ingevoegd is 641*641 mm.*Raadpleeg voor meer informatie de meegeleverde handleiding voor het vervangen van foto's."}]</t>
  </si>
  <si>
    <t>Ontdek de LG 2.5kW, ARTCOOL Gallery Special, Dual Inverter HeatPump, Personaliseerbare airconditioner met frame, luchtfiltratie en verwarming | A09GA1.NSE.</t>
  </si>
  <si>
    <t>['2.5kW, ARTCOOL Gallery Special, Dual Inverter HeatPump, Personaliseerbare airconditioner met frame, luchtfiltratie en verwarming']</t>
  </si>
  <si>
    <t>https://www.lg.com/nl/residentiele-airconditioners/a09ga2/</t>
  </si>
  <si>
    <t>2.5kW, ARTCOOL Gallery Premium, Dual Inverter HeatPump, Personaliseerbare airconditioner met LCD frame, luchtfiltratie en verwarming</t>
  </si>
  <si>
    <t>[{'question': 'Q.Werkt de Screen mirroring-functie op alle telefoons?UitklappenInklappen', 'answer': 'A.Deze functie kan worden gebruikt op smart-apparaten die scherm delen op Android-basis ondersteunen. De spiegelfunctie is mogelijk beperkt voor auteursrechtelijk beschermde betaalde inhoud. Afhankelijk van het model van de smart-apparaat kan de naam van de functie verschillen.'}]</t>
  </si>
  <si>
    <t>2.5kWARTCOOL Gallery Premium Airconditioner - A09GA2 | LG NL</t>
  </si>
  <si>
    <t>Ontdek de LG 2.5kW, ARTCOOL Gallery Premium, Dual Inverter HeatPump, Personaliseerbare airconditioner met LCD frame, luchtfiltratie en verwarming | A09GA2.NSE.</t>
  </si>
  <si>
    <t>['2.5kW, ARTCOOL Gallery Premium, Dual Inverter HeatPump, Personaliseerbare airconditioner met LCD frame, luchtfiltratie en verwarming']</t>
  </si>
  <si>
    <t>https://www.lg.com/nl/residentiele-airconditioners/a12ga1/</t>
  </si>
  <si>
    <t>3.5kW, ARTCOOL Gallery Special, Dual Inverter HeatPump, Personaliseerbare airconditioner met frame, luchtfiltratie en verwarming</t>
  </si>
  <si>
    <t>3.5kW, ARTCOOL Gallery Airconditioner - A12GA1 | LG NL</t>
  </si>
  <si>
    <t>Ontdek de LG 3.5kW, ARTCOOL Gallery Special, Dual Inverter HeatPump, Personaliseerbare airconditioner met frame, luchtfiltratie en verwarming | A12GA1.NSE.</t>
  </si>
  <si>
    <t>['3.5kW, ARTCOOL Gallery Special, Dual Inverter HeatPump, Personaliseerbare airconditioner met frame, luchtfiltratie en verwarming']</t>
  </si>
  <si>
    <t>https://www.lg.com/nl/residentiele-airconditioners/a12ga2/</t>
  </si>
  <si>
    <t>3.5kW, ARTCOOL Gallery Premium, Dual Inverter HeatPump, Personaliseerbare airconditioner met LCD frame, luchtfiltratie en verwarming</t>
  </si>
  <si>
    <t>2.5kW, ARTCOOL Gallery Airconditioner - A12GA2 | LG NL</t>
  </si>
  <si>
    <t>Ontdek de LG 3.5kW, ARTCOOL Gallery Premium, Dual Inverter HeatPump, Personaliseerbare airconditioner met LCD frame, luchtfiltratie en verwarming | A12GA2.NSE.</t>
  </si>
  <si>
    <t>['3.5kW, ARTCOOL Gallery Premium, Dual Inverter HeatPump, Personaliseerbare airconditioner met LCD frame, luchtfiltratie en verwarming']</t>
  </si>
  <si>
    <t>https://www.lg.com/nl/residentiele-airconditioners/aa09sp/</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</si>
  <si>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besparen.De DUAL Inverter Compressor™-technologie zorgt voor 40% 1)&lt;/sup&gt; snellere koeling en bespaart tot 70% 2)&lt;/sup&gt; meer energie dan modellen zonder inverter.1) Geverifieerd door TÜV: LG inverter airconditioners (US-Q242K*) koelen tot 40% sneller dan LG non-inverter airconditioners (TS-H2465DAO).*Begintemperatuur (buiten 35℃, binnen 33℃), ingestelde temperatuur (26℃).2) Geverifieerd door TÜV: LG inverter airconditioners (US-Q242K*) besparen tot 70% meer energie dan LG non-inverter airconditioners (TS-H2465DAO).*Begintemperatuur (buiten 35℃, binnen 33℃), insteltemperatuur (26℃), testtijd (8 uur).'}]</t>
  </si>
  <si>
    <t>https://www.lg.com/nl/residentiele-airconditioners/aa12sp/</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</si>
  <si>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 De DUAL Inverter Compressor™-technologie zorgt voor 40%1)snellere koeling en bespaart tot 70%2)meer energie dan modellen zonder inverter.1) Geverifieerd door TÜV: LG inverter airconditioners (US-Q242K*) koelen tot 40% sneller dan LG non-inverter airconditioners (TS-H2465DAO). *Begintemperatuur (buiten 35℃, binnen 33℃), ingestelde temperatuur (26℃).2) Geverifieerd door TÜV: LG inverter airconditioners (US-Q242K*) besparen tot 70% meer energie dan LG non-inverter airconditioners (TS-H2465DAO). *Begintemperatuur (buiten 35℃, binnen 33℃), insteltemperatuur (26℃), testtijd (8 uur).'}]</t>
  </si>
  <si>
    <t>https://www.lg.com/nl/residentiele-airconditioners/h09s1d/</t>
  </si>
  <si>
    <t>2.5kW, DUALCOOL Deluxe Airconditioning, Dual Inverter HeatPump, stijlvol design en comfortabele luchtstroom</t>
  </si>
  <si>
    <t>2.5kW, DUALCOOL Deluxe Airconditioner - H09S1D | LG NL</t>
  </si>
  <si>
    <t>Ontdek de LG 2.5kW, DUALCOOL Deluxe Airconditioning, Dual Inverter HeatPump, stijlvol design en comfortabele luchtstroom | H09S1D.NS1.</t>
  </si>
  <si>
    <t>['2.5kW, DUALCOOL Deluxe Airconditioning, Dual Inverter HeatPump, stijlvol design en comfortabele luchtstroom']</t>
  </si>
  <si>
    <t>https://www.lg.com/nl/residentiele-airconditioners/h09s1p/</t>
  </si>
  <si>
    <t>2.5kW, DUALCOOL Premium Airconditioner - H09S1P | LG NL</t>
  </si>
  <si>
    <t>Ontdek de LG 2.5kW, DUALCOOL Premium Airconditioning, Dual Inverter HeatPump, stijlvol design en comfortabele luchtstroom | H09S1P.NS1.</t>
  </si>
  <si>
    <t>https://www.lg.com/nl/residentiele-airconditioners/h12s1d/</t>
  </si>
  <si>
    <t>3.5kW, DUALCOOL Deluxe Airconditioning, Dual Inverter HeatPump,stijlvol design en comfortabele luchtstroom</t>
  </si>
  <si>
    <t>3.5kW, DUALCOOL Deluxe Airconditioner - H12S1D | LG NL</t>
  </si>
  <si>
    <t>Ontdek de LG 3.5kW, DUALCOOL Deluxe Airconditioning, Dual Inverter HeatPump,stijlvol design en comfortabele luchtstroom | H12S1D.NS1.</t>
  </si>
  <si>
    <t>['3.5kW, DUALCOOL Deluxe Airconditioning, Dual Inverter HeatPump,stijlvol design en comfortabele luchtstroom']</t>
  </si>
  <si>
    <t>https://www.lg.com/nl/residentiele-airconditioners/h12s1p/</t>
  </si>
  <si>
    <t>3.5kW, DUALCOOL Premium Airconditioning, Dual Inverter HeatPump, stijlvol design en comfortabele luchtstroom</t>
  </si>
  <si>
    <t>Ontdek de LG 3.5kW, DUALCOOL Premium Airconditioning, Dual Inverter HeatPump, stijlvol design en comfortabele luchtstroom | H12S1P.NS1.</t>
  </si>
  <si>
    <t>['3.5kW, DUALCOOL Premium Airconditioning, Dual Inverter HeatPump, stijlvol design en comfortabele luchtstroom']</t>
  </si>
  <si>
    <t>https://www.lg.com/nl/residentiele-airconditioners/h18s1d/</t>
  </si>
  <si>
    <t>5.0kW, DUALCOOL Deluxe Airconditioning, Dual Inverter HeatPump, stijlvol design en comfortabele luchtstroom</t>
  </si>
  <si>
    <t>5.0kW, DUALCOOL Deluxe Airconditioner - H18S1D | LG NL</t>
  </si>
  <si>
    <t>Ontdek de LG 5.0kW, DUALCOOL Deluxe Airconditioning, Dual Inverter HeatPump, stijlvol design en comfortabele luchtstroom | H18S1D.NS1.</t>
  </si>
  <si>
    <t>['5.0kW, DUALCOOL Deluxe Airconditioning, Dual Inverter HeatPump, stijlvol design en comfortabele luchtstroom']</t>
  </si>
  <si>
    <t>https://www.lg.com/nl/residentiele-airconditioners/h24s1d/</t>
  </si>
  <si>
    <t>6.6kW, DUALCOOL Deluxe Airconditioning, Dual Inverter HeatPump, stijlvol design en comfortabele luchtstroom</t>
  </si>
  <si>
    <t>6.6kW, DUALCOOL Deluxe Airconditioner - H24S1D | LG NL</t>
  </si>
  <si>
    <t>Ontdek de LG 6.6kW, DUALCOOL Deluxe Airconditioning, Dual Inverter HeatPump, stijlvol design en comfortabele luchtstroom | H24S1D.NS1.</t>
  </si>
  <si>
    <t>['6.6kW, DUALCOOL Deluxe Airconditioning, Dual Inverter HeatPump, stijlvol design en comfortabele luchtstroom']</t>
  </si>
  <si>
    <t>NZ : NZ (en)</t>
  </si>
  <si>
    <t>https://www.lg.com/nz/residential-air-conditioners/split-systems/ws24sl-23/</t>
  </si>
  <si>
    <t>7.1KW / 7.7KW LG STANDARD R32 HIGH WALL WS24SL-23</t>
  </si>
  <si>
    <t>7.1KW / 7.7KW LG STANDARD R32 HIGH WALL WS24SL-23 - WS24SL-23 | LG NZ</t>
  </si>
  <si>
    <t>Discover LG WS24SL-23. Click for pictures, reviews, and tech specs for the LG 7.1KW / 7.7KW LG STANDARD R32 HIGH WALL WS24SL-23 .</t>
  </si>
  <si>
    <t>['7.1KW / 7.7KW LG STANDARD R32 HIGH WALL WS24SL-23']</t>
  </si>
  <si>
    <t>PA : PA (es)</t>
  </si>
  <si>
    <t>2024-11-07</t>
  </si>
  <si>
    <t>https://www.lg.com/pa/aire-acondicionado/aire-acondicionado-split-inverter/vx092c1/</t>
  </si>
  <si>
    <t>Aire Acondicionado LG DUALCOOL Inverter, 9,000 BTU/h, Solo Frío, 220V, Compresor Dual Inverter con 10 años de garantía, Pre Filtro,</t>
  </si>
  <si>
    <t>[{'question': 'Q.¿Cómo elijo el aire acondicionado LG adecuado para mi hogar?ExpandirColapsar', 'answer': 'A.La elección del aire acondicionado depende del tamaño de la habitación, el clima de tu región y tus necesidades específicas. LG ofrece una variedad de modelos con diferentes capacidades y funciones. Puedes consultar la guía de productos LG o utilizar la calculadora de BTU en su sitio web para determinar la capacidad adecuada.'}]</t>
  </si>
  <si>
    <t>Aire Acondicionado LG DUALCOOL 1 Tonelada 12,000 BTU | LG PA</t>
  </si>
  <si>
    <t>Conoce el mejor Aire Acondicionado LG DUALCOOL 1 Tonelada 12,000 BTU haciendo click aqui</t>
  </si>
  <si>
    <t>['Aire Acondicionado LG DUALCOOL Inverter, 9,000 BTU/h, Solo Frío, 220V, Compresor Dual Inverter con 10 años de garantía, Pre Filtro,']</t>
  </si>
  <si>
    <t>PE : PE (es)</t>
  </si>
  <si>
    <t>https://www.lg.com/pe/aire-acondicionado-residencial/aire-acondicionado-split-pared-inverter/vm122ct/</t>
  </si>
  <si>
    <t>VM122CT.SSR0</t>
  </si>
  <si>
    <t>DUALCOOL, Aire Acondicionado Inverter 12000 BTU, Función solo frío</t>
  </si>
  <si>
    <t>Aire Acondicionado Inverter LG, solo frío - VM122CT | LG PE</t>
  </si>
  <si>
    <t>Descubre aquí todo sobre el Aire Acondicionado Inverter LG VM122CT DUALCOOL, 12000 BTU, Función solo frío.</t>
  </si>
  <si>
    <t>['DUALCOOL, Aire Acondicionado Inverter 12000 BTU, Función solo frío']</t>
  </si>
  <si>
    <t>https://www.lg.com/pe/aire-acondicionado-residencial/aire-acondicionado-split-pared-inverter/vm122ht/</t>
  </si>
  <si>
    <t>VM122HT.SSR0</t>
  </si>
  <si>
    <t>Aire Acondicionado Inverter LG Frío/Calor -VM122HT | LG PE</t>
  </si>
  <si>
    <t>Descubre aquí todo sobre el Aire Acondicionado Inverter LG VM122HT DUALCOOL, 12000 BTU, Función Frío/Calor.</t>
  </si>
  <si>
    <t>https://www.lg.com/pe/aire-acondicionado-residencial/aire-acondicionado-split-pared-inverter/vm182ct/</t>
  </si>
  <si>
    <t>VM182CT.SSR0</t>
  </si>
  <si>
    <t>https://www.lg.com/pe/aire-acondicionado-residencial/aire-acondicionado-split-pared-inverter/vm182ht/</t>
  </si>
  <si>
    <t>VM182HT.SSR0</t>
  </si>
  <si>
    <t>DUALCOOL, Aire Acondicionado Inverter 18000 BTU, Función Frío/Calor</t>
  </si>
  <si>
    <t>Aire Acondicionado Inverter LG Frío/Calor - VM182HT | LG PE</t>
  </si>
  <si>
    <t>Descubre aquí todo sobre el Aire Acondicionado Inverter LG VM182HT DUALCOOL, 18000 BTU, Función Frío/Calor.</t>
  </si>
  <si>
    <t>['DUALCOOL, Aire Acondicionado Inverter 18000 BTU, Función Frío/Calor']</t>
  </si>
  <si>
    <t>https://www.lg.com/pe/aire-acondicionado-residencial/aire-acondicionado-split-pared-inverter/vm242ct/</t>
  </si>
  <si>
    <t>VM242CT.SSR0</t>
  </si>
  <si>
    <t>DUALCOOL, Aire Acondicionado Inverter 24000 BTU, Función solo frío</t>
  </si>
  <si>
    <t>Aire Acondicionado Inverter LG, solo frío - VM242CT | LG PE</t>
  </si>
  <si>
    <t>Descubre aquí todo sobre el Aire Acondicionado Inverter LG VM242CT DUALCOOL, 24000 BTU, Función solo frío.</t>
  </si>
  <si>
    <t>['DUALCOOL, Aire Acondicionado Inverter 24000 BTU, Función solo frío']</t>
  </si>
  <si>
    <t>https://www.lg.com/pe/aire-acondicionado-residencial/todo-aire-acondicionado-residencial/vm242ht/</t>
  </si>
  <si>
    <t>VM242HT.SSR0</t>
  </si>
  <si>
    <t>PH : PH (en)</t>
  </si>
  <si>
    <t>2024-07-04</t>
  </si>
  <si>
    <t>[{'question': 'Q.What is kW Manager?ExpandCollapse', 'answer': 'A.kW Manager is a smart function that assists customers in using the air conditioner according to a set electricity target. It offers a daily adaptive energy-saving mode, automatically adjusting to prevent electricity targets from being exceeded during operation. Operating on a schedule, spanning up to one month, the LED display shows "EO" when the function is active. *This feature may vary depending on the product and country.'}]</t>
  </si>
  <si>
    <t>1.0 HP Split Type Dual Inverter Compressor Deluxe Aircon with AI Kilowatt Manager</t>
  </si>
  <si>
    <t>[{'question': 'Q.How can I clean and manage the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</si>
  <si>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['1.0 HP Split Type Dual Inverter Compressor Deluxe Aircon with AI Kilowatt Manager']</t>
  </si>
  <si>
    <t>[{'question': 'Q.What is kW Manager?ExpandCollapse', 'answer': 'A.kW Manager is a smart function that assists customers in using the air conditioner according to a set electricity target. It offers a daily adaptive energy-saving mode, automatically adjusting to prevent electricity targets from being exceeded during operation. Operating on a schedule, spanning up to one month, the LED display shows "EO" when the function is active.*This feature may vary depending on the product and country.'}]</t>
  </si>
  <si>
    <t>1.0 HP Split Type Dual Inverter Compressor Premium Aircon with AI Kilowatt Manager</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</si>
  <si>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 1)&lt;/sup&gt; faster cooling and saves up to 70% 2)&lt;/sup&gt; 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</si>
  <si>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['1.0 HP Split Type Dual Inverter Compressor Premium Aircon with AI Kilowatt Manager']</t>
  </si>
  <si>
    <t>HS-09ISY2.ATTGLCP</t>
  </si>
  <si>
    <t>Edit Video content</t>
  </si>
  <si>
    <t>1.5 HP Split Type Dual Inverter Compressor Deluxe Aircon with AI Kilowatt Manager</t>
  </si>
  <si>
    <t>[{'question': 'Q.How can I clean and manage the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 1)&lt;/sup&gt; faster cooling and saves up to 70% 2)&lt;/sup&gt; 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</si>
  <si>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['1.5 HP Split Type Dual Inverter Compressor Deluxe Aircon with AI Kilowatt Manager']</t>
  </si>
  <si>
    <t>https://www.lg.com/ph/residential-air-conditioner/split-type-air-conditioners/hsn12ipx3/</t>
  </si>
  <si>
    <t>HS-12ISY2.ATTGLCP</t>
  </si>
  <si>
    <t>2.0 HP Split Type Dual Inverter Compressor Deluxe Aircon with AI Kilowatt Manager</t>
  </si>
  <si>
    <t>['2.0 HP Split Type Dual Inverter Compressor Deluxe Aircon with AI Kilowatt Manager']</t>
  </si>
  <si>
    <t>['2.0 HP Split Type Dual Inverter Compressor Premium Aircon with AI Kilowatt Manager']</t>
  </si>
  <si>
    <t>https://www.lg.com/ph/residential-air-conditioner/split-type-air-conditioners/hsn18isy2/</t>
  </si>
  <si>
    <t>HS-18ISY2.ATTGLCP</t>
  </si>
  <si>
    <t>https://www.lg.com/ph/residential-air-conditioner/split-type-air-conditioners/hsn24ipx3/</t>
  </si>
  <si>
    <t>HS-24ISY2.ATTGLCP</t>
  </si>
  <si>
    <t>2024-04-25</t>
  </si>
  <si>
    <t>https://www.lg.com/ph/residential-air-conditioner/window-type-air-conditioners/la080gc2/</t>
  </si>
  <si>
    <t>LA080GC2.AT3ALCS</t>
  </si>
  <si>
    <t>79%</t>
  </si>
  <si>
    <t>['', '', '', '', '', '', '', '', '', '', '']</t>
  </si>
  <si>
    <t>[0, 0, 0, 0, 0, 0, 0, 0, 0, 0, 0]</t>
  </si>
  <si>
    <t>https://www.lg.com/ph/residential-air-conditioner/window-type-air-conditioners/la100gc2/</t>
  </si>
  <si>
    <t>LA100GC2.AT3ALCS</t>
  </si>
  <si>
    <t>https://www.lg.com/ph/residential-air-conditioner/window-type-air-conditioners/la130gc2/</t>
  </si>
  <si>
    <t>LA130GC2.AT3ALCS</t>
  </si>
  <si>
    <t>2024-12-27</t>
  </si>
  <si>
    <t>https://www.lg.com/ph/residential-air-conditioner/window-type-air-conditioners/la150gc1/</t>
  </si>
  <si>
    <t>LA150GC1.AT3ALCS</t>
  </si>
  <si>
    <t>https://www.lg.com/ph/residential-air-conditioner/window-type-air-conditioners/la150gc2/</t>
  </si>
  <si>
    <t>LA150GC2.AT3ALCS</t>
  </si>
  <si>
    <t>https://www.lg.com/ph/residential-air-conditioner/window-type-air-conditioners/la180gc2/</t>
  </si>
  <si>
    <t>LA180GC2.AT3ALCS</t>
  </si>
  <si>
    <t>1.8 HP Window Type Dual Inverter Compressor Aircon with Kilowatt Manager</t>
  </si>
  <si>
    <t>https://www.lg.com/ph/residential-air-conditioner/window-type-air-conditioners/la200gc2/</t>
  </si>
  <si>
    <t>LA200GC2.AT3ALCS</t>
  </si>
  <si>
    <t>https://www.lg.com/ph/residential-air-conditioner/window-type-air-conditioners/la250gc2/</t>
  </si>
  <si>
    <t>LA250GC2.AT3ALCS</t>
  </si>
  <si>
    <t>PL : PL (pl)</t>
  </si>
  <si>
    <t>https://www.lg.com/pl/klimatyzatory/klimatyzatory-pokojowe/a09ga1/</t>
  </si>
  <si>
    <t>Klimatyzator LG ARTCOOL Gallery Photo | 3,5kW | A12GA2 | LG PL</t>
  </si>
  <si>
    <t>Designerski klimatyzator LG ARTCOOL Gallery, z którym stworzysz swoją własną galerię sztuki oraz przyjemnie schłodzisz mieszkanie.</t>
  </si>
  <si>
    <t>['Klimatyzator rozprowadzając chłodne powietrze przez lewą, prawą i dolną część ramki, zapewnia orzeźwiający przepływ powietrza w całym pomieszczeniu.', 'Funkcja Auto Clean+ aktywuje się po użyciu klimatyzatora, wykrywając wilgotność i nadmuchując powietrze w celu usunięcia wilgoci.']</t>
  </si>
  <si>
    <t>[148, 129]</t>
  </si>
  <si>
    <t>https://www.lg.com/pl/klimatyzatory/klimatyzatory-pokojowe/a09ga2/</t>
  </si>
  <si>
    <t>[{'question': 'Q.Czy funkcja Screen mirroring działa na wszystkich urządzeniach mobilnych?RozwińZwiń', 'answer': 'A.Ta funkcja może być używana na urządzeniach, które obsługują udostępnianie ekranu oparte na systemie Android. Funkcja Screen mirroring może być ograniczona dla chronionych prawami autorskimi płatnych treści. W zależności od modelu urządzenia mobilnego, nazwa funkcji może być inna.'}]</t>
  </si>
  <si>
    <t>Klimatyzator LG ARTCOOL Gallery LCD | 2,5kW | A09GA2 | LG PL</t>
  </si>
  <si>
    <t>Designerski klimatyzator LG ARTCOOL Gallery z ekranem LCD, z którym stworzysz swoją własną galerię sztuki oraz komfortowo schłodzisz dom.</t>
  </si>
  <si>
    <t>https://www.lg.com/pl/klimatyzatory/klimatyzatory-pokojowe/a12ga1/</t>
  </si>
  <si>
    <t>Klimatyzator LG ARTCOOL Gallery Photo | 3,5kW | A12GA1 | LG PL</t>
  </si>
  <si>
    <t>https://www.lg.com/pl/klimatyzatory/klimatyzatory-pokojowe/a12ga2/</t>
  </si>
  <si>
    <t>Klimatyzator LG ARTCOOL Gallery LCD | 3,5kW | A12GA2 | LG PL</t>
  </si>
  <si>
    <t>https://www.lg.com/pl/klimatyzatory/klimatyzatory-pokojowe/aa09sp/</t>
  </si>
  <si>
    <t>[{'question': 'Q.Jakie jest odpowiednie ustawienie temperatury dla mojego klimatyzatora?RozwińZwiń', 'answer': 'A.Po pierwszym włączeniu klimatyzatora należy ustawić go na niską temperaturę i użyć silnego wiatru, aby szybko obniżyć temperaturę w pomieszczeniu. Gdy pomieszczenie wystarczająco się ochłodzi, 25℃ jest optymalną temperaturą do utrzymania chłodnego domu i oszczędzania energii.Technologia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</si>
  <si>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https://www.lg.com/pl/klimatyzatory/klimatyzatory-pokojowe/aa12sp/</t>
  </si>
  <si>
    <t>https://www.lg.com/pl/klimatyzatory/klimatyzatory-pokojowe/h09s1pa/</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</si>
  <si>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energii.Technologia DUAL Inverter Compressor™ umożliwia o 40% 1)&lt;/sup&gt; szybsze chłodzenie i oszczędza do 70% 2)&lt;/sup&gt; 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</si>
  <si>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55%</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</si>
  <si>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w salonie wykorzystuje czujnik radarowy do regulacji kierunku przepływu powietrza w zależności od temperatury w pomieszczeniu.', 'Klimatyzator LG w salonie jest wyposażony w funkcję wykrywania nieobecności, która wykrywa brak osób i automatycznie zatrzymuje pracę.', 'Klimatyzator LG w salonie wykorzystuje czujnik radarowy do regulacji kierunku przepływu powietrza w zależności od temperatury w pomieszczeniu.', 'Klimatyzator LG w salonie jest wyposażony w funkcję wykrywania nieobecności, która wykrywa brak osób i automatycznie zatrzymuje pracę.',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</si>
  <si>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142, 134, 142, 134, 140, 138, 131, 136, 164, 136, 164, 138, 142, 127, 128]</t>
  </si>
  <si>
    <t>https://www.lg.com/pl/klimatyzatory/klimatyzatory-pokojowe/h12s1pa/</t>
  </si>
  <si>
    <t>H12S1PA.NS1</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</si>
  <si>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 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</si>
  <si>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https://www.lg.com/pl/klimatyzatory/klimatyzatory-pokojowe/h18s1da/</t>
  </si>
  <si>
    <t>H18S1DA.NS1</t>
  </si>
  <si>
    <t>[{'question': 'Q.Jakie jest odpowiednie ustawienie temperatury dla mojego klimatyzatora?RozwińZwiń', 'answer': 'A.Kiedy włączasz klimatyzator po raz pierwszy, ustaw go na niską temperaturę i użyj ustawienia silnego wiatru, aby szybko obniżyć temperaturę w pomieszczeniu. Gdy pomieszczenie wystarczająco się ochłodzi, 25 ℃ to optymalna temperatura do utrzymania chłodnego domu i oszczędzania energii.Technologia DUAL Inverter Compressor™ umożliwia o 40%1)szybsze chłodzenie i oszczędza do 70%2)więcej energii niż modele bez inwertera.1)Potwierdzone przez TÜV: Klimatyzatory inwerterowe LG (US-Q242K*) chłodzą do 40% szybciej niż klimatyzatory LG bez inwertera (TS-H2465DAO).*Temperatura początkowa (zewnętrzna 35℃, wewnętrzna 33℃), temperatura nastawy (26℃).2)Potwierdzone przez TÜV: Klimatyzatory inwerterowe LG (US-Q242K*) oszczędzają do 70% więcej energii niż klimatyzatory LG bez inwertera (TS-H2465DAO).*Temperatura początkowa (zewnętrzna 35℃, wewnętrzna 33℃), temperatura nastawy (26℃), czas testowania (8 godzin).'}]</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</si>
  <si>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</si>
  <si>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140, 138, 131, 136, 164, 136, 164, 138, 142, 127, 128]</t>
  </si>
  <si>
    <t>Widok z przodu klimatyzatora LG DUALCOOL AI Deluxe Soft Air H18S1DA.</t>
  </si>
  <si>
    <t>https://www.lg.com/pl/klimatyzatory/klimatyzatory-pokojowe/h24s1da/</t>
  </si>
  <si>
    <t>https://www.lg.com/pl/klimatyzatory/klimatyzatory-pokojowe/p09snd/</t>
  </si>
  <si>
    <t>P09SND.NS0</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</si>
  <si>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'Animacja klimatyzatora LG demonstrująca funkcję AI Air, automatycznie dostosowującą przepływ powietrza dla komfortu użytkownika.',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'Kobieta relaksuje się przy klimatyzatorze z pompą ciepła i grzejniku działającym poniżej. W rogu pojawia się ikona oszczędności']</t>
  </si>
  <si>
    <t>[132, 184, 140, 138, 131, 136, 164, 136, 164, 128, 138, 142, 127]</t>
  </si>
  <si>
    <t>Widok z przodu klimatyzatora LG DUALCOOL AI Deluxe Soft Air P09SND.</t>
  </si>
  <si>
    <t>https://www.lg.com/pl/klimatyzatory/klimatyzatory-pokojowe/p12snd/</t>
  </si>
  <si>
    <t>P12SND.NS0</t>
  </si>
  <si>
    <t>PT : PT (pt)</t>
  </si>
  <si>
    <t>https://www.lg.com/pt/ar-condicionado-residencial/ar-condicionado-residencial/a09ga1/</t>
  </si>
  <si>
    <t>Ar Condicionado LG | Artcool™ Gallery Special | 9000 BTU | WI-FI | Plasmaster™ Ionizer++</t>
  </si>
  <si>
    <t>[{'question': 'Q.Como mudo a imagem no quadro?ExpandirColapsar', 'answer': 'A.- O tamanho padrão de uma foto ou imagem que pode ser inserida no produto é 641*641 mm.*Para mais detalhes, consulte o guia de substituição de fotos que acompanha o produto.'}]</t>
  </si>
  <si>
    <t>Ar Condicionado LG ARTCOOL™ Gallery Special A09GA1 | LG PT</t>
  </si>
  <si>
    <t>Descubra a LG A09GA1. Clicar para imagens, avaliações e especificações técnicas da LG Ar Condicionado LG | Artcool™ Gallery Special | 9000 BTU | WI-FI | Plasmaster™ Ionizer++.</t>
  </si>
  <si>
    <t>['Ar Condicionado LG | Artcool™ Gallery Special | 9000 BTU | WI-FI | Plasmaster™ Ionizer++']</t>
  </si>
  <si>
    <t>['By dispersing cool air through the left, right, and bottom of the frame, providing a refreshing breeze in every inch of your room.']</t>
  </si>
  <si>
    <t>[130]</t>
  </si>
  <si>
    <t>https://www.lg.com/pt/ar-condicionado-residencial/ar-condicionado-residencial/a09ga2/</t>
  </si>
  <si>
    <t>Ar Condicionado LG | Artcool™ Gallery Premium | 9000 BTU | WI-FI | Plasmaster™ Ionizer++</t>
  </si>
  <si>
    <t>[{'question': 'Q.O recurso de miracast funciona em todos os telefones?ExpandirColapsar', 'answer': 'A.Este recurso pode ser usado em dispositivos inteligentes compatíveis com compartilhamento de tela baseado em Android. O recurso de «miracast pode ser restrito para conteúdos pagos protegidos por direitos autorais. Dependendo do modelo do dispositivo, o nome do recurso pode ser diferente.'}]</t>
  </si>
  <si>
    <t>Ar Condicionado LG ARTCOOL™ Gallery Premium A09GA2 | LG PT | LG PT</t>
  </si>
  <si>
    <t>Descubra a LG A09GA2. Clicar para imagens, avaliações e especificações técnicas da LG Ar Condicionado LG | Artcool™ Gallery Premium | 9000 BTU | WI-FI | Plasmaster™ Ionizer++.</t>
  </si>
  <si>
    <t>['Ar Condicionado LG | Artcool™ Gallery Premium | 9000 BTU | WI-FI | Plasmaster™ Ionizer++']</t>
  </si>
  <si>
    <t>['', 'Ar Condicionado LG | Artcool™ Gallery Premium | 9000 BTU | WI-FI | Plasmaster™ Ionizer++']</t>
  </si>
  <si>
    <t>['personalize a sua parede enviando as suas fotografias favoritas do seu telemóvel para criar uma galeria de fotografias preciosa.', 'dispersando o ar fresco através da esquerda, direita e fundo da moldura, proporcionando uma brisa refrescante em cada centímetro do seu quarto.']</t>
  </si>
  <si>
    <t>[128, 143]</t>
  </si>
  <si>
    <t>https://www.lg.com/pt/ar-condicionado-residencial/ar-condicionado-residencial/a12ga1/</t>
  </si>
  <si>
    <t>Ar Condicionado LG | Artcool™ Gallery Special | 12000 BTU | WI-FI | Plasmaster™ Ionizer++</t>
  </si>
  <si>
    <t>Ar Condicionado LG ARTCOOL™ Gallery Special A12GA1 | LG PT</t>
  </si>
  <si>
    <t>Descubra a LG A12GA1. Clicar para imagens, avaliações e especificações técnicas da LG Ar Condicionado LG | Artcool™ Gallery Special | 12000 BTU | WI-FI | Plasmaster™ Ionizer++.</t>
  </si>
  <si>
    <t>['Ar Condicionado LG | Artcool™ Gallery Special | 12000 BTU | WI-FI | Plasmaster™ Ionizer++']</t>
  </si>
  <si>
    <t>https://www.lg.com/pt/ar-condicionado-residencial/ar-condicionado-residencial/a12ga2/</t>
  </si>
  <si>
    <t>Ar Condicionado LG | Artcool™ Gallery Premium | 12000 BTU | WI-FI | Plasmaster™ Ionizer++</t>
  </si>
  <si>
    <t>Ar Condicionado LG ARTCOOL™ Gallery Premium - A12GA2 | LG PT</t>
  </si>
  <si>
    <t>Descubra a LG A12GA2. Clicar para imagens, avaliações e especificações técnicas da LG Ar Condicionado LG | Artcool™ Gallery Premium | 12000 BTU | WI-FI | Plasmaster™ Ionizer++.</t>
  </si>
  <si>
    <t>['Ar Condicionado LG | Artcool™ Gallery Premium | 12000 BTU | WI-FI | Plasmaster™ Ionizer++']</t>
  </si>
  <si>
    <t>https://www.lg.com/pt/ar-condicionado-residencial/ar-condicionado-residencial/h09s1p/</t>
  </si>
  <si>
    <t>Ar Condicionado LG | DUALCOOL™ Premium | 9000 BTU | WI-FI | Soft Air</t>
  </si>
  <si>
    <t>Ar Condicionado LG DUALCOOL Premium H09S1P | LG PT</t>
  </si>
  <si>
    <t>Descubra a LG H09S1P. Clicar para imagens, avaliações e especificações técnicas da LG Ar Condicionado LG | DUALCOOL™ Premium | 9000 BTU | WI-FI | Soft Air.</t>
  </si>
  <si>
    <t>['Ar Condicionado LG | DUALCOOL™ Premium | 9000 BTU | WI-FI | Soft Air']</t>
  </si>
  <si>
    <t>['O “Sensor de Deteção Presença” consegue detetar seres humanos numa divisão a até 5 m de distância, numa amplitude de 100º dos lados esquerdo e direito.', 'O vento pode ser enviado através das informações detetadas pelo "Sensor de Deteção de Presença". O modo selecionado pelo cliente e a poupança de energia são possíveis considerando os padrões de estilo de vida.', 'O “Sensor de Deteção Presença” consegue detetar seres humanos numa divisão a até 5 m de distância, numa amplitude de 100º dos lados esquerdo e direito.', 'O vento pode ser enviado através das informações detetadas pelo "Sensor de Deteção de Presença". O modo selecionado pelo cliente e a poupança de energia são possíveis considerando os padrões de estilo de vida.', 'O ícone mostra o processo de limpeza do interior do ar condicionado com a função Freeze Cleaning. (Congelamento, lavagem e secagem)', 'A alheta inferior é fechada e apenas a alheta dianteira emite uma brisa suave. O ar fresco é emitido para a parte inferior da divisão e circula por todo o interior.', 'Quando o modo "Controlo de Humidade de Conforto" é ativado, a função deteta a humidade relativa interior e mantém o nível de humidade ideal de acordo com a temperatura pretendida.', 'A "Deteção de janela aberta" deteta mudanças repentinas de temperatura na divisão. E o modo muda automaticamente para o modo de poupança de energia.', 'Um ar condicionado e um smartphone com ecrã ThinQ™ da LG. À volta do telemóvel, são apresentados ícones que introduzem funções ThinQ.', 'Consoante a palheta, a direção do fluxo de ar varia e podem ser selecionados diferentes modos de condução consoante a situação, tais como exercício físico ou relaxamento', 'Inicia o modo de poupança de energia 20 minutos depois de ninguém estar presente e desliga o ar condicionado após 3 horas. Pode selecionar as opções apenas através do ThinQ.', 'Uma mulher a apreciar o vento fresco do ar condicionado está a verificar o consumo de energia do ar condicionado através do ecrã da aplicação ThinQ™.', 'Bolhas com sinais de mais e menos movem-se pelo ar devido ao Ionizador Plasmaster. Há bolhas de iões positivos e negativos em redor das bactérias. O logótipo do Ionizador Plasmaster pode ser visto no canto da imagem.', 'O ar condicionado é mostrado com os filtros a flutuar por cima para mostrar o filtro de alergia instalado no interior. Dentro da máquina está todo o filtro de alergia verde com ácaros presos no mesmo. O logótipo do Filtro de Alergias encontra-se no canto inferior esquerdo.']</t>
  </si>
  <si>
    <t>[151, 209, 151, 209, 131, 164, 179, 148, 133, 169, 173, 149, 216, 273]</t>
  </si>
  <si>
    <t>https://www.lg.com/pt/ar-condicionado-residencial/ar-condicionado-residencial/h12s1p/</t>
  </si>
  <si>
    <t>Ar Condicionado LG | DUALCOOL™ Premium | 12000 BTU | WI-FI | Soft Air</t>
  </si>
  <si>
    <t>Ar Condicionado LG DUALCOOL Premium H12S1P | LG PT</t>
  </si>
  <si>
    <t>Descubra a LG H12S1P. Clicar para imagens, avaliações e especificações técnicas da LG Ar Condicionado LG | DUALCOOL™ Premium | 12000 BTU | WI-FI | Soft Air.</t>
  </si>
  <si>
    <t>['Ar Condicionado LG | DUALCOOL™ Premium | 12000 BTU | WI-FI | Soft Air']</t>
  </si>
  <si>
    <t>RO : RO (ro)</t>
  </si>
  <si>
    <t>https://www.lg.com/ro/aer-conditionat/lg-a12ga1</t>
  </si>
  <si>
    <t>Aer Condiționat LG | Artcool Gallery Special | 12000 BTU | Plasmaster Ionizer</t>
  </si>
  <si>
    <t>[{'question': 'Cum pot schimba imaginea în rama?', 'answer': 'Dimensiunea standard a unei fotografii sau imagini care poate fi introdusă în produs este de 641 x 641 mm.Pentru detalii suplimentare, consultați ghidul de înlocuire a fotografiei inclus cu produsul.'}]</t>
  </si>
  <si>
    <t>Aer Condiționat LG | Artcool Gallery | LG ROMANIA</t>
  </si>
  <si>
    <t>Aer Condiționat LG Artcool Gallery Special 12000 BTU cu Plasmaster Ionizer - Combinația perfectă între design elegant și tehnologie avansată</t>
  </si>
  <si>
    <t>['Aer Condiționat LG | Artcool Gallery Special | 12000 BTU | Plasmaster Ionizer']</t>
  </si>
  <si>
    <t>LG Aer Condiționat LG | Artcool Gallery Special | 12000 BTU | Plasmaster Ionizer, FRONT, A12GA1</t>
  </si>
  <si>
    <t>https://www.lg.com/ro/aer-conditionat/lg-a12ga2</t>
  </si>
  <si>
    <t>Aer Condiționat LG | Artcool Gallery Premium | 12000 BTU | Plasmaster Ionizer</t>
  </si>
  <si>
    <t>[{'question': 'Funcționează funcția de oglindire ecran pe toate telefoanele?', 'answer': 'Această caracteristică poate fi utilizată pe dispozitive inteligente care suportă partajarea ecranului bazată pe Android. Funcția de oglindire poate fi restricționată pentru conținuturi plătite protejate de drepturi de autor. În funcție de modelul dispozitivului inteligent, numele caracteristicii poate fi diferit.'}]</t>
  </si>
  <si>
    <t>Aer Condiționat, LG Artcool Gallery, a12ga2</t>
  </si>
  <si>
    <t>['Aer Condiționat LG | Artcool Gallery Premium | 12000 BTU | Plasmaster Ionizer']</t>
  </si>
  <si>
    <t>LG Aer Condiționat LG | Artcool Gallery Premium | 12000 BTU | Plasmaster Ionizer, FRONT, A12GA2</t>
  </si>
  <si>
    <t>https://www.lg.com/ro/aer-conditionat/lg-h09s1d</t>
  </si>
  <si>
    <t>Aer Condiționat LG | Dualcool Deluxe | 9000 BTU | WI-FI | Soft Air</t>
  </si>
  <si>
    <t>[{'question': 'Unde ar trebui să îmi instalez aparatul de aer condiționat?', 'answer': 'Aparatul de aer condiționat ar trebui instalat într-un loc care permite scurgerea ușoară. Scurgerea din aparatul de aer condiționat ar trebui să curgă natural, fără a stagna la mijloc. Furtunul de scurgere ar trebui să fie instalat cu o pantă de cel puțin 1/100 în jos, fără pantă ascendentă. Alegeți un loc în care să fie ușor de instalat conductele de agent frigorific și să fie ușor de conectat conductele metalice de agent frigorific. Alegeți un loc care permite o bună circulație a aerului rece.'}]</t>
  </si>
  <si>
    <t>Aparat de aer conditionat , H09S1D , LG România</t>
  </si>
  <si>
    <t>''Descoperă inovația și confortul avansat oferit de tehnologia de ultimă generație a compresorului Dual Inverter™</t>
  </si>
  <si>
    <t>['Aer Condiționat LG | Dualcool Deluxe | 9000 BTU | WI-FI | Soft Air']</t>
  </si>
  <si>
    <t>LG Aer Condiționat LG | Dualcool Deluxe | 9000 BTU | WI-FI | Soft Air , H09S1D</t>
  </si>
  <si>
    <t>https://www.lg.com/ro/aer-conditionat/lg-h09s1da</t>
  </si>
  <si>
    <t>Aer Condiționat LG | DUALCOOL AI DELUXE | 9000 BTU | Soft Air | WI-FI</t>
  </si>
  <si>
    <t>Aparat de aer conditionat , H09S1DA, LG România</t>
  </si>
  <si>
    <t>['Aer Condiționat LG | DUALCOOL AI DELUXE | 9000 BTU | Soft Air | WI-FI']</t>
  </si>
  <si>
    <t>LG Aer Condiționat LG | DUALCOOL AI DELUXE | 9000 BTU | Soft Air | WI-FI, Front view, H09S1DA</t>
  </si>
  <si>
    <t>https://www.lg.com/ro/aer-conditionat/lg-h09s1p</t>
  </si>
  <si>
    <t>Aer Condiționat LG | 9000 BTU | WI-FI | Compresor Dual Inverter | Alb</t>
  </si>
  <si>
    <t>9000BTU, H09S1P, Aparat de Aer Contitionat, LG ROMANIA</t>
  </si>
  <si>
    <t>['Aer Condiționat LG | 9000 BTU | WI-FI | Compresor Dual Inverter | Alb']</t>
  </si>
  <si>
    <t>LG Aer Condiționat LG | 9000 BTU | WI-FI | Compresor Dual Inverter | Alb, FRONT, H09S1P</t>
  </si>
  <si>
    <t>https://www.lg.com/ro/aer-conditionat/lg-h09s1pa</t>
  </si>
  <si>
    <t>Aer Condiționat LG | DUALCOOL AI PREMIUM | 9000 BTU | WI-FI</t>
  </si>
  <si>
    <t>9000BTU, H09S1PA, Aparat de Aer Contitionat, LG ROMANIA</t>
  </si>
  <si>
    <t>['Aer Condiționat LG | DUALCOOL AI PREMIUM | 9000 BTU | WI-FI']</t>
  </si>
  <si>
    <t>LG Aer Condiționat LG | DUALCOOL AI PREMIUM | 9000 BTU | WI-FI , FRONT, H09S1PA</t>
  </si>
  <si>
    <t>https://www.lg.com/ro/aer-conditionat/lg-h12s1d</t>
  </si>
  <si>
    <t>Aer Condiționat LG | Dualcool Deluxe | 12000 BTU | Soft Air | WI-FI</t>
  </si>
  <si>
    <t>[{'question': 'Unde ar trebui să îmi instalez aparatul de aer condiționat?', 'answer': 'Aparatul de aer condiționat ar trebui instalat într-un loc care permite scurgerea ușoară. Scurgerea din aparatul de aer condiționat ar trebui să curgă natural, fără a stagna la mijloc. Furtunul de scurgere ar trebui să fie instalat cu o pantă de cel puțin 1/100 în jos, fără pantă ascendentă.Alegeți un loc în care să fie ușor de instalat conductele de agent frigorific și să fie ușor de conectat conductele metalice de agent frigorific.Alegeți un loc care permite o bună circulație a aerului rece.'}]</t>
  </si>
  <si>
    <t>Aparat de aer conditionat | H12S1D| LG România</t>
  </si>
  <si>
    <t>['Aer Condiționat LG | Dualcool Deluxe | 12000 BTU | Soft Air | WI-FI']</t>
  </si>
  <si>
    <t>LG Aer Condiționat LG | Dualcool Deluxe | 12000 BTU | Soft Air | WI-FI, H12S1D</t>
  </si>
  <si>
    <t>https://www.lg.com/ro/aer-conditionat/lg-h12s1da</t>
  </si>
  <si>
    <t>H12S1DA.NS1</t>
  </si>
  <si>
    <t>Aer Condiționat LG | DUALCOOL AI DELUXE | 12.000 BTU | WI-FI</t>
  </si>
  <si>
    <t>Aparat de aer conditionat , h12s1da, LG România</t>
  </si>
  <si>
    <t>['Aer Condiționat LG | DUALCOOL AI DELUXE | 12.000 BTU | WI-FI']</t>
  </si>
  <si>
    <t>LG Aer Condiționat LG | DUALCOOL AI DELUXE | 12.000 BTU | WI-FI, H12S1DA</t>
  </si>
  <si>
    <t>https://www.lg.com/ro/aer-conditionat/lg-h12s1p</t>
  </si>
  <si>
    <t>Aer Condiționat LG | Dualcool Premium | 12000 BTU | Soft Air | WI-FI</t>
  </si>
  <si>
    <t>Aer Conditionat S1 | H12S1P | LG ROMANIA</t>
  </si>
  <si>
    <t>['Aer Condiționat LG | Dualcool Premium | 12000 BTU | Soft Air | WI-FI']</t>
  </si>
  <si>
    <t>LG Aer Condiționat LG | Dualcool Premium | 12000 BTU | Soft Air | WI-FI, FRONT, H12S1P</t>
  </si>
  <si>
    <t>https://www.lg.com/ro/aer-conditionat/lg-h12s1pa</t>
  </si>
  <si>
    <t>Aer Condiționat LG | DUALCOOL AI PREMIUM | 12.000 BTU | WI-FI</t>
  </si>
  <si>
    <t>['Aer Condiționat LG | DUALCOOL AI PREMIUM | 12.000 BTU | WI-FI']</t>
  </si>
  <si>
    <t>LG Aer Condiționat LG | DUALCOOL AI PREMIUM | 12.000 BTU | WI-FI , FRONT, H12S1PA</t>
  </si>
  <si>
    <t>https://www.lg.com/ro/aer-conditionat/lg-h18s1da</t>
  </si>
  <si>
    <t>Aer Condiționat LG | DUALCOOL AI DELUXE | 18.000 BTU | WI-FI</t>
  </si>
  <si>
    <t>Aparat de aer conditionat , H18S1DA, LG România</t>
  </si>
  <si>
    <t>['Aer Condiționat LG | DUALCOOL AI DELUXE | 18.000 BTU | WI-FI']</t>
  </si>
  <si>
    <t>LG Aer Condiționat LG | DUALCOOL AI DELUXE | 18.000 BTU | WI-FI, front view, H18S1DA</t>
  </si>
  <si>
    <t>https://www.lg.com/ro/aer-conditionat/lg-h24s1da</t>
  </si>
  <si>
    <t>Aer Condiționat LG | DUALCOOL AI DELUXE | 24.000 BTU | WI-FI</t>
  </si>
  <si>
    <t>Aer Condiționat LG | DUALCOOL AI DELUXE | 24.000 BTU | Soft Air | WI-FI , | LG România</t>
  </si>
  <si>
    <t>Descoperă inovația și confortul avansat oferit de tehnologia de ultimă generație a compresorului Dual Inverter™</t>
  </si>
  <si>
    <t>['Aer Condiționat LG | DUALCOOL AI DELUXE | 24.000 BTU | WI-FI']</t>
  </si>
  <si>
    <t>LG Aer Condiționat LG | DUALCOOL AI DELUXE | 24.000 BTU | WI-FI,  Front View, H24S1DA</t>
  </si>
  <si>
    <t>https://www.lg.com/ro/aer-conditionat/lg-pc09sc</t>
  </si>
  <si>
    <t>PC09SC.NSJT</t>
  </si>
  <si>
    <t>Aer Condiționat LG | Dualcool Special PC | 9000 BTU | Dual Inverter | Curățare Automată</t>
  </si>
  <si>
    <t>Aer Condiționat LG | Dualcool Special PC | 9000 BTU | Dual Inverter | Curățare Automată | Filtru pentru Alergeni | LG ROMANIA</t>
  </si>
  <si>
    <t>Aer Condiționat LG | Dualcool Special PC | 9000 BTU | Dual Inverter | Curățare Automată | Filtru pentru Alergeni</t>
  </si>
  <si>
    <t>['Aer Condiționat LG | Dualcool Special PC | 9000 BTU | Dual Inverter | Curățare Automată']</t>
  </si>
  <si>
    <t>['Unghiul lateral al aparatului de aer condiționat este afișat cu filtrele detașate pentru a pune în evidență filtrul anti-alergeni']</t>
  </si>
  <si>
    <t>LG Aer Condiționat LG | Dualcool Special PC | 9000 BTU | Dual Inverter | Curățare Automată , PC09SK, PC09SC</t>
  </si>
  <si>
    <t>https://www.lg.com/ro/aer-conditionat/lg-pc12sc</t>
  </si>
  <si>
    <t>PC12SC.NSJT</t>
  </si>
  <si>
    <t>Aer Condiționat LG | Dualcool Special PC | 12000 BTU | Dual Inverter | Curățare Automată</t>
  </si>
  <si>
    <t>Aer Condiționat LG | Dualcool Special PC | 12000 BTU | Dual Inverter | Curățare Automată | Filtru pentru Alergeni | LG ROMANIA</t>
  </si>
  <si>
    <t>Aer Condiționat LG | Dualcool Special PC | 12000 BTU | Dual Inverter | Curățare Automată | Filtru pentru Alergeni</t>
  </si>
  <si>
    <t>['Aer Condiționat LG | Dualcool Special PC | 12000 BTU | Dual Inverter | Curățare Automată']</t>
  </si>
  <si>
    <t>LG Aer Condiționat LG | Dualcool Special PC | 12000 BTU | Dual Inverter | Curățare Automată , Vedere frontală, PC12SC</t>
  </si>
  <si>
    <t>https://www.lg.com/ro/aer-conditionat/lg-pc18sc</t>
  </si>
  <si>
    <t>PC18SC.NSKT</t>
  </si>
  <si>
    <t>Aer Condiționat LG | Dualcool Special PC | 18000 BTU | Dual Inverter | Curățare Automată</t>
  </si>
  <si>
    <t>Aer Condiționat LG | Dualcool Special PC | 18000 BTU | Dual Inverter | Curățare Automată | Filtru pentru Alergeni | LG ROMANIA</t>
  </si>
  <si>
    <t>Aer Condiționat LG | Dualcool Special PC | 18000 BTU | Dual Inverter | Curățare Automată | Filtru pentru Alergeni</t>
  </si>
  <si>
    <t>['Aer Condiționat LG | Dualcool Special PC | 18000 BTU | Dual Inverter | Curățare Automată']</t>
  </si>
  <si>
    <t>LG Aer Condiționat LG | Dualcool Special PC | 18000 BTU | Dual Inverter | Curățare Automată , Vedere frontală, PC18SC</t>
  </si>
  <si>
    <t>https://www.lg.com/ro/aer-conditionat/lg-pc24sc</t>
  </si>
  <si>
    <t>PC24SC.NSKT</t>
  </si>
  <si>
    <t>Aer Condiționat LG | Dualcool Special PC |24000 BTU | Dual Inverter | Curățare Automată</t>
  </si>
  <si>
    <t>Aer Condiționat LG | 24000 BTU | Compresor Dual Inverter 10 ani garanție | ThinQ™ | Alb | LG ROMANIA</t>
  </si>
  <si>
    <t>Aer Condiționat LG | 24000 BTU | Compresor Dual Inverter 10 ani garanție | ThinQ™ | Alb</t>
  </si>
  <si>
    <t>['Aer Condiționat LG | Dualcool Special PC |24000 BTU | Dual Inverter | Curățare Automată']</t>
  </si>
  <si>
    <t>LG Aer Condiționat LG | Dualcool Special PC |24000 BTU | Dual Inverter | Curățare Automată , front view, PC24SC</t>
  </si>
  <si>
    <t>https://www.lg.com/ro/aer-conditionat/lg-s09ec</t>
  </si>
  <si>
    <t>S09EC.NSJS</t>
  </si>
  <si>
    <t>Aer Condiționat LG | Dualcool Special EC | 9000 BTU | Dual Inverter | Curățare Automată</t>
  </si>
  <si>
    <t>Aer Contiționat LG | 9000 BTU | S09EC | LG ROMANIA</t>
  </si>
  <si>
    <t>Experimentează eficiența maximă și confortul absolut cu noul aer condiționat LG echipat cu compresor dual inverter.</t>
  </si>
  <si>
    <t>['Aer Condiționat LG | Dualcool Special EC | 9000 BTU | Dual Inverter | Curățare Automată']</t>
  </si>
  <si>
    <t>LG Aer Condiționat LG | Dualcool Special EC | 9000 BTU | Dual Inverter | Curățare Automată, Front view, S09EC</t>
  </si>
  <si>
    <t>https://www.lg.com/ro/aer-conditionat/lg-s12ec</t>
  </si>
  <si>
    <t>S12EC.NSJS</t>
  </si>
  <si>
    <t>Aer Condiționat LG | Dualcool Special EC | 12000 BTU | Dual Inverter | Curățare Automată</t>
  </si>
  <si>
    <t>Aer Contiționat LG | 12000 BTU | S09EC | LG ROMANIA</t>
  </si>
  <si>
    <t>['Aer Condiționat LG | Dualcool Special EC | 12000 BTU | Dual Inverter | Curățare Automată']</t>
  </si>
  <si>
    <t>LG Aer Condiționat LG | Dualcool Special EC | 12000 BTU | Dual Inverter | Curățare Automată, Front view, S12EC</t>
  </si>
  <si>
    <t>https://www.lg.com/ro/aer-conditionat/lg-s18ec</t>
  </si>
  <si>
    <t>S18EC.NSKS</t>
  </si>
  <si>
    <t>Aer Condiționat LG | Dualcool Special EC | 18000 BTU | Dual Inverter | Curățare Automată</t>
  </si>
  <si>
    <t>Aparat de aer Condiționat LG | S18EC | LG ROMANIA</t>
  </si>
  <si>
    <t>Descoperă performanța superioară și economia de energie excelentă oferite de noul aer condiționat LG cu compresor dual inverter.</t>
  </si>
  <si>
    <t>['Aer Condiționat LG | Dualcool Special EC | 18000 BTU | Dual Inverter | Curățare Automată']</t>
  </si>
  <si>
    <t>LG  Aer Condiționat LG | Dualcool Special EC | 18000 BTU | Dual Inverter | Curățare Automată, S18EC</t>
  </si>
  <si>
    <t>https://www.lg.com/ro/aer-conditionat/lg-s24ec</t>
  </si>
  <si>
    <t>S24EC.NSKS</t>
  </si>
  <si>
    <t>Aer Condiționat LG | Dualcool Special EC | 24000 BTU | Dual Inverter | Curățare Automată</t>
  </si>
  <si>
    <t>Aer Condiționat LG | 24000 BTU | Compresor Dual Inverter | LG România</t>
  </si>
  <si>
    <t>['Aer Condiționat LG | Dualcool Special EC | 24000 BTU | Dual Inverter | Curățare Automată']</t>
  </si>
  <si>
    <t>LG Aer Condiționat LG | Dualcool Special EC | 24000 BTU | Dual Inverter | Curățare Automată, front, S24EC</t>
  </si>
  <si>
    <t>https://www.lg.com/ro/aer-conditionat/lg-w09te</t>
  </si>
  <si>
    <t>Aer Condiționat LG | Dualcool Pro | 9000 BTU | Clasă energetică A++ | Alb</t>
  </si>
  <si>
    <t>[{'question': 'Cum pot curăța și gestiona aparatul de aer condiționat?', 'answer': 'Pentru un aer curat și performanță optimă, filtrul trebuie curățat la fiecare două săptămâni. Spală filtrul cu apă călduță sau folosește un detergent neutru pentru murdăria mai persistenta. După spălare, usucă filtrul la umbră, departe de lumina directă a soarelui. Poți folosi funcția de Curățare Automată pentru o gestionare mai convenabilă a aerului condiționat, care usucă automat interiorul aparatului de aer condiționat atunci când îl oprești.Configurarea inițială a funcției de Curățare Automată necesită telecomanda. Consultă manualul inclus cu produsul pentru detalii.Dacă oprești unitatea, ventilatorul continuă să funcționeze timp de 30 de minute.Funcția este setată pe off la livrare de la fabrică.Funcția poate fi modificată fără notificare prealabilă. Te rugăm să verifici manualul inclus cu produsul pentru detalii.În funcție de țară/model, s-ar putea să nu existe funcția de Curățare Automată.'}]</t>
  </si>
  <si>
    <t>Aparat de aer conditionat, w09te, LG România</t>
  </si>
  <si>
    <t>Beneficiază de confort și eficiență cu aparatul de aer condiționat alb, 9000 BTU, R32, A++</t>
  </si>
  <si>
    <t>['Aer Condiționat LG | Dualcool Pro | 9000 BTU | Clasă energetică A++ | Alb']</t>
  </si>
  <si>
    <t>LG Aer Condiționat LG | Dualcool Pro | 9000 BTU | Clasă energetică A++ | Alb, FRONT, W09TE</t>
  </si>
  <si>
    <t>https://www.lg.com/ro/aer-conditionat/lg-w12te</t>
  </si>
  <si>
    <t>Aer Condiționat LG | Dualcool Pro | 12000 BTU | Alb</t>
  </si>
  <si>
    <t>Aparat de aer conditionat, 12000 BTU, R32, A++, Alb | LG România</t>
  </si>
  <si>
    <t>Aparat de aer conditionat, 12000 BTU, R32, A++, Alb</t>
  </si>
  <si>
    <t>['Aer Condiționat LG | Dualcool Pro | 12000 BTU | Alb']</t>
  </si>
  <si>
    <t>www.lg.com/ro/aer-conditionat/lg-w12te</t>
  </si>
  <si>
    <t>['Poți programa până la 24 de ore de funcționare, astfel încât aparatul tău de aer condiționat să se activeze și să se dezactiveze conform preferințelor tale']</t>
  </si>
  <si>
    <t>[155]</t>
  </si>
  <si>
    <t>LG Aer Condiționat LG | Dualcool Pro | 12000 BTU | Alb, FRONT, W12TE</t>
  </si>
  <si>
    <t>https://www.lg.com/ro/aer-conditionat/lg-w18ti</t>
  </si>
  <si>
    <t>Aer Condiționat LG | Dualcool Pro | 18000 BTU | Alb</t>
  </si>
  <si>
    <t>['Aer Condiționat LG | Dualcool Pro | 18000 BTU | Alb']</t>
  </si>
  <si>
    <t>LG Aer Condiționat LG | Dualcool Pro | 18000 BTU | Alb, FRONT, W18TI</t>
  </si>
  <si>
    <t>https://www.lg.com/ro/aer-conditionat/lg-w24ti</t>
  </si>
  <si>
    <t>Aer Condiționat LG | Dualcool Pro | 24000 BTU | Alb</t>
  </si>
  <si>
    <t>['Aer Condiționat LG | Dualcool Pro | 24000 BTU | Alb']</t>
  </si>
  <si>
    <t>LG Aer Condiționat LG | Dualcool Pro | 24000 BTU | Alb, FRONT, W24TI</t>
  </si>
  <si>
    <t>RS : RS (sr)</t>
  </si>
  <si>
    <t>https://www.lg.com/rs/klima-uredaji/lg-a09ga1</t>
  </si>
  <si>
    <t>ARTCOOL Gallery Special, Uramljeno umetničko delo, 2,5 kW Split klima-uređaj</t>
  </si>
  <si>
    <t>[{'question': 'Kako da promenim sliku u ramu?', 'answer': '– Standardna veličina fotografije ili slike koja može da se stavi u proizvod iznosi 641*641 mm.*Više detalja potražite u uputstvu za zamenu fotografija koje se dobija uz proizvod.'}]</t>
  </si>
  <si>
    <t>LG ARTCOOL Gallery Special klima-uređaj A09GA1 | LG RS</t>
  </si>
  <si>
    <t>LG ARTCOOL Gallery Special, Uramljeno umetničko delo, 2,5 kW Split klima-uređaj za grejanje i hlađenje</t>
  </si>
  <si>
    <t>['ARTCOOL Gallery Special, Uramljeno umetničko delo, 2,5 kW Split klima-uređaj']</t>
  </si>
  <si>
    <t>['Raspršivanjem hladnog vazduha kroz levu, desnu i donju stranu okvira obezbeđuje se prijatno izduvavanje vazduha u svaki deo prostorije.']</t>
  </si>
  <si>
    <t>[135]</t>
  </si>
  <si>
    <t>LG ARTCOOL Gallery Special, Uramljeno umetničko delo, 2,5 kW Split klima-uređaj, front, A09GA1</t>
  </si>
  <si>
    <t>https://www.lg.com/rs/klima-uredaji/lg-a09ga2</t>
  </si>
  <si>
    <t>ARTCOOL Gallery Premium, Uramljeno umetničko delo, 2,5 kW Split klima-uređaj</t>
  </si>
  <si>
    <t>[{'question': 'Da li funkcija preslikavanja radi na svim telefonima?', 'answer': 'Ta funkcija može da se koristi na pametnim uređajima koji podržavaju preslikavanje ekrana zasnovano na sistemu Android. Funkcija preslikavanja može biti ograničena kad je reč o sadržaju koji je zaštićen autorskim pravima i koji se plaća. U zavisnosti od modela pametnog uređaja, naziv funkcije može da se razlikuje.'}]</t>
  </si>
  <si>
    <t>LG ARTCOOL Gallery P. klima-uređaj A09GA2 | LG RS</t>
  </si>
  <si>
    <t>LG ARTCOOL Gallery Premium, Uramljeno umetničko delo, 2,5 kW Split klima-uređaj za grejanje i hlađenje</t>
  </si>
  <si>
    <t>['ARTCOOL Gallery Premium, Uramljeno umetničko delo, 2,5 kW Split klima-uređaj']</t>
  </si>
  <si>
    <t>['Podignite zabavu na viši nivo preslikavanjem2) sadržaja sa ekrana pametnog telefona na ekran radi poboljšanog doživljaja gledanja.', 'Raspršivanjem hladnog vazduha kroz levu, desnu i donju stranu okvira obezbeđuje se prijatno izduvavanje vazduha u svakom delu prostorije.']</t>
  </si>
  <si>
    <t>[130, 137]</t>
  </si>
  <si>
    <t>LG ARTCOOL Gallery Premium, Uramljeno umetničko delo, 2,5 kW Split klima-uređaj, front view, A09GA2</t>
  </si>
  <si>
    <t>https://www.lg.com/rs/klima-uredaji/lg-a12ga1</t>
  </si>
  <si>
    <t>ARTCOOL Gallery Special, Uramljeno umetničko delo, 3,5 kW Split klima-uređaj</t>
  </si>
  <si>
    <t>LG ARTCOOL Gallery Special klima-uređaj A12GA1 | LG RS</t>
  </si>
  <si>
    <t>LG ARTCOOL Gallery Special, Uramljeno umetničko delo, 3,5 kW Split klima-uređaj za grejanje i hlađenje</t>
  </si>
  <si>
    <t>['ARTCOOL Gallery Special, Uramljeno umetničko delo, 3,5 kW Split klima-uređaj']</t>
  </si>
  <si>
    <t>LG ARTCOOL Gallery Special, Uramljeno umetničko delo, 3,5 kW Split klima-uređaj, front, A12GA1</t>
  </si>
  <si>
    <t>https://www.lg.com/rs/klima-uredaji/lg-a12ga2</t>
  </si>
  <si>
    <t>ARTCOOL Gallery Premium, Uramljeno umetničko delo, 3,5 kW Split klima-uređaj</t>
  </si>
  <si>
    <t>LG ARTCOOL Gallery P. klima-uređaj A12GA2 | LG RS</t>
  </si>
  <si>
    <t>LG ARTCOOL Gallery Premium, Uramljeno umetničko delo, 3,5 kW Split klima-uređaj za grejanje i hlađenje</t>
  </si>
  <si>
    <t>['ARTCOOL Gallery Premium, Uramljeno umetničko delo, 3,5 kW Split klima-uređaj']</t>
  </si>
  <si>
    <t>LG ARTCOOL Gallery Premium, Uramljeno umetničko delo, 3,5 kW Split klima-uređaj, front view, A12GA2</t>
  </si>
  <si>
    <t>https://www.lg.com/rs/klima-uredaji/lg-h09s1d</t>
  </si>
  <si>
    <t>DUALCOOL Deluxe, Blagi protok vazduha, 2,5 kW Split klima-uređaj</t>
  </si>
  <si>
    <t>LG DUALCOOL Deluxe Split klima-uređaj H09S1D | LG RS</t>
  </si>
  <si>
    <t>Pronađite slike, recenzije i tehničke specifikacije za LG H09S1D DUALCOOL Deluxe Split klima-uređaj grejanje i hlađenje</t>
  </si>
  <si>
    <t>['DUALCOOL Deluxe, Blagi protok vazduha, 2,5 kW Split klima-uređaj']</t>
  </si>
  <si>
    <t>['Donja lopatica se zatvara, tako da blagi protok vazduha izlazi samo kroz prednju lopaticu. Hladan vazduh se nalazi u donjem delu prostorije i cirkuliše po njoj.',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'U zavisnosti od lopatice kojom se upravlja, smer strujanja vazduha varira, a u zavisnosti od situacije mogu se izabrati različiti režimi rada, kao što su vežbanje ili opuštanje', 'Kada je aktiviran režim „Kontrola prijatne vlažnosti vazduha”, funkcija detektuje relativnu vlažnost vazduha u zatvorenom prostoru i održava optimalni nivo vlažnosti u skladu sa željenom temperaturom.', '„Detekcija otvorenog prozora” detektuje nagle promene temperature u prostoriji. Režim se automatski prebacuje na uštedu energije.', 'Klima-uređaj i pametni telefon sa LG ThinQ™ ekranom. Oko mobilnog telefona prikazane su ikone koje predstavljaju ThinQ funkcije.', 'Ikona prikazuje postupak čišćenja unutrašnjosti klima-uređaja pomoću funkcije Čišćenje zamrzavanjem (zamrzavanje, pranje i sušenje).', 'Mehurići sa znakom plus i minus kreću se kroz vazduh zahvaljujući radu funkcije Plasmaster Ionizer. Oko baterija su mehurići sa plus i minus jonima. U uglu slike se može videti logotip Plasmaster Ionizer.', 'Prikazan je klima-uređaj sa filterima koji lebde iznad kako bi se video alergenski filter postavljen unutra. U uređaju je ceo zeleni alergenski filter sa uhvaćenim grinjama. U donjem levom uglu je logotip alergenskog filtera.', 'Prikazan je klima-uređaj sa filterima koji lebde iznad kako bi se video alergenski filter postavljen unutra. U uređaju je ceo zeleni alergenski filter sa uhvaćenim grinjama. U donjem levom uglu je logotip alergenskog filtera.', 'Prikazan je klima-uređaj sa filterima koji lebde iznad kako bi se video alergenski filter postavljen unutra. U uređaju je ceo zeleni alergenski filter sa uhvaćenim grinjama. U donjem levom uglu je logotip alergenskog filtera.']</t>
  </si>
  <si>
    <t>[160, 176, 176, 176, 176, 200, 129, 128, 132, 204, 225, 225, 225]</t>
  </si>
  <si>
    <t>LG DUALCOOL Deluxe, Blagi protok vazduha, 2,5 kW Split klima-uređaj, Prednja strana, H09S1D</t>
  </si>
  <si>
    <t>https://www.lg.com/rs/klima-uredaji/lg-h12s1d</t>
  </si>
  <si>
    <t>DUALCOOL Deluxe, Blagi protok vazduha, 3,5 kW Split klima-uređaj</t>
  </si>
  <si>
    <t>LG DUALCOOL Deluxe Split klima-uređaj H12S1D | LG RS</t>
  </si>
  <si>
    <t>Pronađite slike, recenzije i tehničke specifikacije za LG DUALCOOL Deluxe, 3,5 kW Split klima-uređaj grejanje i hlađenje</t>
  </si>
  <si>
    <t>['DUALCOOL Deluxe, Blagi protok vazduha, 3,5 kW Split klima-uređaj']</t>
  </si>
  <si>
    <t>['Donja lopatica se zatvara, tako da blagi protok vazduha izlazi samo kroz prednju lopaticu. Hladan vazduh se nalazi u donjem delu prostorije i cirkuliše po njoj.', 'U zavisnosti od lopatice kojom se upravlja, smer strujanja vazduha varira, a u zavisnosti od situacije mogu se izabrati različiti režimi rada, kao što su vežbanje ili opuštanje', 'Kada je aktiviran režim „Kontrola prijatne vlažnosti vazduha”, funkcija detektuje relativnu vlažnost vazduha u zatvorenom prostoru i održava optimalni nivo vlažnosti u skladu sa željenom temperaturom.', '„Detekcija otvorenog prozora” detektuje nagle promene temperature u prostoriji. Režim se automatski prebacuje na uštedu energije.', 'Klima-uređaj i pametni telefon sa LG ThinQ™ ekranom. Oko mobilnog telefona prikazane su ikone koje predstavljaju ThinQ funkcije.', 'Ikona prikazuje postupak čišćenja unutrašnjosti klima-uređaja pomoću funkcije Čišćenje zamrzavanjem (zamrzavanje, pranje i sušenje).', 'Mehurići sa znakom plus i minus kreću se kroz vazduh zahvaljujući radu funkcije Plasmaster Ionizer. Oko baterija su mehurići sa plus i minus jonima. U uglu slike se može videti logotip Plasmaster Ionizer.', 'Prikazan je klima-uređaj sa filterima koji lebde iznad kako bi se video alergenski filter postavljen unutra. U uređaju je ceo zeleni alergenski filter sa uhvaćenim grinjama. U donjem levom uglu je logotip alergenskog filtera.']</t>
  </si>
  <si>
    <t>[160, 176, 200, 129, 128, 132, 204, 225]</t>
  </si>
  <si>
    <t>LG DUALCOOL Deluxe, Blagi protok vazduha, 3,5 kW Split klima-uređaj, Prednja strana, H12S1D</t>
  </si>
  <si>
    <t>https://www.lg.com/rs/klima-uredaji/lg-w12te</t>
  </si>
  <si>
    <t>DUALCOOL Pro, Brzo hlađenje i grejanje, 3,3 kW Split klima-uređaj</t>
  </si>
  <si>
    <t>[{'question': 'Kako mogu da očistim klima-uređaj i upravljam njime?', 'answer': 'Za čist vazduh i dobre performanse, filter je potrebno čistiti svake dve nedelje. Operite filter mlakom vodom ili koristite neutralni deterdžent za tvrdokorniju prljavštinu. Nakon pranja vodom, osušite filter u senci dalje od direktne sunčeve svetlosti. Za praktičnije upravljanje klima-uređajem, možete da koristite funkciju Automatsko čišćenje1), koja automatski suši unutrašnjost klima-uređaja kada ga isključite2)3).1) Početno podešavanje Automatskog čišćenja zahteva upotrebu daljinskog upravljača. Detaljne informacije potražite u priručniku koji ste dobili uz proizvod.2) Ako isključite jedinicu, ventilator nastavlja da radi 30 minuta.Funkcija je fabrički isključena prilikom isporuke.Funkcija se može promeniti bez prethodnog obaveštenja. Detaljne informacije potražite u priručniku koji ste dobili uz proizvod.3) U zavisnosti od zemlje/modela, funkcija Automatsko čišćenje možda neće biti dostupna.'}]</t>
  </si>
  <si>
    <t>LG DUALCOOL Pro Split klima-uređaj W12TE | LG RS</t>
  </si>
  <si>
    <t>LG DUALCOOL Pro, brzo hlađenje i grejanje, 3,3 kW Split klima-uređaj za dvostruka detekcija</t>
  </si>
  <si>
    <t>['DUALCOOL Pro, Brzo hlađenje i grejanje, 3,3 kW Split klima-uređaj']</t>
  </si>
  <si>
    <t>LG DUALCOOL Pro, Brzo hlađenje i grejanje, 3,3 kW Split klima-uređaj, prednji prikaz, W12TE</t>
  </si>
  <si>
    <t>https://www.lg.com/rs/klima-uredaji/lg-w18ti</t>
  </si>
  <si>
    <t>DUALCOOL Pro, Brzo hlađenje i grejanje, 5,1 kW Split klima-uređaj</t>
  </si>
  <si>
    <t>LG DUALCOOL Pro Split klima-uređaj W18TI | LG RS</t>
  </si>
  <si>
    <t>LG DUALCOOL Pro, Brzo hlađenje i grejanje, 5,1 kW Split klima-uređaj za Dvostruka detekcija</t>
  </si>
  <si>
    <t>['DUALCOOL Pro, Brzo hlađenje i grejanje, 5,1 kW Split klima-uređaj']</t>
  </si>
  <si>
    <t>LG DUALCOOL Pro, Brzo hlađenje i grejanje, 5,1 kW Split klima-uređaj, prednji prikaz, W18TI</t>
  </si>
  <si>
    <t>https://www.lg.com/rs/klima-uredaji/lg-w24ti</t>
  </si>
  <si>
    <t>DUALCOOL Pro, Brzo hlađenje i grejanje, 7 kW Split klima-uređaj</t>
  </si>
  <si>
    <t>LG DUALCOOL Pro Split klima-uređaj W24TI | LG RS</t>
  </si>
  <si>
    <t>LG DUALCOOL Pro, brzo hlađenje i grejanje, 7 kW Split klima-uređaj</t>
  </si>
  <si>
    <t>['DUALCOOL Pro, Brzo hlađenje i grejanje, 7 kW Split klima-uređaj']</t>
  </si>
  <si>
    <t>LG DUALCOOL Pro, Brzo hlađenje i grejanje, 7 kW Split klima-uređaj, prednji prikaz, W24TI</t>
  </si>
  <si>
    <t>RU : RU (ru)</t>
  </si>
  <si>
    <t>https://www.lg.com/ru/air-conditioners-split-systems/lg-a09ga1</t>
  </si>
  <si>
    <t>A09GA1.NSER</t>
  </si>
  <si>
    <t>Кондиционер LG ARTCOOL Gallery Special A09GA1 | до 25 м²</t>
  </si>
  <si>
    <t>[{'question': 'Как заменить изображение в раме кондиционера ARTCOOL Gallery Special A09GA1?', 'answer': '—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</si>
  <si>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LG ARTCOOL Gallery Special A09GA1 - купить, цены, отзывы | LG RU</t>
  </si>
  <si>
    <t>Тонкий кондиционер LG ARTCOOL Gallery Special A09GA1 в виде картины. Купить сплит-систему по выгодной цене в Москве и регионах РФ. Официальный сайт LG Россия.</t>
  </si>
  <si>
    <t>['Кондиционер LG ARTCOOL Gallery Special A09GA1 | до 25 м²']</t>
  </si>
  <si>
    <t>['Благодаря распределнию воздуха через левую, правую и нижнюю части, освежающий поток воздуха попадает в каждый уголок вашей комнаты.']</t>
  </si>
  <si>
    <t>[131]</t>
  </si>
  <si>
    <t>LG  Кондиционер LG ARTCOOL Gallery Special A09GA1 | до 25 м², front view, A09GA1</t>
  </si>
  <si>
    <t>https://www.lg.com/ru/air-conditioners-split-systems/lg-a09ga2</t>
  </si>
  <si>
    <t>A09GA2.NSER</t>
  </si>
  <si>
    <t>Кондиционер LG ARTCOOL Gallery Premium A09GA2 | до 25 м²</t>
  </si>
  <si>
    <t>[{'question': 'Где следует установить наружный блок кондиционера?', 'answer': '— Наружный блок должен быть установлен в безопасном месте, к которому легко получить доступ в случае неисправности.— Избегайте попадания прямых солнечных лучей и выбирайте хорошо проветриваемое место.— Выберите место, на которое не влияет шум, создаваемый наружным блоком.— Выберите место, в котором легко подключить металлическую трубу, которая соединяется с внутренним блоком.— На трубе наружного блока могут образовываться капли воды и капать, поэтому выбирайте место, которое не будет повреждено из-за этого.'}]</t>
  </si>
  <si>
    <t>Кондиционер LG ARTCOOL Gallery Premium A09GA2 - купить, цены, отзывы | LG RU</t>
  </si>
  <si>
    <t>Тонкий кондиционер LG ARTCOOL Gallery Premium A09GA2 с дисплеем. Кондиционер-картина по выгодной цене в Москве и регионах РФ. Официальный сайт LG Россия. Keywords: empty!</t>
  </si>
  <si>
    <t>['Кондиционер LG ARTCOOL Gallery Premium A09GA2 | до 25 м²']</t>
  </si>
  <si>
    <t>LG Кондиционер LG ARTCOOL Gallery Premium A09GA2 | до 25 м², Вид спереди, A09GA2</t>
  </si>
  <si>
    <t>https://www.lg.com/ru/air-conditioners-split-systems/lg-a12ga1</t>
  </si>
  <si>
    <t>A12GA1.NSER</t>
  </si>
  <si>
    <t>Кондиционер ARTCOOL Gallery Special A12GA1| до 35 м²</t>
  </si>
  <si>
    <t>[{'question': 'Как заменить изображение в раме?', 'answer': '—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</si>
  <si>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ARTCOOL Gallery Special A12GA1| до 35 м²']</t>
  </si>
  <si>
    <t>LG Кондиционер ARTCOOL Gallery Special A12GA1| до 35 м², front view, A12GA1</t>
  </si>
  <si>
    <t>https://www.lg.com/ru/air-conditioners-split-systems/lg-a12ga2</t>
  </si>
  <si>
    <t>A12GA2.NSER</t>
  </si>
  <si>
    <t>Кондиционер ARTCOOL Gallery Premium | до 35 м²</t>
  </si>
  <si>
    <t>[{'question': 'Функция зеркального отображения экрана работает на всех телефонах?', 'answer': 'Эту функцию кондиционера можно использовать на смарт-устройствах, поддерживающих функцию совместного использования экрана на базе Android. Функция зеркалирования может быть ограничена для платного контента, защищенного авторским правом. В зависимости от модели смарт-устройства название функции может отличаться.'}]</t>
  </si>
  <si>
    <t>Кондиционер LG ARTCOOL Gallery Premium A12GA2 где купить, цены | LG RU</t>
  </si>
  <si>
    <t>Тонкий кондиционер LG A12GA2 с дисплеем Full HD LCD: обзоры и технические характеристики. Где купить кондиционер LG ARTCOOL Gallery Premium 35 м² в Москве, РФ</t>
  </si>
  <si>
    <t>['Кондиционер ARTCOOL Gallery Premium | до 35 м²']</t>
  </si>
  <si>
    <t>LG Кондиционер ARTCOOL Gallery Premium | до 35 м², Вид спереди, A12GA2</t>
  </si>
  <si>
    <t>https://www.lg.com/ru/air-conditioners-split-systems/lg-ab09bk</t>
  </si>
  <si>
    <t>AB09BK.NSJR</t>
  </si>
  <si>
    <t>Кондиционер LG ARTCOOL Objet Beige | Технология Dual Inverter | до 25 м²</t>
  </si>
  <si>
    <t>[{'question': 'Где следует установить кондиционер?', 'answer': '- Кондиционер должен быть установлен в месте, где может быть обеcпечен слив конденсата. Слив из кондиционера должен иметь возможность естественного стока без застоя посередине. Сливной шланг должен быть установлен как минимум на 1/100 вниз без уклона вверх.- Выберите место, в котором легко установить трубопровод хладагента и легко подключить металлический трубопровод хладагента.- Выберите место с хорошей циркуляцией холодного воздуха.'}]</t>
  </si>
  <si>
    <t>LG Кондиционер LG ARTCOOL Objet Beige | до 25 м² | LG Россия</t>
  </si>
  <si>
    <t>Получите информацию о LG AB09BK. Фото, обзоры и технические характеристики LG AB09BK Кондиционер LG ARTCOOL Objet Beige | Технология Dual Inverter | до 25 м²</t>
  </si>
  <si>
    <t>['Кондиционер LG ARTCOOL Objet Beige | Технология Dual Inverter | до 25 м²']</t>
  </si>
  <si>
    <t>['Кондиционер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t>
  </si>
  <si>
    <t>[204]</t>
  </si>
  <si>
    <t>LG Кондиционер LG ARTCOOL Objet Beige | Технология Dual Inverter | до 25 м², front view , AB09BK</t>
  </si>
  <si>
    <t>https://www.lg.com/ru/air-conditioners-split-systems/lg-ab12bk</t>
  </si>
  <si>
    <t>AB12BK.NSJR</t>
  </si>
  <si>
    <t>Кондиционер LG ARTCOOL Objet Beige | Технология Dual Inverter | до 35 м²</t>
  </si>
  <si>
    <t>['Кондиционер LG ARTCOOL Objet Beige | Технология Dual Inverter | до 35 м²']</t>
  </si>
  <si>
    <t>['Изображение коллекции LG ARTCOOL Objet естественного бежевого цвета, установленной в гостиной с современным дизайном в бежевых тонах.', 'Видео показывает переднюю часть кондиционера, установленного на стене. Внешняя часть невидима для демонстрации работы изнутри. Вентиляторы выделены синим цветом, чтобы показать ультрафиолетовый светодиод UV LED, который удаляет бактерии. Воздух выходит из устройства. Логотип UVnano находится в правом нижнем углу.', 'Кнопка воспроизведения/паузы внизу указывает, что это видео. Женщина с улыбкой на лице растягивается на диване. Воздух выходит из кондиционера LG на стене над ней. Пузырьки со знаками «плюс» и «минус» движутся по воздуху благодаря функции Plastmaster Ionizer. В круге увеличено изображение пузырьков ионов со знаками «плюс» и «минус», окружающих бактерии. В углу изображения можно увидеть логотип Plasmaster Ionizer.', 'Женщина занимается растяжкой на полу. На заднем плане показан кондиционер. Над женщиной и комнатой струится синий воздух. В правом нижнем углу отображается логотип Dual Inverter.', 'Женщина лежит на диване и улыбается, пока кондиционер дует над ней воздухом. Справа от женщины находится логотип Dual Inverter и изображение Dual Dual Inverter. Справа находится гистограмма. Полосы поднимаются вверх, показывая, что потрачено больше денег, а затем опускаются, показывая, что двойной инвертор экономит деньги клиентов.', 'Женщина лежит на диване в гостиной под кондиционером LG на стене. Синие потоки воздуха на изображении указывают, что он включен и охлаждает комнату.', 'Через практически невидимую внешнюю часть видны внутренние компоненты устройства DUAL Inverter Compressor. Рядом отображаются логотип DUAL Inverter и два значка, обозначающие вентилятор и компрессор.', 'Кондиционер LG показан по центру изображения вверху. Под ним находятся два изображения: сцены с жарким пляжем и заснеженной горой. Из кондиционера дует прохладный синий воздух на пляже и теплый красный воздух в сцене с заснеженной горой.', 'Кондиционер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 'Показан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 'Вид кондиционера LG спереди: внешняя часть полностью невидима для демонстрации внутренних компонентов устройства. Устройство работает, после чего включается механизм автоматической очистки, омывая его синим светом.', 'Три значка сверху указывают на наличие трех изображений в карусели. Первый значок «Голосовое управление» красный. Мужчина готовит на кухне. Рядом с ним появляются линии звуковых волн. Затем отображается линия, ведущая от мужчины до динамика искусственного интеллекта на столешнице, и над динамиком появляется значок микрофона. После этого вокруг динамика появляются линии звуковых волн и линия, идущая от динамика к духовке. Над духовкой появляется значок Wi-Fi.', 'Три значка сверху указывают на наличие трех изображений в карусели. Второй значок — «Смарт-уведомление». На полу сидит мужчина и смотрит на свой телефон. На заднем плане — духовка. В левой части экрана находится изображение приложения ThinQ на экране телефона со значком Wi-Fi над ним.', 'Три значка сверху указывают на наличие трех изображений в карусели. Третий значок — красный значок «Мониторинг». Имеются два изображения: На изображении слева показаны отец и дочь, кушающие на кухне. Справа — изображение руки, открывающей духовку с формочками для кексов. В центре показан экран телефона с рисунком приложения ThinQ и значком Wi-Fi над ним.', 'На стене видно половину установленного кондиционера LG с открытой передней дверцей, указывающей на то, что он включен. Индикаторы качества воздуха на устройстве обведены кругом, а увеличенный круг расширен, чтобы отобразить зеленые индикаторы на панели качества воздуха и цифры, показывающие точное качество воздуха. На устройстве отображается логотип DUAL Inverter.', 'Члены семьи сидят на диване в гостиной под кондиционером LG. Выходящие синие полосы воздуха указывают, что устройство включено. На переднем плане показана передняя панель пульта дистанционного управления, на которой отображаются кнопки и температура.', 'На стене установлен кондиционер, вид с боку. Две руки тянутся вверх, одна держит инструмент, вторая демонстрирует легкость установки.', 'На темном изображении кровати ночью виден установленный на стене кондиционер и синий поток воздуха над кроватью. На переднем плане показана передняя панель пульта дистанционного управления, на которой отображаются кнопки и температура, выделенные синим цветом для удобства просмотра в темноте.', 'Показан вентилятор LG, расположенный снаружи дома, на фоне темного неба с молниями. На боковой стороне двигателя находится логотип LG.', 'Изображение коллекции LG ARTCOOL Objet естественного бежевого цвета, установленной в гардеробной с современным дизайном в бежевых тонах.', 'Изображение коллекции LG ARTCOOL Objet естественного бежевого цвета, установленной в гардеробной с современным дизайном в бежевых тонах.']</t>
  </si>
  <si>
    <t>[133, 314, 416, 178, 333, 148, 199, 237, 204, 300, 214, 462, 285, 356, 366, 250, 133, 293, 134, 136, 136]</t>
  </si>
  <si>
    <t>LG Кондиционер LG ARTCOOL Objet Beige | Технология Dual Inverter | до 35 м², front view , AB12BK</t>
  </si>
  <si>
    <t>https://www.lg.com/ru/air-conditioners-split-systems/lg-ag09bk</t>
  </si>
  <si>
    <t>AG09BK.NSJR</t>
  </si>
  <si>
    <t>Кондиционер LG Artcool Objet Green AG09BK | Инверторный | до 25 м²</t>
  </si>
  <si>
    <t>Кондиционер LG AG09BK - купить, цены, отзывы | LG RU</t>
  </si>
  <si>
    <t>Кондиционер LG Artcool AG09BK: характеристики, отзывы, инструкция. Узнайте, где купить по выгодной цене в Москве и регионах РФ. Официальный сайт LG Россия.</t>
  </si>
  <si>
    <t>['Кондиционер LG Artcool Objet Green AG09BK | Инверторный | до 25 м²']</t>
  </si>
  <si>
    <t>LG Кондиционер LG Artcool Objet Green AG09BK | Инверторный | до 25 м², вид спереди, AG09BK</t>
  </si>
  <si>
    <t>https://www.lg.com/ru/air-conditioners-split-systems/lg-ag12bk</t>
  </si>
  <si>
    <t>AG12BK.NSJR</t>
  </si>
  <si>
    <t>Кондиционер LG Artcool Objet Green AG12BK | Инверторный | до 35 м²</t>
  </si>
  <si>
    <t>Кондиционер LG AG12BK - купить, цены, отзывы | LG RU</t>
  </si>
  <si>
    <t>Кондиционер LG Artcool AG12BK: характеристики, отзывы, инструкция. Узнайте, где купить по выгодной цене в Москве и регионах РФ. Официальный сайт LG Россия.</t>
  </si>
  <si>
    <t>['Кондиционер LG Artcool Objet Green AG12BK | Инверторный | до 35 м²']</t>
  </si>
  <si>
    <t>LG Кондиционер LG Artcool Objet Green AG12BK | Инверторный | до 35 м², вид спереди, AG12BK</t>
  </si>
  <si>
    <t>https://www.lg.com/ru/air-conditioners-split-systems/lg-ap09rk</t>
  </si>
  <si>
    <t>AP09RK.NSJR</t>
  </si>
  <si>
    <t>Кондиционер LG PuriCare AP09RK | Инверторный | до 25 м²</t>
  </si>
  <si>
    <t>Кондиционер LG AP09RK - купить, цены, отзывы | LG RU</t>
  </si>
  <si>
    <t>Кондиционер LG PuriCare AP09RK: характеристики, отзывы, инструкция. Узнайте, где купить по выгодной цене в Москве и регионах РФ. Официальный сайт LG Россия.</t>
  </si>
  <si>
    <t>['Кондиционер LG PuriCare AP09RK | Инверторный | до 25 м²']</t>
  </si>
  <si>
    <t>LG Кондиционер LG PuriCare AP09RK | Инверторный | до 25 м², Front view, AP09RK</t>
  </si>
  <si>
    <t>https://www.lg.com/ru/air-conditioners-split-systems/lg-ap12rk</t>
  </si>
  <si>
    <t>AP12RK.SSJR</t>
  </si>
  <si>
    <t>Кондиционер LG PuriCare AP12RK | Инверторный | до 35 м²</t>
  </si>
  <si>
    <t>Кондиционер LG AP12RK - купить, цены, отзывы | LG RU</t>
  </si>
  <si>
    <t>Кондиционер LG PuriCare AP12RK: характеристики, отзывы, инструкция. Узнайте, где купить по выгодной цене в Москве и регионах РФ. Официальный сайт LG Россия.</t>
  </si>
  <si>
    <t>['Кондиционер LG PuriCare AP12RK | Инверторный | до 35 м²']</t>
  </si>
  <si>
    <t>LG Кондиционер LG PuriCare AP12RK | Инверторный | до 35 м², Front view, AP12RK</t>
  </si>
  <si>
    <t>SA : SA (ar)</t>
  </si>
  <si>
    <t>https://www.lg.com/sa/rac-air-conditioner/rac-split-air-conditioners/am182c0/</t>
  </si>
  <si>
    <t>AM182C0.NK2</t>
  </si>
  <si>
    <t>18000 وحدة | بارد | ارت كول انفرتر | ايونايزر بلازماستر</t>
  </si>
  <si>
    <t>LG AM182C0 - مكيف جداري 18000 وحدة، بارد، انفرتر، فئة (ب)، إيونايزر بلازماستر، تحكم واي فاي، ريش ذهبية، 50/60 هرتز اشترِه من ال جي السعودية</t>
  </si>
  <si>
    <t>['18000 وحدة | بارد | ارت كول انفرتر | ايونايزر بلازماستر']</t>
  </si>
  <si>
    <t>https://www.lg.com/sa/rac-air-conditioner/rac-split-air-conditioners/am242c0/</t>
  </si>
  <si>
    <t>AM242C0.NK2</t>
  </si>
  <si>
    <t>LG AM242C0 - مكيف جداري 18000 وحدة، بارد، انفرتر، فئة (ب)، إيونايزر بلازماستر، تحكم واي فاي، ريش ذهبية، 50/60 هرتز اشترِه من ال جي السعودية</t>
  </si>
  <si>
    <t>https://www.lg.com/sa/rac-air-conditioner/rac-split-air-conditioners/lb182c0/</t>
  </si>
  <si>
    <t>LB182C0.SK0</t>
  </si>
  <si>
    <t>سبليت| 18,300 وحدة | حار بارد | موفر طاقة</t>
  </si>
  <si>
    <t>LG LO182H0 - مكيف سبليت 18300 وحدة، حار بارد، ريش ذهبية، فلتر غبار ومضاد للبكتيريا، تنظيف تلقائي، انفيرتر اشترِه من متجر ال جي السعودية</t>
  </si>
  <si>
    <t>['سبليت| 18,300 وحدة | حار بارد | موفر طاقة']</t>
  </si>
  <si>
    <t>https://www.lg.com/sa/rac-air-conditioner/rac-split-air-conditioners/lb242c0/</t>
  </si>
  <si>
    <t>LB242C0.SK0</t>
  </si>
  <si>
    <t>ال جي مكيف سبليت جيت كول 22800 وحدة بارد فقط</t>
  </si>
  <si>
    <t>LG LB242C0 - مكيف سبليت 18300 وحدة، حار بارد، ريش ذهبية، فلتر غبار ومضاد للبكتيريا، تنظيف تلقائي، انفيرتر اشترِه من متجر ال جي السعودية</t>
  </si>
  <si>
    <t>['ال جي مكيف سبليت جيت كول 22800 وحدة بارد فقط']</t>
  </si>
  <si>
    <t>https://www.lg.com/sa/rac-air-conditioner/rac-split-air-conditioners/nd182c0/</t>
  </si>
  <si>
    <t>ND182C0.NK0</t>
  </si>
  <si>
    <t>ال جي مكيف سبليت فريش ريش مزدوجة  18000 وحدة بارد فقط</t>
  </si>
  <si>
    <t>LG ND182C0: مكيف سبليت 18000 وحدة، حار وبارد، إنفرتر، فئة (ب)، ريش مزدوجة، ذكاء اصطناعي لتنظيف الفلتر، تنظيف تلقائي</t>
  </si>
  <si>
    <t>['ال جي مكيف سبليت فريش ريش مزدوجة 18000 وحدة بارد فقط']</t>
  </si>
  <si>
    <t>https://www.lg.com/sa/rac-air-conditioner/rac-split-air-conditioners/nd182h0/</t>
  </si>
  <si>
    <t>ND182H0.NK0</t>
  </si>
  <si>
    <t>ال جي مكيف سبليت فريش ريش مزدوجة  18000 وحدة حار بارد</t>
  </si>
  <si>
    <t>LG ND182h0: مكيف سبليت 18000 وحدة، حار وبارد، إنفرتر، فئة (ب)، ريش مزدوجة، ذكاء اصطناعي لتنظيف الفلتر، تنظيف تلقائي</t>
  </si>
  <si>
    <t>['ال جي مكيف سبليت فريش ريش مزدوجة 18000 وحدة حار بارد']</t>
  </si>
  <si>
    <t>https://www.lg.com/sa/rac-air-conditioner/rac-split-air-conditioners/nd242c0/</t>
  </si>
  <si>
    <t>ND242C0.NK0</t>
  </si>
  <si>
    <t>ال جي مكيف سبليت فريش ريش مزدوجة  21500 وحدة بارد فقط</t>
  </si>
  <si>
    <t>اكتشف LG ND242C0. انقر للحصول على الصور والتعليقات والمواصفات الفنية لـ LG ال جي مكيف سبليت فريش ريش مزدوجة 21500 وحدة بارد فقط.</t>
  </si>
  <si>
    <t>['ال جي مكيف سبليت فريش ريش مزدوجة 21500 وحدة بارد فقط']</t>
  </si>
  <si>
    <t>https://www.lg.com/sa/rac-air-conditioner/rac-split-air-conditioners/nd242h0/</t>
  </si>
  <si>
    <t>ND242H0.NK0</t>
  </si>
  <si>
    <t>سبليت 24000 وحدة | حار و بارد | انفيرتر</t>
  </si>
  <si>
    <t>اكتشف LG ND242H0. انقر للحصول على الصور والتعليقات والمواصفات الفنية لـ LG سبليت 24000 وحدة | حار و بارد | انفيرتر.</t>
  </si>
  <si>
    <t>['سبليت 24000 وحدة | حار و بارد | انفيرتر']</t>
  </si>
  <si>
    <t>https://www.lg.com/sa/rac-air-conditioner/rac-split-air-conditioners/nj182c0/</t>
  </si>
  <si>
    <t>NJ182C0.SK1</t>
  </si>
  <si>
    <t>ال جي مكيف سبليت جيت كول 18400 وحدة بارد فقط</t>
  </si>
  <si>
    <t>اكتشف LG NJ182C0. انقر للحصول على الصور والتعليقات والمواصفات الفنية لـ LG ال جي مكيف سبليت جيت كول 18400 وحدة بارد فقط.</t>
  </si>
  <si>
    <t>['ال جي مكيف سبليت جيت كول 18400 وحدة بارد فقط']</t>
  </si>
  <si>
    <t>https://www.lg.com/sa/rac-air-conditioner/rac-split-air-conditioners/nw182c0/</t>
  </si>
  <si>
    <t>NW182C0.NK0</t>
  </si>
  <si>
    <t>ال جي مكيف سبليت وين 18000 وحدة  بارد فقط</t>
  </si>
  <si>
    <t>اكتشف LG NW182C0. انقر للحصول على الصور والتعليقات والمواصفات الفنية لـ LG ال جي مكيف سبليت وين 18000 وحدة بارد فقط.</t>
  </si>
  <si>
    <t>['ال جي مكيف سبليت وين 18000 وحدة بارد فقط']</t>
  </si>
  <si>
    <t>https://www.lg.com/sa/rac-air-conditioner/rac-split-air-conditioners/nw182h0/</t>
  </si>
  <si>
    <t>NW182H0.NK0</t>
  </si>
  <si>
    <t>ال جي مكيف سبليت وين 18000 وحدة  حار بارد</t>
  </si>
  <si>
    <t>اكتشف LG NW182H0. انقر للحصول على الصور والتعليقات والمواصفات الفنية لـ LG ال جي مكيف سبليت وين 18000 وحدة حار بارد.</t>
  </si>
  <si>
    <t>['ال جي مكيف سبليت وين 18000 وحدة حار بارد']</t>
  </si>
  <si>
    <t>https://www.lg.com/sa/rac-air-conditioner/rac-split-air-conditioners/nw242c0/</t>
  </si>
  <si>
    <t>NW242C0.NK0</t>
  </si>
  <si>
    <t>ال جي مكيف سبليت وين 21500 وحدة  بارد فقط</t>
  </si>
  <si>
    <t>اكتشف LG NW242C0. انقر للحصول على الصور والتعليقات والمواصفات الفنية لـ LG ال جي مكيف سبليت وين 21500 وحدة بارد فقط.</t>
  </si>
  <si>
    <t>['ال جي مكيف سبليت وين 21500 وحدة بارد فقط']</t>
  </si>
  <si>
    <t>https://www.lg.com/sa/rac-air-conditioner/rac-split-air-conditioners/nw242h0/</t>
  </si>
  <si>
    <t>NW242H0.NK0</t>
  </si>
  <si>
    <t>ال جي مكيف سبليت وين 21000 وحدة  حار بارد</t>
  </si>
  <si>
    <t>اكتشف LG NW242H0. انقر للحصول على الصور والتعليقات والمواصفات الفنية لـ LG ال جي مكيف سبليت وين 21000 وحدة حار بارد.</t>
  </si>
  <si>
    <t>['ال جي مكيف سبليت وين 21000 وحدة حار بارد']</t>
  </si>
  <si>
    <t>SA_EN : SA (en)</t>
  </si>
  <si>
    <t>https://www.lg.com/sa_en/rac-air-conditioners/rac-split-air-conditioners/lb182c0/</t>
  </si>
  <si>
    <t>LG Spilt AC, 18300 btu, Jet Cool, Heat&amp;Cool</t>
  </si>
  <si>
    <t>LG Spilt AC, 18300 btu, Jet Cool, Heat&amp;Cool LB182C0 Buy now from LG Saudi</t>
  </si>
  <si>
    <t>['LG Spilt AC, 18300 btu, Jet Cool, Heat&amp;Cool']</t>
  </si>
  <si>
    <t>https://www.lg.com/sa_en/rac-air-conditioners/rac-split-air-conditioners/lb242c0/</t>
  </si>
  <si>
    <t>LG Spilt AC, 22800 btu, Jetcool, Rotary, Cool Only</t>
  </si>
  <si>
    <t>LG Spilt AC, 18300 btu, Jet Cool, Heat&amp;Cool LB242C0 Buy now from LG Saudi</t>
  </si>
  <si>
    <t>['LG Spilt AC, 22800 btu, Jetcool, Rotary, Cool Only']</t>
  </si>
  <si>
    <t>https://www.lg.com/sa_en/rac-air-conditioners/rac-split-air-conditioners/nd182c0/</t>
  </si>
  <si>
    <t>LG Spilt AC, 18000 btu,Fresh DV, Dual Inverter Compressor, Cool Only</t>
  </si>
  <si>
    <t>['LG Spilt AC, 18000 btu,Fresh DV, Dual Inverter Compressor, Cool Only']</t>
  </si>
  <si>
    <t>https://www.lg.com/sa_en/rac-air-conditioners/rac-split-air-conditioners/nj182c0/</t>
  </si>
  <si>
    <t>Split 18400 BTU | Cool only | JetCool</t>
  </si>
  <si>
    <t>Discover LG NJ182C0. Click for pictures, reviews, and tech specs for the LG Split 18400 BTU | Cool only | JetCool.</t>
  </si>
  <si>
    <t>['Split 18400 BTU | Cool only | JetCool']</t>
  </si>
  <si>
    <t>https://www.lg.com/sa_en/rac-air-conditioners/rac-split-air-conditioners/nw182c0/</t>
  </si>
  <si>
    <t>Discover the LG ND242H0: 18000 BTU, cool only, Inverter technology, Rating (B), Auto Cleaning, Low Noise, 4-WAY, Anti-Dust Gold Fin, Dual Protection Pre Filter.</t>
  </si>
  <si>
    <t>https://www.lg.com/sa_en/rac-air-conditioners/rac-split-air-conditioners/nw182h0/</t>
  </si>
  <si>
    <t>LG Split AC, 18000 btu,Win, Dual Inverter Compressor, Heat &amp; Cool</t>
  </si>
  <si>
    <t>LG NW182H0: 18000 BTU, heat &amp; cool, Inverter technology, Rating (B), Auto Cleaning, Low Noise, 4-WAY, Anti-Dust Gold Fin, Dual Protection Pre Filter.</t>
  </si>
  <si>
    <t>['LG Split AC, 18000 btu,Win, Dual Inverter Compressor, Heat &amp; Cool']</t>
  </si>
  <si>
    <t>https://www.lg.com/sa_en/rac-air-conditioners/rac-split-air-conditioners/nw242c0/</t>
  </si>
  <si>
    <t>LG Spilt AC, 21500 btu,Win, Dual Inverter Compressor, Cool Only</t>
  </si>
  <si>
    <t>Discover the LG NW242C0: 21500 BTU, cool only, Inverter technology, Rating (B), Auto Cleaning, Low Noise, 4-WAY, Anti-Dust Gold Fin, Dual Protection Pre Filter.</t>
  </si>
  <si>
    <t>['LG Spilt AC, 21500 btu,Win, Dual Inverter Compressor, Cool Only']</t>
  </si>
  <si>
    <t>https://www.lg.com/sa_en/rac-air-conditioners/rac-split-air-conditioners/nw242h0/</t>
  </si>
  <si>
    <t>LG Spilt AC, 21000 btu,Win, Dual Inverter Compressor, Heat &amp; Cool</t>
  </si>
  <si>
    <t>LG NW242H0: 21000 BTU, heat &amp; cool, Inverter technology, Rating (B), Auto Cleaning, Low Noise, 4-WAY, Anti-Dust Gold Fin, Dual Protection Pre Filter.</t>
  </si>
  <si>
    <t>['LG Spilt AC, 21000 btu,Win, Dual Inverter Compressor, Heat &amp; Cool']</t>
  </si>
  <si>
    <t>TH : TH (th)</t>
  </si>
  <si>
    <t>https://www.lg.com/th/air-conditioner-inverter/air-conditioner-with-air-purifier/seq11a/</t>
  </si>
  <si>
    <t>SEQ11A.S01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</si>
  <si>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เพื่อรักษาความเย็นในบ้านและประหยัดพลังงานเทคโนโลยี DUAL Inverter Compressor™ ช่วยให้ทำความเย็นได้เร็วขึ้น 40%1)และประหยัดพลังงานได้มากถึง 70%2)เมื่อเทียบกับรุ่นที่ไม่มีอินเวอร์เตอร์1)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40%*อุณหภูมิเริ่มต้น (กลางแจ้ง 35℃, ภายใน 33℃), อุณหภูมิที่ตั้งไว้ (26℃)2)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70%*อุณหภูมิเริ่มต้น (กลางแจ้ง 35℃, ภายใน 33℃), อุณหภูมิการตั้งค่า (26℃), เวลาในการทดสอบ (8 ชั่วโมง)'}]</t>
  </si>
  <si>
    <t>แอร์อินเวอร์เตอร์ LG DUALCOOL AI Air รุ่น SEQ11A ขนาด 9,200 Btu Dual Inverter ประหยัดพลังงาน ทนทานรับประกันนาน 10 ปี</t>
  </si>
  <si>
    <t>https://www.lg.com/th/air-conditioner-inverter/air-conditioner-with-air-purifier/seq13a/</t>
  </si>
  <si>
    <t>SEQ13A.S01</t>
  </si>
  <si>
    <t>แอร์อินเวอร์เตอร์ LG DUALCOOL AI Air รุ่น SEQ13A ขนาด 12,200 Btu Dual Inverter ประหยัดพลังงาน ทนทานรับประกันนาน 10 ปี</t>
  </si>
  <si>
    <t>https://www.lg.com/th/air-conditioner-inverter/air-conditioner-with-air-purifier/seq18a/</t>
  </si>
  <si>
    <t>SEQ18A.S11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</si>
  <si>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เพื่อรักษาความเย็นในบ้านและประหยัดพลังงานเทคโนโลยี DUAL Inverter Compressor™ ช่วยให้ทำความเย็นได้เร็วขึ้น 40% 1)&lt;/sup&gt; และประหยัดพลังงานได้มากถึง 70% 2)&lt;/sup&gt; เมื่อเทียบกับรุ่นที่ไม่มีอินเวอร์เตอร์1)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40%*อุณหภูมิเริ่มต้น (กลางแจ้ง 35℃, ภายใน 33℃), อุณหภูมิที่ตั้งไว้ (26℃)2)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70%*อุณหภูมิเริ่มต้น (กลางแจ้ง 35℃, ภายใน 33℃), อุณหภูมิการตั้งค่า (26℃), เวลาในการทดสอบ (8 ชั่วโมง)'}]</t>
  </si>
  <si>
    <t>แอร์อินเวอร์เตอร์ LG DUALCOOL AI Air รุ่น SEQ18A ขนาด 18,000 Btu Dual Inverter ประหยัดพลังงาน ทนทานรับประกันนาน 10 ปี</t>
  </si>
  <si>
    <t>https://www.lg.com/th/air-conditioner-inverter/air-conditioner-with-air-purifier/seq24a/</t>
  </si>
  <si>
    <t>SEQ24A.S11</t>
  </si>
  <si>
    <t>แอร์อินเวอร์เตอร์ LG DUALCOOL AI Air รุ่น SEQ24A ขนาด 22,000 Btu Dual Inverter ประหยัดพลังงาน ทนทานรับประกันนาน 10 ปี</t>
  </si>
  <si>
    <t>https://www.lg.com/th/air-conditioner-inverter/energy-saving-air-conditioner/ice13m/</t>
  </si>
  <si>
    <t>ICE13M.JU1</t>
  </si>
  <si>
    <t>แอร์อินเวอร์เตอร์ 12,000 BTU รุ่น ICE13M LG DUALCOOL ICE</t>
  </si>
  <si>
    <t>แอร์อินเวอร์เตอร์ ขนาด 12,000 Btu รุ่น ICE13M | LG TH</t>
  </si>
  <si>
    <t>แอร์อินเวอร์เตอร์ LG DUALCOOL ICE รุ่น ICE13M.JU1 ขนาด 12,000 Btu Dual Inverter ประหยัดพลังงาน ทนทานรับประกันนาน 10 ปี</t>
  </si>
  <si>
    <t>['แอร์อินเวอร์เตอร์ 12,000 BTU รุ่น ICE13M LG DUALCOOL ICE']</t>
  </si>
  <si>
    <t>https://www.lg.com/th/air-conditioner-inverter/energy-saving-air-conditioner/ice18m/</t>
  </si>
  <si>
    <t>ICE18M.KU1</t>
  </si>
  <si>
    <t>แอร์อินเวอร์เตอร์ 18,000 BTU รุ่น ICE18M LG DUALCOOL ICE</t>
  </si>
  <si>
    <t>แอร์อินเวอร์เตอร์ ขนาด 18,000 Btu รุ่น ICE18M | LG TH</t>
  </si>
  <si>
    <t>แอร์อินเวอร์เตอร์ LG DUALCOOL ICE รุ่น ICE18M.KU1 ขนาด 18,000 Btu Dual Inverter ประหยัดพลังงาน ทนทานรับประกันนาน 10 ปี</t>
  </si>
  <si>
    <t>['แอร์อินเวอร์เตอร์ 18,000 BTU รุ่น ICE18M LG DUALCOOL ICE']</t>
  </si>
  <si>
    <t>https://www.lg.com/th/air-conditioner-inverter/energy-saving-air-conditioner/ice24m/</t>
  </si>
  <si>
    <t>ICE24M.KU1</t>
  </si>
  <si>
    <t>แอร์อินเวอร์เตอร์ 21,200 BTU รุ่น ICE24M LG DUALCOOL ICE</t>
  </si>
  <si>
    <t>แอร์อินเวอร์เตอร์ ขนาด 21,200 Btu รุ่น ICE24M | LG TH</t>
  </si>
  <si>
    <t>แอร์อินเวอร์เตอร์ LG DUALCOOL ICE รุ่น ICE24M.KU1 ขนาด 21,200 Btu Dual Inverter ประหยัดพลังงาน ทนทานรับประกันนาน 10 ปี</t>
  </si>
  <si>
    <t>['แอร์อินเวอร์เตอร์ 21,200 BTU รุ่น ICE24M LG DUALCOOL ICE']</t>
  </si>
  <si>
    <t>https://www.lg.com/th/air-conditioner-inverter/energy-saving-air-conditioner/saq11a/</t>
  </si>
  <si>
    <t>SAQ11A.S11</t>
  </si>
  <si>
    <t>[{'question': 'Q.การตั้งค่าอุณหภูมิที่เหมาะสมสำหรับเครื่องปรับอากาศของฉันคือเท่าไร?ขยายย่อ', 'answer': 'A.เมื่อเปิดเครื่องปรับอากาศครั้งแรก ให้ตั้งค่าอุณหภูมิไว้ที่ต่ำและใช้การตั้งค่าลมแรงเพื่อลดอุณหภูมิในห้องอย่างรวดเร็ว เมื่อห้องของคุณเย็นลงเพียงพอแล้ว อุณหภูมิที่เหมาะสมคือ 25℃ เพื่อรักษาความเย็นในบ้านและประหยัดพลังงาน เทคโนโลยี DUAL Inverter Compressor™ ช่วยให้ทำความเย็นได้เร็วขึ้น 40%1)และประหยัดพลังงานได้มากถึง 70%2)เมื่อเทียบกับรุ่นที่ไม่มีอินเวอร์เตอร์ 1) ตรวจยืนยันโดย TÜV: เครื่องปรับอากาศอินเวอร์เตอร์ของ LG (US-Q242K*) ทำความเย็นได้เร็วกว่าเครื่องปรับอากาศที่ไม่ใช่อินเวอร์เตอร์ของ LG (TS-H2465DAO) ถึง 40% *อุณหภูมิเริ่มต้น (กลางแจ้ง 35℃, ภายใน 33℃), อุณหภูมิที่ตั้งไว้ (26℃) 2) ตรวจสอบโดย TÜV: เครื่องปรับอากาศอินเวอร์เตอร์ของ LG (US-Q242K*) ประหยัดพลังงานได้มากกว่าเครื่องปรับอากาศที่ไม่ใช่อินเวอร์เตอร์ของ LG (TS-H2465DAO) ถึง 70% *อุณหภูมิเริ่มต้น (กลางแจ้ง 35℃, ภายใน 33℃), อุณหภูมิการตั้งค่า (26℃), เวลาในการทดสอบ (8 ชั่วโมง)'}]</t>
  </si>
  <si>
    <t>สำรวจ LG SAQ11A. คลิกเพื่อดูรูปภาพ รีวิว และสเปคทางเทคนิคสำหรับ LG แอร์อินเวอร์เตอร์ LG DUALCOOL AI Air รุ่น SAQ11A.</t>
  </si>
  <si>
    <t>https://www.lg.com/th/air-conditioner-inverter/energy-saving-air-conditioner/saq13a/</t>
  </si>
  <si>
    <t>SAQ13A.S11</t>
  </si>
  <si>
    <t>สำรวจ LG SAQ13A. คลิกเพื่อดูรูปภาพ รีวิว และสเปคทางเทคนิคสำหรับ LG แอร์อินเวอร์เตอร์ LG DUALCOOL AI Air รุ่น SAQ13A.</t>
  </si>
  <si>
    <t>https://www.lg.com/th/air-conditioner-inverter/wifi-air-air-conditioner/icq11m/</t>
  </si>
  <si>
    <t>ICQ11M.JU1</t>
  </si>
  <si>
    <t>แอร์อินเวอร์เตอร์ 9,200 BTU รุ่น ICQ11M LG DUALCOOL Smart</t>
  </si>
  <si>
    <t>[{'question': 'Q.kW Manage หรือ การจัดการค่าพลังงานคืออะไร?ขยายย่อ', 'answer': 'A.“kW Manager เป็นฟังก์ชันอัจฉริยะที่ช่วยเหลือลูกค้าในการใช้ไฟของเครื่องปรับอากาศได้ตามเป้าหมายที่ตั้งไว้ โดยมีโหมดประหยัดพลังงานแบบปรับเปลี่ยนได้ในแต่ละวัน โดยจะปรับโดยอัตโนมัติเพื่อป้องกันไม่ให้เกินเป้าหมายที่ตั้งไว้ระหว่างการทำงาน ทำงานตามกำหนดเวลา ครอบคลุม สูงสุดหนึ่งเดือนจอแสดงผล LED จะแสดง ""EO"" เมื่อฟังก์ชันนี้ทำงาน*คุณสมบัตินี้อาจแตกต่างกันไปขึ้นอยู่กับผลิตภัณฑ์และประเทศ"'}]</t>
  </si>
  <si>
    <t>แอร์อินเวอร์เตอร์ ขนาด 9,200 Btu รุ่น ICQ11M | LG TH</t>
  </si>
  <si>
    <t>แอร์อินเวอร์เตอร์ ขนาด 9,200 Btu รุ่น ICQ11M LG DUALCOOL Smart ICQ Dual Inverter ประหยัดพลังงาน ทนทานรับประกันนาน 10 ปี</t>
  </si>
  <si>
    <t>['แอร์อินเวอร์เตอร์ 9,200 BTU รุ่น ICQ11M LG DUALCOOL Smart']</t>
  </si>
  <si>
    <t>https://www.lg.com/th/air-conditioner-inverter/wifi-air-air-conditioner/icq13m/</t>
  </si>
  <si>
    <t>ICQ13M.JU1</t>
  </si>
  <si>
    <t>แอร์อินเวอร์เตอร์ 12,000 BTU รุ่น ICQ13M LG DUALCOOL Smart</t>
  </si>
  <si>
    <t>แอร์อินเวอร์เตอร์ ขนาด 12,000 Btu รุ่น ICQ13M | LG TH</t>
  </si>
  <si>
    <t>แอร์อินเวอร์เตอร์ ขนาด 12,000 Btu รุ่น ICQ13M LG DUALCOOL Smart ICQ Dual Inverter ประหยัดพลังงาน ทนทานรับประกันนาน 10 ปี</t>
  </si>
  <si>
    <t>['แอร์อินเวอร์เตอร์ 12,000 BTU รุ่น ICQ13M LG DUALCOOL Smart']</t>
  </si>
  <si>
    <t>https://www.lg.com/th/air-conditioner-inverter/wifi-air-air-conditioner/icq18m/</t>
  </si>
  <si>
    <t>ICQ18M.KU1</t>
  </si>
  <si>
    <t>แอร์อินเวอร์เตอร์ 18,000 BTU รุ่น ICQ18M LG DUALCOOL Smart</t>
  </si>
  <si>
    <t>แอร์อินเวอร์เตอร์ ขนาด 18,000 Btu รุ่น ICQ18M | LG TH</t>
  </si>
  <si>
    <t>แอร์อินเวอร์เตอร์ ขนาด 18,000 Btu รุ่น ICQ18M LG DUALCOOL Smart ICQ Dual Inverter ประหยัดพลังงาน ทนทานรับประกันนาน 10 ปี</t>
  </si>
  <si>
    <t>['แอร์อินเวอร์เตอร์ 18,000 BTU รุ่น ICQ18M LG DUALCOOL Smart']</t>
  </si>
  <si>
    <t>https://www.lg.com/th/air-conditioner-inverter/wifi-air-air-conditioner/icq24m/</t>
  </si>
  <si>
    <t>ICQ24M.KU1</t>
  </si>
  <si>
    <t>แอร์อินเวอร์เตอร์ 21,200 BTU รุ่น ICQ24M LG DUALCOOL Smart</t>
  </si>
  <si>
    <t>แอร์อินเวอร์เตอร์ ขนาด 21,200 Btu รุ่น ICQ24M | LG TH</t>
  </si>
  <si>
    <t>แอร์อินเวอร์เตอร์ ขนาด 21,200 Btu รุ่น ICQ24M LG DUALCOOL Smart ICQ Dual Inverter ประหยัดพลังงาน ทนทานรับประกันนาน 10 ปี</t>
  </si>
  <si>
    <t>['แอร์อินเวอร์เตอร์ 21,200 BTU รุ่น ICQ24M LG DUALCOOL Smart']</t>
  </si>
  <si>
    <t>https://www.lg.com/th/air-conditioner-inverter/wifi-air-air-conditioner/ieq10e/</t>
  </si>
  <si>
    <t>IEQ10E.JU1</t>
  </si>
  <si>
    <t>แอร์อินเวอร์เตอร์ 9,200 BTU รุ่น IEQ10E LG DUALCOOL Prime</t>
  </si>
  <si>
    <t>แอร์อินเวอร์เตอร์ ขนาด 9,200 Btu รุ่น IEQ10E | LG TH</t>
  </si>
  <si>
    <t>แอร์อินเวอร์เตอร์ LG DUALCOOL Prime รุ่น IEQ10E ขนาด 9,200 Btu Dual Inverter ประหยัดพลังงาน ทนทานรับประกันนาน 10 ปี</t>
  </si>
  <si>
    <t>['แอร์อินเวอร์เตอร์ 9,200 BTU รุ่น IEQ10E LG DUALCOOL Prime']</t>
  </si>
  <si>
    <t>มุมมองด้านหน้า และ icon รุ่น IEQ10E</t>
  </si>
  <si>
    <t>https://www.lg.com/th/air-conditioner-inverter/wifi-air-air-conditioner/ieq13e/</t>
  </si>
  <si>
    <t>IEQ13E.JU1</t>
  </si>
  <si>
    <t>แอร์อินเวอร์เตอร์ 12,000 BTU รุ่น IEQ13E LG DUALCOOL Prime</t>
  </si>
  <si>
    <t>แอร์อินเวอร์เตอร์ ขนาด 12,000 Btu รุ่น IEQ13E | LG TH</t>
  </si>
  <si>
    <t>แอร์อินเวอร์เตอร์ LG DUALCOOL Prime รุ่น IEQ13E ขนาด 12,000 Btu Dual Inverter ประหยัดพลังงาน ทนทานรับประกันนาน 10 ปี</t>
  </si>
  <si>
    <t>['แอร์อินเวอร์เตอร์ 12,000 BTU รุ่น IEQ13E LG DUALCOOL Prime']</t>
  </si>
  <si>
    <t>มุมมองด้านหน้า และ icon รุ่น IEQ13E</t>
  </si>
  <si>
    <t>https://www.lg.com/th/air-conditioner-inverter/wifi-air-air-conditioner/ieq18e/</t>
  </si>
  <si>
    <t>IEQ18E.KU1</t>
  </si>
  <si>
    <t>แอร์อินเวอร์เตอร์ 18,000 BTU รุ่น IEQ18E LG DUALCOOL Prime</t>
  </si>
  <si>
    <t>แอร์อินเวอร์เตอร์ ขนาด 18,000 Btu รุ่น IEQ18E | LG TH</t>
  </si>
  <si>
    <t>แอร์อินเวอร์เตอร์ LG DUALCOOL Prime รุ่น IEQ18E ขนาด 18,000 Btu Dual Inverter ประหยัดพลังงาน ทนทานรับประกันนาน 10 ปี</t>
  </si>
  <si>
    <t>['แอร์อินเวอร์เตอร์ 18,000 BTU รุ่น IEQ18E LG DUALCOOL Prime']</t>
  </si>
  <si>
    <t>มุมมองด้านหน้า และ icon รุ่น IEQ18E</t>
  </si>
  <si>
    <t>https://www.lg.com/th/air-conditioner-inverter/wifi-air-air-conditioner/ieq24e/</t>
  </si>
  <si>
    <t>IEQ24E.KU1</t>
  </si>
  <si>
    <t>แอร์อินเวอร์เตอร์ 21,800 BTU รุ่น IEQ24E LG DUALCOOL Prime</t>
  </si>
  <si>
    <t>แอร์อินเวอร์เตอร์ ขนาด 21,800 Btu รุ่น IEQ24E | LG TH</t>
  </si>
  <si>
    <t>['แอร์อินเวอร์เตอร์ 21,800 BTU รุ่น IEQ24E LG DUALCOOL Prime']</t>
  </si>
  <si>
    <t>มุมมองด้านหน้า และ icon รุ่น IEQ24E</t>
  </si>
  <si>
    <t>https://www.lg.com/th/air-conditioner-inverter/wifi-air-air-conditioner/scq11a/</t>
  </si>
  <si>
    <t>SCQ11A.S11</t>
  </si>
  <si>
    <t>แอร์อินเวอร์เตอร์ LG DUALCOOL AI Air รุ่น SCQ11A ขนาด 9,200 Btu Dual Inverter ประหยัดพลังงาน ทนทานรับประกันนาน 10 ปี</t>
  </si>
  <si>
    <t xml:space="preserve">ภาพด้านหน้าพร้อมไอคอนฟีเจอร์หลักของแอร์ LG SCQ11A </t>
  </si>
  <si>
    <t>https://www.lg.com/th/air-conditioner-inverter/wifi-air-air-conditioner/scq13a/</t>
  </si>
  <si>
    <t>SCQ13A.S11</t>
  </si>
  <si>
    <t>แอร์อินเวอร์เตอร์ LG DUALCOOL AI Air รุ่น SCQ13A ขนาด 12,000 Btu Dual Inverter ประหยัดพลังงาน ทนทานรับประกันนาน 10 ปี</t>
  </si>
  <si>
    <t xml:space="preserve">ภาพด้านหน้าพร้อมไอคอนฟีเจอร์หลักของแอร์ LG SCQ13A </t>
  </si>
  <si>
    <t>https://www.lg.com/th/air-conditioner-inverter/wifi-air-air-conditioner/scq18a/</t>
  </si>
  <si>
    <t>SCQ18A.S11</t>
  </si>
  <si>
    <t>แอร์อินเวอร์เตอร์ LG DUALCOOL AI Air รุ่น SCQ18A ขนาด 18,000 Btu Dual Inverter ประหยัดพลังงาน ทนทานรับประกันนาน 10 ปี</t>
  </si>
  <si>
    <t xml:space="preserve">ภาพด้านหน้าพร้อมไอคอนฟีเจอร์หลักของแอร์ LG SCQ18A </t>
  </si>
  <si>
    <t>https://www.lg.com/th/air-conditioner-inverter/wifi-air-air-conditioner/scq24a/</t>
  </si>
  <si>
    <t>SCQ24A.S11</t>
  </si>
  <si>
    <t>แอร์อินเวอร์เตอร์ LG DUALCOOL AI Air รุ่น SCQ24A ขนาด 22,000 Btu Dual Inverter ประหยัดพลังงาน ทนทานรับประกันนาน 10 ปี</t>
  </si>
  <si>
    <t xml:space="preserve">ภาพด้านหน้าพร้อมไอคอนฟีเจอร์หลักของแอร์ LG SCQ24A </t>
  </si>
  <si>
    <t>TW : TW (zh)</t>
  </si>
  <si>
    <t>https://www.lg.com/tw/residential-air-conditioners/single-split-inverter-air-conditioners/ls-22ddhs/</t>
  </si>
  <si>
    <t>LS-22DDHS.AT2GTTL</t>
  </si>
  <si>
    <t>DUALCOOL™ WiFi 雙迴轉變頻空調-極淨系列 _2.2kw_建議適用坪數約2-4坪</t>
  </si>
  <si>
    <t>['DUALCOOL™ WiFi 雙迴轉變頻空調-極淨系列 _2.2kw_建議適用坪數約2-4坪']</t>
  </si>
  <si>
    <t>https://www.lg.com/tw/residential-air-conditioners/single-split-inverter-air-conditioners/ls-22idhs/</t>
  </si>
  <si>
    <t>LS-22IDHS.AT2GTTL</t>
  </si>
  <si>
    <t>DUALCOOL™ WiFi 雙迴轉變頻空調-極適系列 _2.2kw_建議適用坪數約2-4坪</t>
  </si>
  <si>
    <t>['DUALCOOL™ WiFi 雙迴轉變頻空調-極適系列 _2.2kw_建議適用坪數約2-4坪']</t>
  </si>
  <si>
    <t>https://www.lg.com/tw/residential-air-conditioners/single-split-inverter-air-conditioners/ls-28ddhs/</t>
  </si>
  <si>
    <t>LS-28DDHS.AT2GTTL</t>
  </si>
  <si>
    <t>DUALCOOL™ WiFi 雙迴轉變頻空調-極淨系列 _2.8kw_建議適用坪數約3-5坪</t>
  </si>
  <si>
    <t>DUALCOOL™ WiFi 雙迴轉變頻空調-極淨系列 _2.8kw_建議適用坪數約3-5坪 - LS-28DDHS | LG TW</t>
  </si>
  <si>
    <t>['DUALCOOL™ WiFi 雙迴轉變頻空調-極淨系列 _2.8kw_建議適用坪數約3-5坪']</t>
  </si>
  <si>
    <t>https://www.lg.com/tw/residential-air-conditioners/single-split-inverter-air-conditioners/ls-28idhs/</t>
  </si>
  <si>
    <t>LS-28IDHS.AT2GTTL</t>
  </si>
  <si>
    <t>DUALCOOL™ WiFi 雙迴轉變頻空調-極適系列 _2.8kw_建議適用坪數約3-5坪</t>
  </si>
  <si>
    <t>['DUALCOOL™ WiFi 雙迴轉變頻空調-極適系列 _2.8kw_建議適用坪數約3-5坪']</t>
  </si>
  <si>
    <t>https://www.lg.com/tw/residential-air-conditioners/single-split-inverter-air-conditioners/ls-36ddhs/</t>
  </si>
  <si>
    <t>LS-36DDHS.AT2GTTL</t>
  </si>
  <si>
    <t>https://www.lg.com/tw/residential-air-conditioners/single-split-inverter-air-conditioners/ls-36idhs/</t>
  </si>
  <si>
    <t>LS-36IDHS.AT2GTTL</t>
  </si>
  <si>
    <t>https://www.lg.com/tw/residential-air-conditioners/single-split-inverter-air-conditioners/ls-41ddhs/</t>
  </si>
  <si>
    <t>LS-41DDHS.AT2GTTL</t>
  </si>
  <si>
    <t>DUALCOOL™ WiFi 雙迴轉變頻空調-極淨系列 _4.1kw_建議適用坪數約5-7坪</t>
  </si>
  <si>
    <t>['DUALCOOL™ WiFi 雙迴轉變頻空調-極淨系列 _4.1kw_建議適用坪數約5-7坪']</t>
  </si>
  <si>
    <t>https://www.lg.com/tw/residential-air-conditioners/single-split-inverter-air-conditioners/ls-41idhs/</t>
  </si>
  <si>
    <t>LS-41IDHS.AT2GTTL</t>
  </si>
  <si>
    <t>DUALCOOL™ WiFi 雙迴轉變頻空調-極適系列 _4.1kw_建議適用坪數約5-7坪</t>
  </si>
  <si>
    <t>['DUALCOOL™ WiFi 雙迴轉變頻空調-極適系列 _4.1kw_建議適用坪數約5-7坪']</t>
  </si>
  <si>
    <t>UZ : UZ (uz)</t>
  </si>
  <si>
    <t>https://www.lg.com/uz/domestic-air-conditioning/lg-w09ti</t>
  </si>
  <si>
    <t>W09TI.NEU</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</si>
  <si>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Cleaning1)funksiyasidan foydalanib, konditsionerni yanada qulayroq boshqarishingiz mumkin2)3).1. Dastlabki Auto Cleaning sozlamasi uchun masofadan boshqarish pulti kerak bo'ladi. Tafsilotlar uchun mahsulot bilan birga kelgan qo'llanmani tekshiring.2. Qurilmani o'chirganda, ventilyator 30 daqiqa davomida ishlashda davom etadi.Funksiya zavoddan jo'natilganda o'chirilgan holatda bo'ladi.Funksiya ogohlantirmasdan o'zgartirilishi mumkin, tafsilotlar uchun mahsulot bilan birga kelgan qo'llanmani tekshiring.3. Mamlakat/modelga qarab, Auto Cleaning funksiyasi bo'lmasligi mumkin."}]</t>
  </si>
  <si>
    <t>["Shunchaki LG mijozlarni qo'llab-quvvatlash xizmatiga qo'ng'iroq qiling, LED kodini ayting, va texnik mutaxassislar yechim taklif qiladi"]</t>
  </si>
  <si>
    <t>https://www.lg.com/uz/domestic-air-conditioning/lg-w12ti</t>
  </si>
  <si>
    <t>W12TI.NEU</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</si>
  <si>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Cleaning1)funksiyasidan foydalanib, konditsionerni yanada qulayroq boshqarishingiz mumkin2)3).1. Dastlabki Auto Cleaning sozlamasi uchun masofadan boshqarish pulti kerak bo'ladi. Tafsilotlar uchun mahsulot bilan birga kelgan qo'llanmani tekshiring.2. Qurilmani o'chirganda, ventilyator 30 daqiqa davomida ishlashda davom etadi.Funksiya zavoddan jo'natilganda o'chirilgan holatda bo'ladi. Funksiya ogohlantirmasdan o'zgartirilishi mumkin, tafsilotlar uchun mahsulot bilan birga kelgan qo'llanmani tekshiring. 3. Mamlakat/modelga qarab, Auto Cleaning funksiyasi bo'lmasligi mumkin."}]</t>
  </si>
  <si>
    <t>https://www.lg.com/uz/domestic-air-conditioning/lg-w18ti</t>
  </si>
  <si>
    <t>[{'question': 'Konditsionerni qanday tozalash va boshqarish mumkin?', 'answer': "Toza havo va yuqori samaradorlik uchun filtrni har ikki haftada tozalash kerak. Filtrni iliq suvda yuving yoki qotib qolgan kirlar uchun neytral yuvish vositasidan foydalaning. Suvda yuvgandan so'ng, filtrni to'g'ridan-to'g'ri quyosh nuri tushmaydigan soyada quriting. Konditsionerni o'chirganda uning ichki qismini avtomatik ravishda quritadigan Auto Cleaning1) funksiyasidan foydalanib, konditsionerni yanada qulayroq boshqarishingiz mumkin2)3). 1. Dastlabki Auto Cleaning sozlamasi uchun masofadan boshqarish pulti kerak bo'ladi. Tafsilotlar uchun mahsulot bilan birga kelgan qo'llanmani tekshiring. 2. Qurilmani o'chirganda, ventilyator 30 daqiqa davomida ishlashda davom etadi. Funksiya zavoddan jo'natilganda o'chirilgan holatda bo'ladi. Funksiya ogohlantirmasdan o'zgartirilishi mumkin, tafsilotlar uchun mahsulot bilan birga kelgan qo'llanmani tekshiring. 3. Mamlakat/modelga qarab, Auto Cleaning funksiyasi bo'lmasligi mumkin."}]</t>
  </si>
  <si>
    <t>https://www.lg.com/uz/domestic-air-conditioning/lg-w24ti</t>
  </si>
  <si>
    <t>UZ_RU : UZ (ru)</t>
  </si>
  <si>
    <t>https://www.lg.com/uz_ru/domestic-air-conditioning/lg-w09ti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</si>
  <si>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минут.При поставке с завода эта функция отключена.Функция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</si>
  <si>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www.lg.com/uz_ru/domestic-air-conditioning/lg-w09ti</t>
  </si>
  <si>
    <t>['Просто позвоните в службу поддержки LG, сообщите код на экране, и инженеры сервисной службы помогут вам найим решение проблемы.']</t>
  </si>
  <si>
    <t>[127]</t>
  </si>
  <si>
    <t>https://www.lg.com/uz_ru/domestic-air-conditioning/lg-w12ti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</si>
  <si>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 При поставке с завода эта функция отключена. 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</si>
  <si>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https://www.lg.com/uz_ru/domestic-air-conditioning/lg-w18ti</t>
  </si>
  <si>
    <t>[{'question': 'Как очищать и управлять кондиционером?', 'answer': 'Чтобы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 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 2) Если вы выключите устройство, вентилятор продолжит работать в течение 30 минут. При поставке с завода эта функция отключена. Функция может быть изменена без предварительного уведомления, для получения подробной информации ознакомьтесь с руководством, прилагаемым к изделию. 3) В зависимости от страны/модели функция автоматической очистки может отсутствовать.'}]</t>
  </si>
  <si>
    <t>https://www.lg.com/uz_ru/domestic-air-conditioning/lg-w24ti</t>
  </si>
  <si>
    <t>www.lg.com/uz_ru/domestic-air-conditioning/lg-w24ti</t>
  </si>
  <si>
    <t>VN : VN (vi)</t>
  </si>
  <si>
    <t>2024-12-10</t>
  </si>
  <si>
    <t>https://www.lg.com/vn/dieu-hoa/idc09m1/</t>
  </si>
  <si>
    <t>IDC09M1.ATYGEVH</t>
  </si>
  <si>
    <t>Khám phá IDC09M1. Nhấp để xem hình ảnh, đánh giá và thông số kỹ thuật cho LG Điều hòa LG DUALCOOL™Inverter AI Air 1 chiều 9.000 BTU (1HP) IDC09M1</t>
  </si>
  <si>
    <t>IDC09M1 mặt trước</t>
  </si>
  <si>
    <t>2024-12-09</t>
  </si>
  <si>
    <t>https://www.lg.com/vn/dieu-hoa/idc12m1/</t>
  </si>
  <si>
    <t>IDC12M1.ATYGEVH</t>
  </si>
  <si>
    <t>Khám phá IDC12M1. Nhấp để xem hình ảnh, đánh giá và thông số kỹ thuật cho LG Điều hòa LG DUALCOOL™Inverter AI Air 1 chiều 9.000 BTU (1HP) IDC12M1</t>
  </si>
  <si>
    <t>IDC12M1 mặt trước</t>
  </si>
  <si>
    <t>https://www.lg.com/vn/dieu-hoa/idc18m1/</t>
  </si>
  <si>
    <t>IDC18M1.ATYGEVH</t>
  </si>
  <si>
    <t>Khám phá IDC18M1. Nhấp để xem hình ảnh, đánh giá và thông số kỹ thuật cho LG Điều hòa LG DUALCOOL™Inverter AI Air 1 chiều 9.000 BTU (1HP) IDC18M1</t>
  </si>
  <si>
    <t>IDC18M1 mặt trước</t>
  </si>
  <si>
    <t>https://www.lg.com/vn/dieu-hoa/idh09m1/</t>
  </si>
  <si>
    <t>IDH09M1.ATYGEVH</t>
  </si>
  <si>
    <t>Điều hòa LG DUALCOOL™ 2 chiều 9000 BTU (1HP) IDH09M1 | LG VN</t>
  </si>
  <si>
    <t>Khám phá IPH09M1. Nhấp để xem hình ảnh, đánh giá và thông số kỹ thuật cho LG Điều hòa LG DUALCOOL™Inverter AI Air 2 chiều 9.000 BTU (1HP) IDH09M1</t>
  </si>
  <si>
    <t>IDH09M1 mặt trước</t>
  </si>
  <si>
    <t>https://www.lg.com/vn/dieu-hoa/idh12m1/</t>
  </si>
  <si>
    <t>IDH12M1.ATYGEVH</t>
  </si>
  <si>
    <t>Khám phá IPH12M1. Nhấp để xem hình ảnh, đánh giá và thông số kỹ thuật cho LG Điều hòa LG DUALCOOL™Inverter AI Air 2 chiều 12.000 BTU (1.5HP) IDH12M1</t>
  </si>
  <si>
    <t>IDH12M1 mặt trước</t>
  </si>
  <si>
    <t>https://www.lg.com/vn/dieu-hoa/idh18m1/</t>
  </si>
  <si>
    <t>IDH18M1.ATYGEVH</t>
  </si>
  <si>
    <t>Điều hòa LG DUALCOOL™ 2 chiều 18000 BTU(2HP) IDH18M1 | LG VN</t>
  </si>
  <si>
    <t>Khám phá IPH18M1. Nhấp để xem hình ảnh, đánh giá và thông số kỹ thuật cho LG Điều hòa LG DUALCOOL™Inverter AI Air 2 chiều 18.000 BTU (2HP) IDH18M1</t>
  </si>
  <si>
    <t>https://www.lg.com/vn/dieu-hoa/idh24m1/</t>
  </si>
  <si>
    <t>IDH24M1.ATYGEVH</t>
  </si>
  <si>
    <t>Khám phá IPC09M2. Nhấp để xem hình ảnh, đánh giá và thông số kỹ thuật cho LG Điều hòa LG DUALCOOL™Inverter AI Air 1 chiều 9.000 BTU (2.5HP) IDH24M1.</t>
  </si>
  <si>
    <t>IDH24M1 mặt trước</t>
  </si>
  <si>
    <t>2025-01-17</t>
  </si>
  <si>
    <t>https://www.lg.com/vn/dieu-hoa/iec09g1/</t>
  </si>
  <si>
    <t>IEC09G1.ATYGEVH</t>
  </si>
  <si>
    <t>[{'question': 'Câu Hỏi Thường Gặp.kW Manager là gì?Mở rộngThu hẹp', 'answer': 'Trả lờikW Manager là tính năng thông minh hỗ trợ khách hàng sử dụng điều hòa theo chỉ tiêu điện năng tiêu thụ đề ra. Tính năng có chế độ tiết kiệm điện năng tương ứng hàng ngày, có thể tự động điều chỉnh để tránh tình trạng vượt quá hạn mức sử dụng điện trong quá trình vận hành. Hoạt động theo lịch kéo dài tối đa một tháng, màn hình LED sẽ hiển thị "EO" khi chức năng đang hoạt động.*Tính năng này có thể khác nhau tùy theo sản phẩm và quốc gia.'}]</t>
  </si>
  <si>
    <t>https://www.lg.com/vn/dieu-hoa/iec09m1/</t>
  </si>
  <si>
    <t>IEC09M1.ATYGEVH</t>
  </si>
  <si>
    <t>Điều hòa LG DUALCOOL™ Inverter 1 chiều 1HP IEC09M1 | LG VN</t>
  </si>
  <si>
    <t>IEC09M1 Mặt trước</t>
  </si>
  <si>
    <t>https://www.lg.com/vn/dieu-hoa/iec12g1/</t>
  </si>
  <si>
    <t>IEC12G1.ATYGEVH</t>
  </si>
  <si>
    <t>[{'question': 'Câu Hỏi Thường Gặp.kW Manager là gì?Mở rộngThu hẹp', 'answer': 'Trả lời.kW Manager là tính năng thông minh hỗ trợ khách hàng sử dụng điều hòa theo chỉ tiêu điện năng tiêu thụ đề ra. Tính năng có chế độ tiết kiệm điện năng tương ứng hàng ngày, có thể tự động điều chỉnh để tránh tình trạng vượt quá hạn mức sử dụng điện trong quá trình vận hành. Hoạt động theo lịch kéo dài tối đa một tháng, màn hình LED sẽ hiển thị "EO" khi chức năng đang hoạt động.*Tính năng này có thể khác nhau tùy theo sản phẩm và quốc gia.'}]</t>
  </si>
  <si>
    <t>Điều hòa LG DUALCOOL™ Inverter 1 chiều 1.5HP IEC12G1 | LG VN</t>
  </si>
  <si>
    <t>['', '']</t>
  </si>
  <si>
    <t>[0, 0]</t>
  </si>
  <si>
    <t>IEC12G1N mặt trước</t>
  </si>
  <si>
    <t>https://www.lg.com/vn/dieu-hoa/iec12m1/</t>
  </si>
  <si>
    <t>IEC12M1.ATYGEVH</t>
  </si>
  <si>
    <t>Điều hòa LG DUALCOOL™ Inverter 1 chiều 1.5HP IEC12M1 | LG VN</t>
  </si>
  <si>
    <t>IEC12M1 mặt trước</t>
  </si>
  <si>
    <t>https://www.lg.com/vn/dieu-hoa/iec18g1/</t>
  </si>
  <si>
    <t>IEC18G1.ATYGEVH</t>
  </si>
  <si>
    <t>IEC18G1 mặt trước</t>
  </si>
  <si>
    <t>https://www.lg.com/vn/dieu-hoa/iec18m1/</t>
  </si>
  <si>
    <t>IEC18M1.ATYGEVH</t>
  </si>
  <si>
    <t>Điều hòa LG DUALCOOL™ Inverter 1 chiều 2HP IEC18M1 | LG VN</t>
  </si>
  <si>
    <t>IEC18M1 Mặt trước</t>
  </si>
  <si>
    <t>https://www.lg.com/vn/dieu-hoa/iec24g1/</t>
  </si>
  <si>
    <t>IEC24G1.ATYGEVH</t>
  </si>
  <si>
    <t>IEC24M1 Mặt trước</t>
  </si>
  <si>
    <t>https://www.lg.com/vn/dieu-hoa/iec24m1/</t>
  </si>
  <si>
    <t>IEC24M1.ATYGEVH</t>
  </si>
  <si>
    <t>Điều hòa LG DUALCOOL™ Inverter 1 chiều 2.5HP IEC24M1 | LG VN</t>
  </si>
  <si>
    <t>https://www.lg.com/vn/dieu-hoa/ipc09m1/</t>
  </si>
  <si>
    <t>IPC09M1.ATYGEVH</t>
  </si>
  <si>
    <t>Khám phá IPC09M1. Nhấp để xem hình ảnh, đánh giá và thông số kỹ thuật cho LG Điều hòa LG DUALCOOL™Inverter AI Air 1 chiều 9.000 BTU (1HP) IPC09M1.</t>
  </si>
  <si>
    <t>IPC09M1 mặt trước</t>
  </si>
  <si>
    <t>https://www.lg.com/vn/dieu-hoa/ipc12m1/</t>
  </si>
  <si>
    <t>IPC12M1.ATYGEVH</t>
  </si>
  <si>
    <t>Khám phá IPC12M1. Nhấp để xem hình ảnh, đánh giá và thông số kỹ thuật cho LGĐiều hòa LG DUALCOOL™ 1 chiều 12000 BTU(1.5HP) IPC12M1.</t>
  </si>
  <si>
    <t>IPC12M1 mặt trước</t>
  </si>
  <si>
    <t>2024-01-24</t>
  </si>
  <si>
    <t>https://www.lg.com/vn/dieu-hoa/v10win1/</t>
  </si>
  <si>
    <t>V10WIN1.ATWGEVH</t>
  </si>
  <si>
    <t>Điều hòa LG DUALCOOL™ Inverter 1 chiều 1HP V10WIN1 | LG VN</t>
  </si>
  <si>
    <t>V10WIN1 Mặt trước</t>
  </si>
  <si>
    <t>https://www.lg.com/vn/dieu-hoa/v13win1/</t>
  </si>
  <si>
    <t>V13WIN1.ATWGEVH</t>
  </si>
  <si>
    <t>Điều hòa LG DUALCOOL™ Inverter 1 chiều 1.5HP V13WIN1 | LG VN</t>
  </si>
  <si>
    <t>V13WIN1 Mặt trước</t>
  </si>
  <si>
    <t>https://www.lg.com/vn/dieu-hoa/v18win1/</t>
  </si>
  <si>
    <t>V18WIN1.ATWGEVH</t>
  </si>
  <si>
    <t>Điều hòa LG DUALCOOL™ Inverter 1 chiều 2HP V18WIN1 | LG VN</t>
  </si>
  <si>
    <t>V18WIN1 Mặt trước</t>
  </si>
  <si>
    <t>https://www.lg.com/vn/dieu-hoa/v24win1/</t>
  </si>
  <si>
    <t>V24WIN1.ATWGEVH</t>
  </si>
  <si>
    <t>Điều hòa LG DUALCOOL™ Inverter 1 chiều 2.5HP V24WIN1 | LG VN</t>
  </si>
  <si>
    <t>V24WIN1 Mặt trước</t>
  </si>
  <si>
    <t>ZA : ZA (en)</t>
  </si>
  <si>
    <t>https://www.lg.com/za/residential-air-conditioners/a13rjh/</t>
  </si>
  <si>
    <t>A13RJH.SJ2</t>
  </si>
  <si>
    <t>[Wifi] 12k BTU Premium ArtCool Inverter</t>
  </si>
  <si>
    <t>[Wifi] 12k BTU Premium ArtCool Inverter - A13RJH.SJ2 | LG ZA</t>
  </si>
  <si>
    <t>Discover LG A13RJH.SJ2. Click for pictures, reviews, and tech specs for the LG [Wifi] 12k BTU Premium ArtCool Inverter.</t>
  </si>
  <si>
    <t>['[Wifi] 12k BTU Premium ArtCool Inverter']</t>
  </si>
  <si>
    <t>['', '', '', '', '', '', '', '', '', '', '', '', '', '', '', '', '', '', '', '', '']</t>
  </si>
  <si>
    <t>[0, 0, 0, 0, 0, 0, 0, 0, 0, 0, 0, 0, 0, 0, 0, 0, 0, 0, 0, 0, 0]</t>
  </si>
  <si>
    <t>https://www.lg.com/za/residential-air-conditioners/a19rkh/</t>
  </si>
  <si>
    <t>A19RKH.SK2</t>
  </si>
  <si>
    <t>[Wifi] 18k BTU Premium ArtCool Inverter</t>
  </si>
  <si>
    <t>[Wifi] 18k BTU Premium ArtCool Inverter - A19RKH.SK2 | LG ZA</t>
  </si>
  <si>
    <t>Discover LG A19RKH.SK2. Click for pictures, reviews, and tech specs for the LG [Wifi] 18k BTU Premium ArtCool Inverter.</t>
  </si>
  <si>
    <t>['[Wifi] 18k BTU Premium ArtCool Inverter']</t>
  </si>
  <si>
    <t>https://www.lg.com/za/residential-air-conditioners/a24rkh/</t>
  </si>
  <si>
    <t>A24RKH.SK3</t>
  </si>
  <si>
    <t>[Wifi] 24k BTU Premium ArtCool Inverter</t>
  </si>
  <si>
    <t>[Wifi] 24k BTU Premium ArtCool Inverter - A24RKH.SK3 | LG ZA</t>
  </si>
  <si>
    <t>Discover LG A24RKH.SK3. Click for pictures, reviews, and tech specs for the LG [Wifi] 24k BTU Premium ArtCool Inverter.</t>
  </si>
  <si>
    <t>['[Wifi] 24k BTU Premium ArtCool Inverter']</t>
  </si>
  <si>
    <t>https://www.lg.com/za/residential-air-conditioners/m10ejh/</t>
  </si>
  <si>
    <t>M10EJH.SJ0</t>
  </si>
  <si>
    <t>[Wifi] 9k BTU DualCool+ Inverter</t>
  </si>
  <si>
    <t>[Wifi] 9k BTU DualCool+ Inverter - M10EJH.SJ0 | LG ZA</t>
  </si>
  <si>
    <t>Discover LG M10EJH.SJ0. Click for pictures, reviews, and tech specs for the LG [Wifi] 9k BTU DualCool+ Inverter.</t>
  </si>
  <si>
    <t>['[Wifi] 9k BTU DualCool+ Inverter']</t>
  </si>
  <si>
    <t>['', '', '', '', '', '', '', '', '', '', '', '']</t>
  </si>
  <si>
    <t>[0, 0, 0, 0, 0, 0, 0, 0, 0, 0, 0, 0]</t>
  </si>
  <si>
    <t>https://www.lg.com/za/residential-air-conditioners/m11ajh/</t>
  </si>
  <si>
    <t>M11AJH.SJ2</t>
  </si>
  <si>
    <t>[No Wifi] 9k BTU DualCool Inverter</t>
  </si>
  <si>
    <t>[No Wifi] 9k BTU DualCool Inverter - M11AJH.SJ2 | LG ZA</t>
  </si>
  <si>
    <t>Discover LG M11AJH.SJ2. Click for pictures, reviews, and tech specs for the LG [No Wifi] 9k BTU DualCool Inverter.</t>
  </si>
  <si>
    <t>['[No Wifi] 9k BTU DualCool Inverter']</t>
  </si>
  <si>
    <t>['', '', '', '', '', '', '', '', '', '', '', '', '', '']</t>
  </si>
  <si>
    <t>[0, 0, 0, 0, 0, 0, 0, 0, 0, 0, 0, 0, 0, 0]</t>
  </si>
  <si>
    <t>https://www.lg.com/za/residential-air-conditioners/m13ajh/</t>
  </si>
  <si>
    <t>M13AJH.SJ2</t>
  </si>
  <si>
    <t>[No Wifi] 12k BTU DualCool Inverter</t>
  </si>
  <si>
    <t>[No Wifi] 12k BTU DualCool Inverter - M13AJH.SJ2 | LG ZA</t>
  </si>
  <si>
    <t>Discover LG M13AJH.SJ2. Click for pictures, reviews, and tech specs for the LG [No Wifi] 12k BTU DualCool Inverter.</t>
  </si>
  <si>
    <t>['[No Wifi] 12k BTU DualCool Inverter']</t>
  </si>
  <si>
    <t>https://www.lg.com/za/residential-air-conditioners/m13ejh/</t>
  </si>
  <si>
    <t>M13EJH.SJ0</t>
  </si>
  <si>
    <t>[Wifi] 12k BTU DualCool+ Inverter</t>
  </si>
  <si>
    <t>[Wifi] 12k BTU DualCool+ Inverter - M13EJH.SJ0 | LG ZA</t>
  </si>
  <si>
    <t>Discover LG M13EJH.SJ0. Click for pictures, reviews, and tech specs for the LG [Wifi] 12k BTU DualCool+ Inverter.</t>
  </si>
  <si>
    <t>['[Wifi] 12k BTU DualCool+ Inverter']</t>
  </si>
  <si>
    <t>['', '', '', '', '']</t>
  </si>
  <si>
    <t>[0, 0, 0, 0, 0]</t>
  </si>
  <si>
    <t>https://www.lg.com/za/residential-air-conditioners/m19akh/</t>
  </si>
  <si>
    <t>M19AKH.SK2</t>
  </si>
  <si>
    <t>[No Wifi] 18k BTU DualCool Inverter</t>
  </si>
  <si>
    <t>[No Wifi] 18k BTU DualCool Inverter - M19AKH.SK2 | LG ZA</t>
  </si>
  <si>
    <t>Discover LG M19AKH.SK2. Click for pictures, reviews, and tech specs for the LG [No Wifi] 18k BTU DualCool Inverter.</t>
  </si>
  <si>
    <t>['[No Wifi] 18k BTU DualCool Inverter']</t>
  </si>
  <si>
    <t>https://www.lg.com/za/residential-air-conditioners/m19ekh/</t>
  </si>
  <si>
    <t>M19EKH.SK0</t>
  </si>
  <si>
    <t>[Wifi] 18k BTU DualCool+ Inverter</t>
  </si>
  <si>
    <t>[Wifi] 18k BTU DualCool+ Inverter - M19EKH.SK0 | LG ZA</t>
  </si>
  <si>
    <t>Discover LG M19EKH.SK0. Click for pictures, reviews, and tech specs for the LG [Wifi] 18k BTU DualCool+ Inverter.</t>
  </si>
  <si>
    <t>['[Wifi] 18k BTU DualCool+ Inverter']</t>
  </si>
  <si>
    <t>https://www.lg.com/za/residential-air-conditioners/m24akh/</t>
  </si>
  <si>
    <t>M24AKH.SK3</t>
  </si>
  <si>
    <t>[No Wifi] 24k BTU DualCool Inverter</t>
  </si>
  <si>
    <t>[No Wifi] 24k BTU DualCool Inverter - M24AKH.SK3 | LG ZA</t>
  </si>
  <si>
    <t>Discover LG M24AKH.SK3. Click for pictures, reviews, and tech specs for the LG [No Wifi] 24k BTU DualCool Inverter.</t>
  </si>
  <si>
    <t>['[No Wifi] 24k BTU DualCool Inverter']</t>
  </si>
  <si>
    <t>https://www.lg.com/za/residential-air-conditioners/m38akh/</t>
  </si>
  <si>
    <t>M38AKH.SR0</t>
  </si>
  <si>
    <r>
      <rPr>
        <b/>
        <sz val="14"/>
        <color rgb="FF9C0006"/>
        <rFont val="LG스마트체2.0 Regular"/>
        <family val="3"/>
        <charset val="129"/>
      </rPr>
      <t>[Improvement Guide]</t>
    </r>
    <r>
      <rPr>
        <b/>
        <sz val="14"/>
        <color theme="1"/>
        <rFont val="LG스마트체2.0 Regular"/>
        <family val="3"/>
        <charset val="129"/>
      </rPr>
      <t xml:space="preserve">
- Include Dimension Image of the Model in Summary area
</t>
    </r>
    <phoneticPr fontId="5" type="noConversion"/>
  </si>
  <si>
    <t>Condizionatore monosplit ARTCOOL Gallery Photo | 9000 BTU | Pannello personalizzabile, Design moderno, Flusso aria 3D, Wi-Fi</t>
  </si>
  <si>
    <t>[{'question': 'Q.Come posso cambiare l’immagine nella cornice?Vedi tuttoComprimi', 'answer': 'A.- Le dimensioni standard di una foto o di un’immagine che può essere inserita nel prodotto sono 641*641 mm.*Per ulteriori dettagli, consultare la guida alla sostituzione delle foto allegata al prodotto.'}]</t>
  </si>
  <si>
    <t>LG A09GA1 ARTCOOL Gallery Photo 9000BTU | LG IT | LG IT</t>
  </si>
  <si>
    <t>Comfort senza compromessi col condizionatore LG A09GA1 ogni giorno dell'anno. Acquista sul sito ufficiale LG.</t>
  </si>
  <si>
    <t>['Condizionatore monosplit ARTCOOL Gallery Photo | 9000 BTU | Pannello personalizzabile, Design moderno, Flusso aria 3D, Wi-Fi']</t>
  </si>
  <si>
    <t>[{'question': 'Q.La funzionalità di mirroring funziona su tutti i telefoni?Vedi tuttoComprimi', 'answer': 'A.Questa funzionalità può essere utilizzata sui dispositivi che supportano la condivisione dello schermo. La funzionalità di mirroring potrebbe essere limitata per i contenuti a pagamento protetti da copyright. A seconda del modello di dispositivo smartphone, il nome della funzionalità potrebbe essere diverso.'}]</t>
  </si>
  <si>
    <t>Regola la temperatura per un comfort personalizzato e su misura col condizionatore LG A09GA2. Acquista sul sito LG.</t>
  </si>
  <si>
    <t>Clima LG A12GA1 ARTCOOL Gallery Photo 12000BTU | LG IT | LG IT</t>
  </si>
  <si>
    <t>Clima perfetto tutto l'anno col condizionatore LG A12GA1 per un comfort senza fine. Acquista sul sito LG.</t>
  </si>
  <si>
    <t>Condizionatore monosplit ARTCOOL Gallery LCD | 12000 BTU | Schermo LCD 27" Full HD, Speaker integrati, Flusso aria 3D, Wi-Fi</t>
  </si>
  <si>
    <t>Clima LG A12GA2 ARTCOOL Gallery LCD 12000BTU | LG IT | LG IT</t>
  </si>
  <si>
    <t>Clima perfetto in ogni stagione col condizionatore LG A12GA2 per un comfort costante. Acquista sul sito ufficiale LG.</t>
  </si>
  <si>
    <t>['Condizionatore monosplit ARTCOOL Gallery LCD | 12000 BTU | Schermo LCD 27" Full HD, Speaker integrati, Flusso aria 3D, Wi-Fi']</t>
  </si>
  <si>
    <t>Condizionatore monosplit ARTCOOL Mirror | 18000 BTU | Pannello a specchio, UVnano, Ionizzatore, Filtro allergeni</t>
  </si>
  <si>
    <t>Freschezza e benessere ogni giorno dell'anno col condizionatore LG AC18BK. Acquista sul sito ufficiale LG.</t>
  </si>
  <si>
    <t>['Condizionatore monosplit ARTCOOL Mirror | 18000 BTU | Pannello a specchio, UVnano, Ionizzatore, Filtro allergeni']</t>
  </si>
  <si>
    <t>Foto frontale del climatizzatore LG AC18BK</t>
  </si>
  <si>
    <t>Condizionatore monosplit DUALCOOL Premium AI Air | 12000 BTU | AI Air, Soft air</t>
  </si>
  <si>
    <t>Condizionatore monosplit DUALCOOL Premium AI Air 12000 BTU | LG IT | LG IT</t>
  </si>
  <si>
    <t>Discover the LG 9000 BTU DUALCOOL AI Air Single Split Air Conditioner. Click for pictures, reviews, and tech specs of the H12S1PA.NS1.</t>
  </si>
  <si>
    <t>['Condizionatore monosplit DUALCOOL Premium AI Air | 12000 BTU | AI Air, Soft air']</t>
  </si>
  <si>
    <t>Condizionatore monosplit DUALCOOL Deluxe AI Air | 18000 BTU | AI Air, Soft air</t>
  </si>
  <si>
    <t>9000 BTU DUALCOOL AI Air Single Split AC - H18S1DA.NS1 | LG IT</t>
  </si>
  <si>
    <t>Discover the LG 9000 BTU DUALCOOL AI Air Single Split Air Conditioner. Click for pictures, reviews, and tech specs of the - H18S1DA.NS1</t>
  </si>
  <si>
    <t>['Condizionatore monosplit DUALCOOL Deluxe AI Air | 18000 BTU | AI Air, Soft air']</t>
  </si>
  <si>
    <t>Condizionatore monosplit DUALCOOL Libero Smart | 18000 BTU | Wi-Fi, Comfort Air, Compressore garantito 10 anni</t>
  </si>
  <si>
    <t>Condizionatore Monosplit LG S18EC | LG IT | LG IT</t>
  </si>
  <si>
    <t>Regola la temperatura col condizionatore LG S18EC per un comfort personalizzato. Acquista sul sito LG.</t>
  </si>
  <si>
    <t>['Condizionatore monosplit DUALCOOL Libero Smart | 18000 BTU | Wi-Fi, Comfort Air, Compressore garantito 10 anni']</t>
  </si>
  <si>
    <t>Condizionatore monosplit DUALCOOL Libero Smart | 24000 BTU | Wi-Fi, Comfort Air, Compressore garantito 10 anni</t>
  </si>
  <si>
    <t>Condizionatore Monosplit LG S24EC | LG IT | LG IT</t>
  </si>
  <si>
    <t>Avvolgiti nella freschezza col condizionatore LG S24EC per vivere al meglio la tua casa. Acquista sul sito ufficiale LG.</t>
  </si>
  <si>
    <t>['Condizionatore monosplit DUALCOOL Libero Smart | 24000 BTU | Wi-Fi, Comfort Air, Compressore garantito 10 anni']</t>
  </si>
  <si>
    <t>Crea il tuo angolo di freschezza col condizionatore LG W09TI per goderti ogni momento. Acquista sul sito LG.</t>
  </si>
  <si>
    <t>[{'question': "Q.Come posso pulire e gestire il condizionatore d'aria?Vedi tuttoComprimi", 'answer': "A.Per un vento pulito e prestazioni elevate, il filtro deve essere pulito ogni due settimane. Lavare il filtro con acqua tiepida o utilizzare un detergente neutro per lo sporco più ostinato. Dopo il lavaggio con acqua, asciugare il filtro all'ombra, lontano dalla luce diretta del sole. Per una gestione più comoda del climatizzatore, è possibile utilizzare la funzione di pulizia automatica1) che asciuga automaticamente l'interno del climatizzatore quando lo si spegne2)3).1) L'impostazione iniziale della pulizia automatica richiede il telecomando. Per ulteriori informazioni, consultare il manuale fornito con il prodotto.2) Se si spegne l'unità, la ventola continua a funzionare per 30 minuti.La funzione è impostata su off quando viene spedita dalla fabbrica.La funzione può essere modificata senza preavviso, per maggiori dettagli consultare il manuale allegato al prodotto.3) A seconda del paese/modello, potrebbe non essere presente la funzione di pulizia automatica."}]</t>
  </si>
  <si>
    <t>Clima perfetto in ogni momento col condizionatore LG W18TI per un comfort costante. Acquista sul sito LG.</t>
  </si>
  <si>
    <t>Foto frontale del climatizzatore LG W18TI</t>
  </si>
  <si>
    <t>2025-05-08</t>
  </si>
  <si>
    <t>DA12CEH.NGGF</t>
  </si>
  <si>
    <t>[{'question': 'What is a suitable temperature setting for my air conditioner?',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</si>
  <si>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https://www.lg.com/ae/non-tropical-split-air-conditioners/lg-da18ceh</t>
  </si>
  <si>
    <t>DA18CEH.NGGF</t>
  </si>
  <si>
    <t>1.5 Ton DUALCOOL AC Only in Gerogia and Armenia - DA18CEH</t>
  </si>
  <si>
    <t>Discover the LG DUALCOOL 1.5 Ton Split Air Conditioner with Dual Vane, Humidity Control, Soft Air and Energy Saving - Only in Gerogia and Armenia (DA18CEH)</t>
  </si>
  <si>
    <t>DA24CEH.NGGF</t>
  </si>
  <si>
    <t>https://www.lg.com/ae_ar/non-tropical-split-air-conditioners/lg-da12ceh</t>
  </si>
  <si>
    <t>مكيف إل جي1 طن DUALCOLL فقط في جورجيا وأرمينيا | LG UAE</t>
  </si>
  <si>
    <t>اكتشف مكيف سبليت إل جي DUALCOOL بسعة 1 طن بعاكس مزدوج بميزة تحكم في الرطوبة وريشة مزدوجة وتوفير الطاقة - فقط في جورجيا وأرمينيا (DA12CEH)</t>
  </si>
  <si>
    <t>['اعتمادًا على الريشة التي يتم تشغيلها، يختلف اتجاه تدفق الهواء، ويمكن تحديد أوضاع تشغيل مختلفة حسب الموقف، مثل التمرين أو الاسترخاء', 'عند تنشيط وضع "التحكم المريح في الرطوبة"، تستشعر الوظيفة الرطوبة النسبية الداخلية وتحافظ على مستوى رطوبة مثالي وفقًا لدرجة الحرارة المطلوبة.', 'تتحرك الفقاعات التي تحتوي على علامتي زائد وناقص عبر الهواء بسبب Plasmaster Ionizer. يوجد زائد ناقص فقاعات أيونية تحيط بالبكتيريا. يمكن رؤية شعار Plasmaster Ionizer في زاوية الصورة.', 'يظهر مكيف الهواء مع الفلاتر العائمة أعلاه لإظهار فلتر الحساسية المثبت بالداخل. يوجد داخل الجهاز فلتر الحساسية الأخضر بالكامل مع عث الغبار المحتجز فيه. يظهر شعار فلتر الحساسية في الزاوية اليسرى السفلية.']</t>
  </si>
  <si>
    <t>[130, 140, 180, 201]</t>
  </si>
  <si>
    <t>https://www.lg.com/ae_ar/non-tropical-split-air-conditioners/lg-da18ceh</t>
  </si>
  <si>
    <t>مكيف إل جي 1.5 طن DUALCOLL فقط في جورجيا وأرمينيا | LG UAE</t>
  </si>
  <si>
    <t>اكتشف مكيف سبليت إل جي DUALCOOL بسعة 1.5 طن بعاكس مزدوج بميزة تحكم في الرطوبة وريشة مزدوجة وتوفير الطاقة - فقط في جورجيا وأرمينيا (DA18CEH)</t>
  </si>
  <si>
    <t>https://www.lg.com/ae_ar/non-tropical-split-air-conditioners/lg-da24ceh</t>
  </si>
  <si>
    <t>مكيف إل جي 2 طن DUALCOLL فقط في جورجيا وأرمينيا | LG UAE</t>
  </si>
  <si>
    <t>اكتشف مكيف سبليت إل جي DUALCOOL بسعة 2 طن بعاكس مزدوج بميزة تحكم في الرطوبة وريشة مزدوجة وتوفير الطاقة - فقط في جورجيا وأرمينيا (DA24CEH)</t>
  </si>
  <si>
    <t>https://www.lg.com/ae_ar/tropical-split-air-conditioners/lg-i23tcp-2024</t>
  </si>
  <si>
    <t>2024 مكيف ال جي DUALCOOL سعة 1.5 طن عاكس موفر للطاقة</t>
  </si>
  <si>
    <t>مكيف 2024 DUALCOOL سعة 1.5 طن - I23TCP | إل جي الإمارات</t>
  </si>
  <si>
    <t>اكتشف مكيف هواء إل جي سبليت بسعة 1.5 طن DUALCOOL بضاغط عاكس مزدوج مع وضعية النوم المريح و Smart ThinQ واي فاي. (I23TNC)</t>
  </si>
  <si>
    <t>['2024 مكيف ال جي DUALCOOL سعة 1.5 طن عاكس موفر للطاقة']</t>
  </si>
  <si>
    <t>LG 2024 مكيف ال جي DUALCOOL سعة 1.5 طن عاكس موفر للطاقة, Front view, I23TCP</t>
  </si>
  <si>
    <t>2.5HP Dual Inverter Floor Standing AC - AirTower L</t>
  </si>
  <si>
    <t>AirTower L Floor Standing AC | LG Africa</t>
  </si>
  <si>
    <t>Stay cool with LG 2.5HP Dual Inverter AC. Enjoy Wi-Fi control, fast cooling, and energy savings in one smart air conditioner</t>
  </si>
  <si>
    <t>['2.5HP Dual Inverter Floor Standing AC - AirTower L']</t>
  </si>
  <si>
    <t>LG 2.5HP Dual Inverter Floor Standing AC - AirTower L, Front on, F4-Q25N2XA0</t>
  </si>
  <si>
    <t>2.5HP Dual Inverter Floor Standing AC - AirTower M</t>
  </si>
  <si>
    <t>AirTower M Floor Standing AC | LG Africa</t>
  </si>
  <si>
    <t>Breathe clean with LG 2.5HP AC featuring Plasmaster Ionizer+, Dual Inverter cooling, and auto cleaning for pure, fresh air.</t>
  </si>
  <si>
    <t>['2.5HP Dual Inverter Floor Standing AC - AirTower M']</t>
  </si>
  <si>
    <t>LG 2.5HP Dual Inverter Floor Standing AC - AirTower M, Front on, F4-Q25Q2YB0</t>
  </si>
  <si>
    <t>LG JETCOOL 1HP Split AC - S4-C09TZAAA |LG Africa</t>
  </si>
  <si>
    <t>9,000 BTU LG DUALCOOL™ Inverter AC | Energy Saving | LG Africa</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</si>
  <si>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t>
  </si>
  <si>
    <t>[320, 182, 184, 189, 314, 142, 144]</t>
  </si>
  <si>
    <t>18,000 BTU | LG DUALCOOL™ Inverter AC | LG Afrique</t>
  </si>
  <si>
    <t>['Une femme s’étire au sol. À l’arrière-plan se trouve le climatiseur et, de l’air bleu s’écoule sur la femme et dans la pièce. Le logo Dual Inverter se trouve dans le coin inférieur droit.', 'Une femme se prélasse sur un canapé dans un salon, le climatiseur LG étant installé au-dessus d’elle au mur. Des filets d’air bleus apparaissent sur l’image pour indiquer que l’appareil est en marche et qu’il refroidit la pièce.', 'Les composants internes du DUAL Inverter Compressor sont visibles à travers l’extérieur presque invisible. A proximité se trouve le logo DUAL Inverter et deux icônes représentant le ventilateur et le compresseur.', 'Le climatiseur LG est installé sur le mur et vu de côté. Le panneau supérieur s’évase au-dessus de l’écran, ce qui permet de voir les filtres intérieurs. Une ligne partant du préfiltre aboutit à un cercle agrandi montrant la poussière piégée dans le préfiltre. Le logo Pre-Filter est affiché dans le coin inférieur droit.', 'La vue de face du climatiseur LG, dont l’extérieur est complètement invisible, permet de voir les composants internes de l’appareil. La machine fonctionne, puis une lumière bleue, le mécanisme de nettoyage automatique, s’allume et nettoie la machine à l’aide d’une lumière bleue. Le logo AutoCleaning se trouve dans le coin supérieur droit.', 'La vue latérale du climatiseur est visible sur le mur. Deux mains se tendent vers le haut, l’une tenant un outil, montrant la facilité d’installation.', 'Le ventilateur LG qui se trouve à l’extérieur de la maison est représenté avec un ciel d’éclairs sombre en arrière-plan. Le logo LG est visible sur le côté du moteur.']</t>
  </si>
  <si>
    <t>[187, 228, 212, 321, 340, 150, 166]</t>
  </si>
  <si>
    <t>LG Split AC 2 tonnes avec compresseur rotatif | LG Afrique</t>
  </si>
  <si>
    <t>Profitez d’un air pur avec le climatiseur LG 2.0HP Dual Inverter. Refroidissement rapide, économique et silencieux.</t>
  </si>
  <si>
    <t>Vorderansicht</t>
  </si>
  <si>
    <t>https://www.lg.com/be_fr/climatiseurs-residentiels/lg-h09s1pa</t>
  </si>
  <si>
    <t>Climatiseur 2.5kW DUALCOOL AI Air Premium Single Split</t>
  </si>
  <si>
    <t>[{'question': '\u202dQu’est-ce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 La technologie DUAL Inverter Compressor™ permet un refroidissement 40 %\u202d1)\u202d\u202cplus rapide et épargne jusqu’à 70 % d’énergie\u202d2)\u202den plus que les modèles non-inverter.1) Vérifié par T\u202dÜ\u202dV : Les climatiseurs LG inverter (US-Q242K*) rafraîchissent jusqu’à 40 % plus vite que les climatiseurs LG non-inverter (TS-H2465DAO).*Température initiale (extérieur 35\u202d℃\u202c, intérieur 33\u202d℃\u202c), Réglage de la température (26\u202d℃).2) Vérifié par T\u202dÜ\u202dV : Les climatiseurs inverter LG (US-Q242K*) économisent jusqu’à 70 % plus d’énergie que les climatiseurs non-inverter LG (TS-H2465DAO).*Température initiale (extérieur 35\u202d℃\u202c, intérieur 33\u202d℃), Réglage de la température (26\u202d℃), Durée du test (8 heures).'}]</t>
  </si>
  <si>
    <t>2.5kW DUALCOOL Climatiseur AI Air Premium Single Split - H09S1PA.NS1 | LG BE_FR</t>
  </si>
  <si>
    <t>Découvrez le climatiseur LG 2.5kW DUALCOOL AI Air Premium Single Split. Cliquez pour des images, des avis et les caractéristiques techniques du H09S1PA.NS1</t>
  </si>
  <si>
    <t>['Climatiseur 2.5kW DUALCOOL AI Air Premium Single Split']</t>
  </si>
  <si>
    <t>['Climatiseur LG AI Air détecte la température de la pièce et l’emplacement des personnes, ajustant le flux d’air pour la température paramétrée.', 'Une femme se détend avec un climatiseur à pompe à chaleur et un chauffage qui fonctionne en-dessous. Une icône d’économie de coûts apparaît dans le coin', 'Un climatiseur LG dans un salon avec détecteur d’absence détecte l’absence de tout occupant et s’arrête automatiquement.всекидневната разполага с функция за откриване на отсъствие, която засича липсата на хора и автоматично спира работата.']</t>
  </si>
  <si>
    <t>[143, 152, 239]</t>
  </si>
  <si>
    <t>LG Climatiseur 2.5kW DUALCOOL AI Air Premium Single Split, Vue avant d’un climatiseur LG avec l’ailette du bas ouverte, H09S1PA</t>
  </si>
  <si>
    <t>https://www.lg.com/be_fr/climatiseurs-residentiels/lg-h12s1pa</t>
  </si>
  <si>
    <t>Climatiseur 3.5kW DUALCOOL AI Air Premium Single Split</t>
  </si>
  <si>
    <t>3.5kW DUALCOOL Climatiseur AI Air Premium Single Split - H12S1PA.NS1 | LG BE_FR</t>
  </si>
  <si>
    <t>Découvrez le climatiseur LG 3.5kW DUALCOOL AI Air Premium Single Split. Cliquez pour des images, des avis et les caractéristiques techniques du H12S1PA.NS1</t>
  </si>
  <si>
    <t>['Climatiseur 3.5kW DUALCOOL AI Air Premium Single Split']</t>
  </si>
  <si>
    <t>LG Climatiseur 3.5kW DUALCOOL AI Air Premium Single Split, Vue avant d’un climatiseur LG avec l’ailette du bas ouverte, H12S1PA</t>
  </si>
  <si>
    <t>https://www.lg.com/be_fr/climatiseurs-residentiels/lg-h24s1da</t>
  </si>
  <si>
    <t>Climatiseur 7.0 kW DUALCOOL AI Air Deluxe Single Split</t>
  </si>
  <si>
    <t>[{'question': 'Qu’est-ce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 La technologie DUAL Inverter Compressor™ permet un refroidissement 40 %1)plus rapide et épargne jusqu’à 70 % d’énergie2)en plus que les modèles non-inverter.1) Vérifié par TÜV : Les climatiseurs LG inverter (US-Q242K*) rafraîchissent jusqu’à 40 % plus vite que les climatiseurs LG non-inverter (TS-H2465DAO).*Température initiale (extérieur 35℃, intérieur 33℃), Réglage de la température (26℃).2) Vérifié par TÜV : Les climatiseurs inverter LG (US-Q242K*) économisent jusqu’à 70 % plus d’énergie que les climatiseurs non-inverter LG (TS-H2465DAO).*Température initiale (extérieur 35℃, intérieur 33℃), Réglage de la température (26℃), Durée du test (8 heures).'}]</t>
  </si>
  <si>
    <t>7.0 kW DUALCOOL Deluxe Climatiseur - H24S1DA | LG BE</t>
  </si>
  <si>
    <t>Ontdek de LG 7.0 kW, DUALCOOL Deluxe, Climatisation, Dual Inverter HeatPump, design élégant et flux d'air confortable. Click voor foto's, reviews en specificaties van de H24S1DA.NS1.</t>
  </si>
  <si>
    <t>['Climatiseur 7.0 kW DUALCOOL AI Air Deluxe Single Split']</t>
  </si>
  <si>
    <t>['Une femme se détend avec un climatiseur à pompe à chaleur et un chauffage qui fonctionne en-dessous. Une icône d’économie de coûts apparaît dans le coin']</t>
  </si>
  <si>
    <t>[152]</t>
  </si>
  <si>
    <t>LG Climatiseur 7.0 kW DUALCOOL AI Air Deluxe Single Split, Vue avant du climatiseur LG 9000 BTU DUALCOOL AI Air Single Split H09S1DA.NS1, H24S1DA</t>
  </si>
  <si>
    <t>https://www.lg.com/be_fr/climatiseurs-residentiels/lg-p09snd</t>
  </si>
  <si>
    <t>2.5kW DUALCOOL Climatiseur AI Air Special Single Split</t>
  </si>
  <si>
    <t>[{'question': '\u202cQu’est-ce qui constitue une bonne température pour mon climatiseur ?', 'answer': 'Quand vous utilisez votre climatiseur pour la première fois, programmez-le pour une température basse avec un soufflage élevé pour baisser rapidement la température de la pièce. Une fois que la pièce est suffisamment fraiche, 25 °C est la température optimale pour garder une maison fraiche et conserver l’énergie.La technologie DUAL Inverter Compressor™ permet un refroidissement 40 %\u202d1)\u202dplus rapide et épargne jusqu’à 70 % d’énergie\u202d2)\u202d\u202c en plus que les modèles non-inverter.1) Vérifié par T\u202d\u202cÜ\u202dV : Les climatiseurs LG inverter (US-Q242K*) rafraîchissent jusqu’à 40 % plus vite que les climatiseurs LG non-inverter (TS-H2465DAO).*Température initiale (extérieur 35\u202d℃, intérieur 33\u202d℃), Réglage de la température (26\u202d℃\u202c).2) Vérifié par T\u202d\u202cÜ\u202dV : Les climatiseurs inverter LG (US-Q242K*) économisent jusqu’à 70 % plus d’énergie que les climatiseurs non-inverter LG (TS-H2465DAO).*Température initiale (extérieur 35\u202d℃\u202c, intérieur 33\u202d℃\u202c), Réglage de la température (26\u202d℃\u202c), Durée du test (8 heures).'}]</t>
  </si>
  <si>
    <t>2.5kW DUALCOOL Climatiseur AI Air Special Single Split - P09SND.NS0 | LG Belgique</t>
  </si>
  <si>
    <t>Découvrez le climatiseur LG 2.5kW DUALCOOL AI Air Special Single Split. Cliquer pour des images, des avis et les caractéristiques techniques du P09SND.NS0</t>
  </si>
  <si>
    <t>['2.5kW DUALCOOL Climatiseur AI Air Special Single Split']</t>
  </si>
  <si>
    <t>LG 2.5kW DUALCOOL Climatiseur AI Air Special Single Split, Vue avant du climatiseur LG 9000 BTU DUALCOOL AI Air Single Split‭ P09SND.NS0, P09SND</t>
  </si>
  <si>
    <t>https://www.lg.com/be_fr/climatiseurs-residentiels/lg-p12snd</t>
  </si>
  <si>
    <t>3.5kW DUALCOOL Climatiseur AI Air Special Single Split</t>
  </si>
  <si>
    <t>3.5kW DUALCOOL Climatiseur AI Air Special Single Split - P12SND.NS0 | LG Belgique</t>
  </si>
  <si>
    <t>Découvrez le climatiseur LG 3.5kW DUALCOOL AI Air Special Single Split. Cliquer pour des images, des avis et les caractéristiques techniques du P12SND.NS0</t>
  </si>
  <si>
    <t>['3.5kW DUALCOOL Climatiseur AI Air Special Single Split']</t>
  </si>
  <si>
    <t>LG 3.5kW DUALCOOL Climatiseur AI Air Special Single Split, Vue avant du climatiseur LG 9000 BTU DUALCOOL AI Air Single Split‭ P12SND.NS0, P12SND</t>
  </si>
  <si>
    <t>2025-04-28</t>
  </si>
  <si>
    <t>https://www.lg.com/bg/klimatichna-tehnika/lg-aa09sp</t>
  </si>
  <si>
    <t>2,5 kW ARTCOOL™ AI Air Mirror сплит инверторен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</si>
  <si>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40%1)по-бързо охлаждане и спестява до 70%2)повече енергия в сравнение с неинверторните модели1)Проверено от TÜV: инверторните климатици LG (US-Q242K*) охлаждат до 40% по-бързо от неинверторните климатици LG (TS-H2465DAO).*Начална температура (на открито 35℃, на закрито 33℃), настройка на температурата (26℃)..2)Проверено от TÜV: инверторните климатици LG (US-Q242K*) спестяват до 70% повече енергия от неинверторните климатици LG (TS-H2465DAO).*Начална температура (на открито 35℃, на закрито 33℃), настройка на температурата (26℃), време за тестване (8 часа).'}]</t>
  </si>
  <si>
    <t>ARTCOOL™ AI Air Mirror климатик AA09SP | LG BG</t>
  </si>
  <si>
    <t>LG 2,5 kW ARTCOOL™ AI Air Mirror сплит инверторен климатик | Артистичен дизайн | AI Air | ДВОЙНА жалуза | Цялостно почистване</t>
  </si>
  <si>
    <t>['2,5 kW ARTCOOL™ AI Air Mirror сплит инверторен климатик']</t>
  </si>
  <si>
    <t>['Климатикът LG във всекидневната използва радарен сензор, за да регулира посоката на въздушния поток в зависимост от температурата в стаята.',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на LG с kW Manager изпраща предупреждения чрез приложението LG ThinQ, когато се достигне зададената от потребителя максимална мощност.']</t>
  </si>
  <si>
    <t>[139, 127, 153, 147, 127, 152, 145]</t>
  </si>
  <si>
    <t>LG 2,5 kW ARTCOOL™ AI Air Mirror сплит инверторен климатик, Изглед отпред на 9000 BTU ARTCOOL™ AI Air сплит инверторен климатик AA09SP.NS1, AA09SP</t>
  </si>
  <si>
    <t>https://www.lg.com/bg/klimatichna-tehnika/lg-aa12sp</t>
  </si>
  <si>
    <t>3,5 kW ARTCOOL™ AI Air Mirror сплит инверторен климатик</t>
  </si>
  <si>
    <t>ARTCOOL™ AI Air Mirror климатик AA12SP | LG BG</t>
  </si>
  <si>
    <t>LG 3,5 kW ARTCOOL™ AI Air Mirror сплит инверторен климатик | Артистичен дизайн | AI Air | ДВОЙНА жалуза | Цялостно почистване</t>
  </si>
  <si>
    <t>['3,5 kW ARTCOOL™ AI Air Mirror сплит инверторен климатик']</t>
  </si>
  <si>
    <t>LG 3,5 kW ARTCOOL™ AI Air Mirror сплит инверторен климатик, Изглед отпред на 9000 BTU ARTCOOL™ AI Air сплит инверторен климатик AA09SP.NS1, AA12SP</t>
  </si>
  <si>
    <t>https://www.lg.com/bg/klimatichna-tehnika/lg-aa18sp</t>
  </si>
  <si>
    <t>5,0 kW ARTCOOL™ AI Air Mirror сплит инверторен климатик</t>
  </si>
  <si>
    <t>ARTCOOL™ AI Air Mirror климатик AA18SP | LG BG</t>
  </si>
  <si>
    <t>LG 5,0 kW ARTCOOL™ AI Air Mirror сплит инверторен климатик | Артистичен дизайн | AI Air | ДВОЙНА жалуза | Цялостно почистване</t>
  </si>
  <si>
    <t>['5,0 kW ARTCOOL™ AI Air Mirror сплит инверторен климатик']</t>
  </si>
  <si>
    <t>LG 5,0 kW ARTCOOL™ AI Air Mirror сплит инверторен климатик, Изглед отпред на 9000 BTU ARTCOOL™ AI Air сплит инверторен климатик, AA18SP</t>
  </si>
  <si>
    <t>https://www.lg.com/bg/klimatichna-tehnika/lg-h09s1da</t>
  </si>
  <si>
    <t>2,5 kW DUALCOOL AI Air DELUXE сплит климатик</t>
  </si>
  <si>
    <t>DUALCOOL AI Air DELUXE климатик H09S1DA | LG BG</t>
  </si>
  <si>
    <t>LG 2,5 kW ARTCOOL™ AI Air DELUXE сплит инверторен климатик |AI Air с LG ThinQ | Soft Air | DUAL Vane | All Cleaning</t>
  </si>
  <si>
    <t>['2,5 kW DUALCOOL AI Air DELUXE сплит климатик']</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</si>
  <si>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на LG с kW Manager изпраща предупреждения чрез приложението LG ThinQ, когато се достигне зададената от потребителя максимална мощност.', 'Анимация на климатик LG, демонстриращ функцията AI Air, която автоматично регулира въздушния поток за комфорта на потребителя.']</t>
  </si>
  <si>
    <t>[161, 127, 153, 147, 127, 152, 145, 126]</t>
  </si>
  <si>
    <t>LG 2,5 kW DUALCOOL AI Air DELUXE сплит климатик, Изглед отпред на LG 9000 BTU DUALCOOL AI Air Single Split Air Conditioner , H09S1DA</t>
  </si>
  <si>
    <t>https://www.lg.com/bg/klimatichna-tehnika/lg-h09s1pa</t>
  </si>
  <si>
    <t>2,5 kW DUALCOOL AI Air PREMIUM спит климатик</t>
  </si>
  <si>
    <t>DUALCOOL AI Air PREMIUM климатик H09S1PA | LG BG</t>
  </si>
  <si>
    <t>LG 2,5 kW DUALCOOL AI Air PREMIUM сплит инверторен климатик | AI Air с радарен сензор за местоположение | Мек въздух | ДВОЙНА жалуза</t>
  </si>
  <si>
    <t>['2,5 kW DUALCOOL AI Air PREMIUM спит климатик']</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</si>
  <si>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 'Климатикът LG в дневната използва радарен сензор за местоположение, за да регулира посоката на въздушния поток в зависимост от температурата в помещението.', 'Климатик LG с комфортен контрол на влажността регулира въздушния поток, като работи силно при 80% влажност и облекчава при 60%.', 'Топлият въздух струи от монтираният на стената климатик, докато семейството се събира в уютната всекидневна и се наслаждава на времето, прекарано заедно.', 'Климатикът LG с функция за разпознаване на отворен прозорец намалява работата си, когато прозорецът е отворен за проветряване, за да пести енергия.', 'Климатикът LG с функцията Цялостно почистване почиства и изсушава интериора преди дългосрочно съхранение през студените сезони.', 'Климатикът на LG с функцията Почистване чрез замразяване замръзва, разтопява се и изсъхва, за да отстрани мръсотията и микробите за цялостно почистване.', 'Климатикът LG във всекидневната разполага с функция за откриване на отсъствие, която засича липсата на хора и автоматично спира работата.', 'Климатикът на LG с kW Manager изпраща предупреждения чрез приложението LG ThinQ, когато се достигне зададената от потребителя максимална мощност.', 'Анимация на климатик LG, демонстриращ функцията AI Air, която автоматично регулира въздушния поток за комфорта на потребителя.']</t>
  </si>
  <si>
    <t>[161, 155, 127, 153, 147, 127, 152, 137, 145, 126]</t>
  </si>
  <si>
    <t>LG 2,5 kW DUALCOOL AI Air PREMIUM спит климатик, Изглед отпред на LG 9000 BTU DUALCOOL AI Air Single Split Air Conditioner H09S1PA.NS1, H09S1PA</t>
  </si>
  <si>
    <t>https://www.lg.com/bg/klimatichna-tehnika/lg-h12s1pa</t>
  </si>
  <si>
    <t>3,5 kW DUALCOOL AI Air PREMIUM спит климатик</t>
  </si>
  <si>
    <t>DUALCOOL AI Air PREMIUM климатик H12S1PA | LG BG</t>
  </si>
  <si>
    <t>LG 3,5 kW DUALCOOL AI Air PREMIUM сплит инверторен климатик | AI Air с радарен сензор за местоположение | Мек въздух | ДВОЙНА жалуза</t>
  </si>
  <si>
    <t>['3,5 kW DUALCOOL AI Air PREMIUM спит климатик']</t>
  </si>
  <si>
    <t>LG 3,5 kW DUALCOOL AI Air PREMIUM спит климатик, Изглед отпред на LG 9000 BTU DUALCOOL AI Air Single Split Air Conditioner H12S1PA.NS1, H12S1PA</t>
  </si>
  <si>
    <t>https://www.lg.com/bg/klimatichna-tehnika/lg-p09snd</t>
  </si>
  <si>
    <t>Открийте климатика LG 9000 BTU DUALCOOL AI Air Single Split Air . Натиснете за снимки, ревюта и технически спецификации на P09SND.NS0</t>
  </si>
  <si>
    <t>https://www.lg.com/bg/klimatichna-tehnika/lg-p12snd</t>
  </si>
  <si>
    <t>Открийте климатика LG 9000 BTU DUALCOOL AI Air Single Split Air . Натиснете за снимки, ревюта и технически спецификации на P12SND.NS0</t>
  </si>
  <si>
    <t>2025-05-09</t>
  </si>
  <si>
    <t>https://www.lg.com/bg/klimatichna-tehnika/lg-rm2u15</t>
  </si>
  <si>
    <t>RM2U15.U18</t>
  </si>
  <si>
    <t>LG 2 in 1 DUALCOOL, Пести място, 2,6 + 3,5kW Мулти-сплит система, Схема на предна част, RM2U15</t>
  </si>
  <si>
    <t>https://www.lg.com/bg/klimatichna-tehnika/lg-rm3u19</t>
  </si>
  <si>
    <t>RM3U19.U24</t>
  </si>
  <si>
    <t>LG 3 in 1 DUALCOOL, Пести място, 2,6 + 2,6 + 3,5 kW Мулти-сплит система, Схема на предна част, RM3U19</t>
  </si>
  <si>
    <t>https://www.lg.com/bg/klimatichna-tehnika/lg-s09ec</t>
  </si>
  <si>
    <t>2,5 kW DUALCOOL Special PC спит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</si>
  <si>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 по-бързо охлаждане и спестява до 70%2) повече енергия в сравнение с неинверторните модели.1) Проверено от TUV: инверторните климатици LG (US-Q242K*) охлаждат с до 40% по-бързо от неинверторните климатици LG (TS-H2465DAO).*Начална температура (на открито 35℃, на закрито 33℃), настройка на температурата (26℃).2) Проверено от TUV: инверторните климатици (US-Q242K*) спестяват до 70% повече енергия в сравнение с неинверторните климатици LG (TS-H2465DAO).*Първоначална температура (на открито 35℃, на закрито 33℃), настройка на температурата (26℃), време за тестване (8 часа).'}]</t>
  </si>
  <si>
    <t>DUALCOOL Special EC климатик S09EC | LG BG</t>
  </si>
  <si>
    <t>2,5 kW DUALCOOL Special EC сплит инверторен климатик | Икономия на енергия | Бързо охлаждане | DUAL Inverter Compressor™</t>
  </si>
  <si>
    <t>['2,5 kW DUALCOOL Special PC спит климатик']</t>
  </si>
  <si>
    <t>['Климатикът на LG е с отворена горна част, която разкрива вътрешността му. Вътрешността на филтъра се осветява от синя неонова светлина. До климатика има филтър за прах PM 2,5.', 'Жена се отпуска на дивана и се усмихва, докато климатикът издухва въздуха над нея. Вдясно от жената е логото на Dual Inverter и изображение на Dual Inverter. По-нататък вдясно е показана стълбовидна графика. Стълбчетата се издигат нагоре, което означава, че са похарчени повече пари, а след това се спускат надолу, за да покажат, че двойният инвертор спестява пари на клиентите.', 'Жена се разтяга на пода. На заден план е климатикът и над жената и стаята се носи син въздух. Логото DUAL Inverter е в долния десен ъгъл.', 'Жена се отпуска на дивана във всекидневна, а над нея на стената е монтиран климатик LG. Сините въздушни струи на изображението показват, че е включен и охлажда стаята.', 'Вътрешната работа на DUAL Inverter Compressor се вижда през почти невидимата външна част. Наблизо е логото DUAL Inverter и две икони, представляващи вентилатора и компресора.', 'Климатикът LG е монтиран на стената и се вижда под страничен ъгъл. Горният панел е повдигнат нагоре, за да се видят вътрешните филтри. Линия тръгваща от предфилтъра води до увеличен образ в кръг, показващ праха, попаднал в предфилтъра. Логото Предфилтър е показано в долния десен ъгъл.', 'Преден изглед на климатика LG, като външната част е напълно невидима, за да се види вътрешната работа на машината. Машината работи и след това се включва синя светлина – механизмът Auto Cleaning, който измива цялата машина със синя светлина. Логото на AutoCleaning е в горния десен ъгъл.', 'Семейство седи на дивана във всекидневна, а над тях на стената е монтиран климатик LG. Излизат сини въздушни линии, които показват, че машината е включена. На преден план е предната част на дистанционното управление, на която са показани бутоните и температурата.', 'На стената се вижда страничният изглед на климатика. Две ръце се протягат нагоре, като едната държи инструмент, показвайки лекотата на монтажа.', 'Външното тяло на LG, който се намира извън къщата, е показан на фона на тъмно небе със светкавици. Логото на LG може да се види отстрани на мотора.', 'Климатикът на LG е с отворена горна част, която разкрива вътрешността му. Вътрешността на филтъра се осветява от синя неонова светлина.']</t>
  </si>
  <si>
    <t>[175, 378, 137, 167, 174, 285, 287, 263, 143, 147, 135]</t>
  </si>
  <si>
    <t>LG 2,5 kW DUALCOOL Special PC спит климатик, Изглед отпред, S09EC</t>
  </si>
  <si>
    <t>https://www.lg.com/bg/klimatichna-tehnika/lg-s12ec</t>
  </si>
  <si>
    <t>3,5 kW DUALCOOL Special EC спит климатик</t>
  </si>
  <si>
    <t>DUALCOOL Special EC климатик S12EC | LG BG</t>
  </si>
  <si>
    <t>3,5 kW DUALCOOL Special EC сплит инверторен климатик | Икономия на енергия | Бързо охлаждане | DUAL Inverter Compressor™</t>
  </si>
  <si>
    <t>['3,5 kW DUALCOOL Special EC спит климатик']</t>
  </si>
  <si>
    <t>LG 3,5 kW DUALCOOL Special EC спит климатик, Изглед отпред, S12EC</t>
  </si>
  <si>
    <t>https://www.lg.com/bg/klimatichna-tehnika/lg-s18ec</t>
  </si>
  <si>
    <t>5,0 kW DUALCOOL Special EC спит климатик</t>
  </si>
  <si>
    <t>DUALCOOL Special EC климатик S18EC | LG BG</t>
  </si>
  <si>
    <t>5,0 kW DUALCOOL Special EC сплит инверторен климатик | Икономия на енергия | Бързо охлаждане | DUAL Inverter Compressor™</t>
  </si>
  <si>
    <t>['5,0 kW DUALCOOL Special EC спит климатик']</t>
  </si>
  <si>
    <t>LG 5,0 kW DUALCOOL Special EC спит климатик, Изглед отпред, S18EC</t>
  </si>
  <si>
    <t>https://www.lg.com/bg/klimatichna-tehnika/lg-s24ec</t>
  </si>
  <si>
    <t>6,6 kW DUALCOOL Special EC спит климатик</t>
  </si>
  <si>
    <t>DUALCOOL Special EC климатик S24EC | LG BG</t>
  </si>
  <si>
    <t>6,6 kW DUALCOOL Special EC сплит инверторен климатик | Икономия на енергия | Бързо охлаждане | DUAL Inverter Compressor™</t>
  </si>
  <si>
    <t>['6,6 kW DUALCOOL Special EC спит климатик']</t>
  </si>
  <si>
    <t>LG 6,6 kW DUALCOOL Special EC спит климатик, Изглед отпред, S24EC</t>
  </si>
  <si>
    <t>https://www.lg.com/br/ar-condicionado-residencial/dual-inverter-split/s3-q18kl33b/</t>
  </si>
  <si>
    <t>https://www.lg.com/br/ar-condicionado-residencial/dual-inverter-split/s3-q24k233b/</t>
  </si>
  <si>
    <t>['Infográfico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t>
  </si>
  <si>
    <t>[147, 147, 147]</t>
  </si>
  <si>
    <t>2025-05-14</t>
  </si>
  <si>
    <t>https://www.lg.com/cac/aire-acondicionado-residencial/lg-vf122c31-ssp1</t>
  </si>
  <si>
    <t>VF122C31.SSP1</t>
  </si>
  <si>
    <t>Aire Acondicionado DUALCOOL AI Air Fit de 12,000 BTU/h ThinQ™</t>
  </si>
  <si>
    <t>[{'question': '¿Cuál es la temperatura adecuada para mi aire acondicionado?', 'answer': 'Cuando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 *Temperatura inicial (Exterior 35℃, Interior 33℃), Temperatura de configuración (26℃). 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</si>
  <si>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12,000 BTU/h ThinQ™ | LG Centroamérica y el Caribe</t>
  </si>
  <si>
    <t>['Aire Acondicionado DUALCOOL AI Air Fit de 12,000 BTU/h ThinQ™']</t>
  </si>
  <si>
    <t>LG Aire Acondicionado DUALCOOL AI Air Fit de 12,000 BTU/h ThinQ™, front view, VF122C31</t>
  </si>
  <si>
    <t>https://www.lg.com/cac/aire-acondicionado-residencial/lg-vf182c31</t>
  </si>
  <si>
    <t>VF182C31.NSP1</t>
  </si>
  <si>
    <t>Aire Acondicionado DUALCOOL AI Air de 18,000 BTU/h ThinQ™</t>
  </si>
  <si>
    <t>Aire Acondicionado DUALCOOL AI Air Fit de 18,000 BTU/h ThinQ™ | LG Centroamérica y el Caribe</t>
  </si>
  <si>
    <t>Aire Acondicionado DUALCOOL AI Air Fit de 18,000 BTU/h ThinQ™</t>
  </si>
  <si>
    <t>['Aire Acondicionado DUALCOOL AI Air de 18,000 BTU/h ThinQ™']</t>
  </si>
  <si>
    <t>LG Aire Acondicionado DUALCOOL AI Air de 18,000 BTU/h ThinQ™, front view, VF182C31</t>
  </si>
  <si>
    <t>https://www.lg.com/cac/aire-acondicionado-residencial/lg-vf182c31-ssp1</t>
  </si>
  <si>
    <t>VF182C31.SSP1</t>
  </si>
  <si>
    <t>Aire Acondicionado DUALCOOL AI Air de 18,000 BTU/h ThinQ™ | LG Centroamérica y el Caribe</t>
  </si>
  <si>
    <t>https://www.lg.com/cac/aire-acondicionado-residencial/lg-vf242c31-ssp1</t>
  </si>
  <si>
    <t>VF242C31.SSP1</t>
  </si>
  <si>
    <t>Aire Acondicionado DUALCOOL AI Air de 24,000 BTU/h ThinQ™</t>
  </si>
  <si>
    <t>[{'question': '¿Cuál es la temperatura adecuada para mi aire acondicionado?', 'answer': 'Cuando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(TS-H2465DAO).*Temperatura inicial (Exterior 35℃, Interior 33℃), Temperatura de configuración (26℃).2)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</si>
  <si>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24,000 BTU/h ThinQ™ | LG Centroamérica y el Caribe</t>
  </si>
  <si>
    <t>Aire Acondicionado DUALCOOL AI Air Fit de 24,000 BTU/h ThinQ™</t>
  </si>
  <si>
    <t>['Aire Acondicionado DUALCOOL AI Air de 24,000 BTU/h ThinQ™']</t>
  </si>
  <si>
    <t>LG Aire Acondicionado DUALCOOL AI Air de 24,000 BTU/h ThinQ™, front view, VF242C31</t>
  </si>
  <si>
    <t>https://www.lg.com/ca_fr/systemes-de-climatisation/climatiseurs-et-thermopompes-biblocs-mini/knsal121a/</t>
  </si>
  <si>
    <t>[{'question': 'Q.Quel réglage de température est acceptable pour mon climatiseur?ÉlargirRéduire', 'answer': 'A.Lorsque vous mettez le climatiseur en marche pour la première fois, réglez-le sur une température basse et utilisez un réglage de débit d’air fort pour abaisser rapidement la température de la pièce. Une fois la pièce suffisamment refroidie, 25 ℃ est la température optimale pour maintenir une maison fraîche et économiser de l’énergie.La technologie Compresseur à double onduleurMC permet un refroidissement 40 % plus rapide et économise jusqu’à 70 % d’énergie en plus par rapport aux modèles sans onduleur.1) Vérifié par TÜV : Le climatiseur à onduleur de LG (US-Q242K*) refroidit jusqu’à 40 % plus rapidement que les climatiseurs sans onduleur de LG (TS-H2465DAO).* Température initiale (extérieure 35 ℃, intérieure 33 ℃), température de réglage (26 ℃).2) Vérifié par TÜV : Le climatiseur à onduleur de LG (US-Q242K*) économise jusqu’à 70 % plus d’énergie que les climatiseurs sans onduleur de LG (TS-H2465DAO).* Température initiale (extérieure 35 ℃, intérieure 33 ℃), température de réglage (26 ℃), durée du test (8 heures).'}]</t>
  </si>
  <si>
    <t>['Le climatiseur de LG avec détection d’ouverture de fenêtre réduit son fonctionnement pour économiser de l’énergie lorsqu’une fenêtre est ouverte pour aérer.', 'Le climatiseur de LG avec détection d’ouverture de fenêtre réduit son fonctionnement pour économiser de l’énergie lorsqu’une fenêtre est ouverte pour aérer.', 'Le climatiseur de LG avec détection d’ouverture de fenêtre réduit son fonctionnement pour économiser de l’énergie lorsqu’une fenêtre est ouverte pour aérer.', 'Une femme se détend avec une thermopompe et un chauffage en marche en dessous, tandis qu’une icône de réduction des coûts apparaît dans le coin.', 'Le climatiseur de LG doté de la fonction Nettoyage par congélation fait geler, fondre et sécher son intérieur pour éliminer la saleté et les bactéries pour un nettoyage en profondeur.', 'L’animation des climatiseurs de LG met en évidence la cassette à ailette double pour un contrôle précis de la circulation de l’air.']</t>
  </si>
  <si>
    <t>[156, 156, 156, 144, 183, 131]</t>
  </si>
  <si>
    <t>Aire Acondicionado LG DUALCOOL AI 12000 BTU - Eficiencia Energética B</t>
  </si>
  <si>
    <t>['Aire Acondicionado LG DUALCOOL AI 12000 BTU - Eficiencia Energética B']</t>
  </si>
  <si>
    <t>Klimatizace LG DualCool Pro 2,5 kW</t>
  </si>
  <si>
    <t>Klimatizace LG DualCool Pro 2,5 kW - W09TE | LG CZ</t>
  </si>
  <si>
    <t>Objevte LG W09TE. Kliknutím získáte obrázky, recenze a technické specifikace pro LG Klimatizace LG DualCool Pro 2,5 kW.</t>
  </si>
  <si>
    <t>['Klimatizace LG DualCool Pro 2,5 kW']</t>
  </si>
  <si>
    <t>ARTCOOL GALLERY Special Photo, 4,0 kW | LG DE</t>
  </si>
  <si>
    <t>LG ARTCOOL Gallery A12GA1 Klimaanlage mit 4,0 kW, Energieeffizienz A++/A+. Entdecken Sie Bilder, Bewertungen &amp; technische Daten zum Design-Highlight.</t>
  </si>
  <si>
    <t>ARTCOOL GALLERY Premium LCD, 2,6kW | LG DE</t>
  </si>
  <si>
    <t>Entdecken Sie die LG ARTCOOL GALLERY Premium LCD Klimaanlage (2,6 kW) mit Energieeffizienz A++/A+. Ideal für moderne Räume, mit eleganten Design und starker Kühlung.</t>
  </si>
  <si>
    <t>ARTCOOL GALLERY Premium LCD, 3,7kW</t>
  </si>
  <si>
    <t>ARTCOOL GALLERY Premium LCD, 3,7kW | LG DE</t>
  </si>
  <si>
    <t>ntdecken Sie die LG ARTCOOL GALLERY Premium LCD Klimaanlage (3,7 kW) mit Energieeffizienz A++/A+. Ideal für moderne Räume, mit eleganten Design und starker Kühlung.</t>
  </si>
  <si>
    <t>['ARTCOOL GALLERY Premium LCD, 3,7kW']</t>
  </si>
  <si>
    <t>HongKong</t>
  </si>
  <si>
    <t>HK : HK (zh)</t>
  </si>
  <si>
    <t>https://www.lg.com/hk/air-conditioner/w3nq07rsad0/</t>
  </si>
  <si>
    <t>W3NQ07RSAD0.AX6GAHK</t>
  </si>
  <si>
    <t>R32雪種變頻窗口式冷氣機 (3/4 匹 附無線遙控器)</t>
  </si>
  <si>
    <t>[{'question': 'Q.選擇窗口式冷氣機時，我應該尋找哪些能源效益功能呢？展開收合', 'answer': 'A.當購買窗口式冷氣機時，能源效益是一個關鍵考慮因素。LG 窗口式冷氣機配備高 EER (能源效益比例) 評級和 Energy Star 認證，確保能源消耗較低，從而降低水電費用。此外，此𥦬口機獲香港機電工程處(EMSD)認證一級產品能源標籤。計時器、睡眠模式和省電模式等功能可讓您根據自身時間表和喜好管理冷卻功能。*ENERGY STAR 是由美國環保署 (EPA) 管理的政府支援能源效益標誌。*美國環保署為產品設定能源效益規格，符合這些規格的產品將獲得 ENERGY STAR 標籤。*香港機電工程處設定能源效益規格，符合這些規格的產品將獲得一級產品能源標籤。*功能或因產品和地區而有所差異，請在購買前檢查產品規格。'}]</t>
  </si>
  <si>
    <t>LG 窗口式冷氣機 - W3NQ07RSAD0.AX6GAHK | LG HK</t>
  </si>
  <si>
    <t>探索 LG 窗口式冷氣機。點擊查看圖片、評論和技術規格，以了解 W3NQ07RSAD0.AX6GAHK</t>
  </si>
  <si>
    <t>['R32雪種變頻窗口式冷氣機 (3/4 匹 附無線遙控器)']</t>
  </si>
  <si>
    <t>LG 窗口式冷氣機的正面視圖 W3NQ07RSAD0.AX6GAHK</t>
  </si>
  <si>
    <t>https://www.lg.com/hk/air-conditioner/w3nq09rsad0/</t>
  </si>
  <si>
    <t>W3NQ09RSAD0.AX6GAHK</t>
  </si>
  <si>
    <t>R32雪種變頻窗口式冷氣機 (1 匹 附無線遙控器)</t>
  </si>
  <si>
    <t>LG 窗口式冷氣機 - W3NQ09RSAD0.AX6GAHK | LG HK</t>
  </si>
  <si>
    <t>探索 LG 窗口式冷氣機。點擊查看圖片、評論和技術規格，以了解 W3NQ09RSAD0.AX6GAHK</t>
  </si>
  <si>
    <t>['R32雪種變頻窗口式冷氣機 (1 匹 附無線遙控器)']</t>
  </si>
  <si>
    <t>LG 窗口式冷氣機的正面視圖 W3NQ09RSAD0.AX6GAHK</t>
  </si>
  <si>
    <t>https://www.lg.com/hk/air-conditioner/w3nq12rsad0/</t>
  </si>
  <si>
    <t>W3NQ12RSAD0.AX6GAHK</t>
  </si>
  <si>
    <t>R32雪種變頻窗口式冷氣機 (1.5 匹 附無線遙控器)</t>
  </si>
  <si>
    <t>LG 窗口式冷氣機 - W3NQ12RSAD0.AX6GAHK | LG HK</t>
  </si>
  <si>
    <t>探索 LG 窗口式冷氣機。點擊查看圖片、評論和技術規格，以了解 W3NQ12RSAD0.AX6GAHK</t>
  </si>
  <si>
    <t>['R32雪種變頻窗口式冷氣機 (1.5 匹 附無線遙控器)']</t>
  </si>
  <si>
    <t>LG 窗口式冷氣機的正面視圖 W3NQ12RSAD0.AX6GAHK</t>
  </si>
  <si>
    <t>https://www.lg.com/hk/air-conditioner/w3nq18rsad0/</t>
  </si>
  <si>
    <t>W3NQ18RSAD0.AX6GAHK</t>
  </si>
  <si>
    <t>R32雪種變頻窗口式冷氣機 (2 匹 附無線遙控器)</t>
  </si>
  <si>
    <t>LG 窗口式冷氣機 - W3NQ18RSAD0.AX6GAHK | LG HK</t>
  </si>
  <si>
    <t>探索 LG 窗口式冷氣機。點擊查看圖片、評論和技術規格，以了解 W3NQ18RSAD0.AX6GAHK</t>
  </si>
  <si>
    <t>['R32雪種變頻窗口式冷氣機 (2 匹 附無線遙控器)']</t>
  </si>
  <si>
    <t>LG 窗口式冷氣機的正面視圖 W3NQ18RSAD0.AX6GAHK</t>
  </si>
  <si>
    <t>https://www.lg.com/hk/air-conditioner/w3nq24rsad0/</t>
  </si>
  <si>
    <t>W3NQ24RSAD0.AX6GAHK</t>
  </si>
  <si>
    <t>R32雪種變頻窗口式冷氣機 (2.5 匹 附無線遙控器)</t>
  </si>
  <si>
    <t>LG 窗口式冷氣機 - W3NQ24RSAD0.AX6GAHK | LG HK</t>
  </si>
  <si>
    <t>探索 LG 窗口式冷氣機。點擊查看圖片、評論和技術規格，以了解 W3NQ24RSAD0.AX6GAHK</t>
  </si>
  <si>
    <t>['R32雪種變頻窗口式冷氣機 (2.5 匹 附無線遙控器)']</t>
  </si>
  <si>
    <t>LG 窗口式冷氣機的正面視圖 W3NQ24RSAD0.AX6GAHK</t>
  </si>
  <si>
    <t>HK_EN : HK (en)</t>
  </si>
  <si>
    <t>https://www.lg.com/hk_en/air-conditioner/w3nq07rsad0/</t>
  </si>
  <si>
    <t>3/4 HP R32 Refrigerant Window Type Air Conditioner with Inverter Compressor (with remote control)</t>
  </si>
  <si>
    <t>[{'question': 'Q.What energy efficiency features should I look for in a window air conditioner?ExpandCollapse', 'answer': 'A.Energy efficiency is a key consideration when purchasing a window air conditioner. LG window units are equipped with high EER (Energy Efficiency Ratio) ratings and Energy Star certifications, ensuring lower energy consumption and reduced utility bills. Also, this window units got the Electrical and Mechanical Services Department, HKSAR to certified Level 1 Energy Efficiency Labelling. Features like timer, sleep mode, and energy saving mode allow you to manage cooling based on your schedule and preferences.*ENERGY STAR is the government-backed symbol for energy efficiency, administered by the U.S. Environmental Protection Agency (EPA).*The EPA sets energy efficiency specifications for products, and those that meet those specifications are given the ENERGY STAR label.*The EMSD sets energy efficiency specifications for products, and those that meet those performance are given the Energy Efficiency Label.*There may be differences in functionality depending on the product and region, so please check the product specifications before purchasing.'}]</t>
  </si>
  <si>
    <t>Discover LG Window Air Conditioner. Click for pictures, reviews, and tech specs of the W3NQ07RSAD0.AX6GAHK</t>
  </si>
  <si>
    <t>['3/4 HP R32 Refrigerant Window Type Air Conditioner with Inverter Compressor (with remote control)']</t>
  </si>
  <si>
    <t>Front view of the LG Window Air Conditioner W3NQ07RSAD0.AX6GAHK</t>
  </si>
  <si>
    <t>https://www.lg.com/hk_en/air-conditioner/w3nq09rsad0/</t>
  </si>
  <si>
    <t>1 HP R32 Refrigerant Window Type Air Conditioner with Inverter Compressor (with remote control)</t>
  </si>
  <si>
    <t>Discover LG Window Air Conditioner. Click for pictures, reviews, and tech specs of the W3NQ09RSAD0.AX6GAHK</t>
  </si>
  <si>
    <t>['1 HP R32 Refrigerant Window Type Air Conditioner with Inverter Compressor (with remote control)']</t>
  </si>
  <si>
    <t>Front view of the LG Window Air Conditioner W3NQ09RSAD0.AX6GAHK</t>
  </si>
  <si>
    <t>https://www.lg.com/hk_en/air-conditioner/w3nq12rsad0/</t>
  </si>
  <si>
    <t>1.5 HP R32 Refrigerant Window Type Air Conditioner with Inverter Compressor (with remote control)</t>
  </si>
  <si>
    <t>Discover LG Window Air Conditioner. Click for pictures, reviews, and tech specs of the W3NQ12RSAD0.AX6GAHK</t>
  </si>
  <si>
    <t>['1.5 HP R32 Refrigerant Window Type Air Conditioner with Inverter Compressor (with remote control)']</t>
  </si>
  <si>
    <t>Front view of the LG Window Air Conditioner W3NQ12RSAD0.AX6GAHK</t>
  </si>
  <si>
    <t>https://www.lg.com/hk_en/air-conditioner/w3nq18rsad0/</t>
  </si>
  <si>
    <t>2 HP R32 Refrigerant Window Type Air Conditioner with Inverter Compressor (with remote control)</t>
  </si>
  <si>
    <t>Discover LG Window Air Conditioner. Click for pictures, reviews, and tech specs of the W3NQ18RSAD0.AX6GAHK</t>
  </si>
  <si>
    <t>['2 HP R32 Refrigerant Window Type Air Conditioner with Inverter Compressor (with remote control)']</t>
  </si>
  <si>
    <t>Front view of the LG Window Air Conditioner W3NQ18RSAD0.AX6GAHK</t>
  </si>
  <si>
    <t>https://www.lg.com/hk_en/air-conditioner/w3nq24rsad0/</t>
  </si>
  <si>
    <t>2.5 HP R32 Refrigerant Window Type Air Conditioner with Inverter Compressor (with remote control)</t>
  </si>
  <si>
    <t>Discover LG Window Air Conditioner. Click for pictures, reviews, and tech specs of the W3NQ24RSAD0.AX6GAHK</t>
  </si>
  <si>
    <t>['2.5 HP R32 Refrigerant Window Type Air Conditioner with Inverter Compressor (with remote control)']</t>
  </si>
  <si>
    <t>Front view of the LG Window Air Conditioner W3NQ24RSAD0.AX6GAHK</t>
  </si>
  <si>
    <t>https://www.lg.com/hu/legkondicionalok/s09ec/</t>
  </si>
  <si>
    <t>2,5 kW DUALCOOL Special EC Single Split légkondicionáló</t>
  </si>
  <si>
    <t>[{'question': 'Q.Melyik a megfelelő hőmérséklet-beállítás a légkondicionálóm számára?KibontásÖsszecsukás', 'answer': 'A.Amikor először kapcsolja be a légkondicionálót, állítsa alacsony hőmérsékletre, és erős légáramlattal gyorsan csökkentse a helyiség hőmérsékletét. Miután a szoba kellőképpen lehűlt, 25 ℃ az optimális hőmérséklet a ház hűvösen tartásához és az energiatakarékosság eléréséhez.A DUAL Inverter Compressor™ technológia 40%-kal1) gyorsabban hűti le a teret, és akár 70%-kal2) több energiát takarít meg, mint a nem inverteres modellek.1) A TÜV által hitelesítve: Az LG inverteres légkondicionálói (US-Q242K*) akár 40%-kal gyorsabban hűtik le a teret, mint az LG nem inverteres légkondicionálói (TS-H2465DAO).*Kezdeti hőmérséklet (kültér: 35℃, beltér: 33℃), Beállított hőmérséklet:(26℃).2) A TÜV által hitelesítve: Az LG inverteres légkondicionálói (US-Q242K*) akár 70%-kal több energiát takarítanak meg, mint az LG nem inverteres légkondicionálói (TS-H2465DAO).*Kezdeti hőmérséklet (kültér: 35℃, beltér: 33℃), Beállított hőmérséklet: (26℃), Vizsgálat időtartama: (8 óra).'}]</t>
  </si>
  <si>
    <t>LG DUALCOOL Special EC légkondicionáló S09EC | LG HU</t>
  </si>
  <si>
    <t>Kattintson a 2,5 kW DUALCOOL Special EC Single Split légkondicionáló megismeréséhez, Gyors hűtés funkció és DUAL Inverter Compressor™ által.</t>
  </si>
  <si>
    <t>['2,5 kW DUALCOOL Special EC Single Split légkondicionáló']</t>
  </si>
  <si>
    <t>['Az LG légkondícionáló nyitott felső részével látható, feltárva a belsejét. A szűrő belsejében kék neonfény világít. A légkondícionáló mellett a PM 2.5 szűrő.', 'Egy nő egy kanapén mosolyogva heverészik, miközben a légkondicionáló fújja felette a levegőt. A nő jobbján a Dual Inverter logo és egy kép a Dual Dual Inverter-ről. Távolabb jobbra egy oszlopgrafikon. A sávok felfelé emelkednek, ami azt jelzi, hogy több pénzt költöttek, majd lefelé mennek, hogy megmutassák, hogy a dual inverter pénzt takarít meg a vásárlóknak.', 'Egy nő nyújtózkodik a padlón. A háttérben a légkondicionáló, és kék levegő áramlik belőle a nő és a szoba fölé. A Dual Inverter logo a jobb alsó sarokban látható.', 'Egy nő heverészik egy kanapén egy nappaliban, fölötte a falra szerelt LG légkondícionáló. A képen kék légáramlatok jelzik, hogy a készülék be van kapcsolva és hűti a szobát.', 'DUAL Inverter Compressor™ belső működése látható a majdnem láthatatlan burkolaton keresztül. Mellette a DUAL Inverter logo és két ikon, amik a ventillátort és kompresszort jelképezik.', 'Az LG légkondicionáló elülső nézete, aminek a külseje teljesen láthatatlan így a gép belső működése láthatóvá válik. A gép működés alatt és a kék fény, az automatikus tisztítás, bekapcsol és körbemossa a gépet kék fénnyel. Az AutoCleaning logo a jobb felső sarokban látható.', 'Egy család egy nappali kanapéján ül, LG légkondicionáló van a falra szerelve fölöttük. Kék légáramlatok jönnek ki belőle jelezve, hogy a gép be van kapcsolva. Középpontban a távirányító eleje a hőmérsékletet és a gombokat mutatva.', 'A falon levő légkondicionáló oldalnézetben látható. Két kéz nyúl felfelé, az egyik szerszámot tart, ami a könnyű szerelést jelenti.', 'Az LG légkondicionáló a falra szerelve, oldalirányú szögből nézve. A felső panel lebeg felül és a belső szűrők láthatóak. Az előszűrőből egy vonal vezet ki egy felnagyított körbe, amely az előszűrőben elfogott port mutatja. A jobb alsó sarokban a Pre-Filter logoja látható.']</t>
  </si>
  <si>
    <t>[157, 362, 162, 173, 183, 274, 230, 131, 273]</t>
  </si>
  <si>
    <t>https://www.lg.com/hu/legkondicionalok/s12ec/</t>
  </si>
  <si>
    <t>3,5 kW DUALCOOL Special EC Single Split légkondicionáló</t>
  </si>
  <si>
    <t>LG DUALCOOL Special EC légkondicionáló S12EC | LG HU</t>
  </si>
  <si>
    <t>Kattintson a 3,5 kW DUALCOOL Special EC Single Split légkondicionáló megismeréséhez, Gyors hűtés funkció és DUAL Inverter Compressor™ által.</t>
  </si>
  <si>
    <t>['3,5 kW DUALCOOL Special EC Single Split légkondicionáló']</t>
  </si>
  <si>
    <t>https://www.lg.com/hu/legkondicionalok/s18ec/</t>
  </si>
  <si>
    <t>S18EC.SSKS</t>
  </si>
  <si>
    <t>5,0 kW DUALCOOL Special EC Single Split légkondicionáló</t>
  </si>
  <si>
    <t>LG DUALCOOL Special EC légkondicionáló S18EC | LG HU</t>
  </si>
  <si>
    <t>Kattintson a 5,0 kW DUALCOOL Special EC Single Split légkondicionáló megismeréséhez, Gyors hűtés funkció és DUAL Inverter Compressor™ által.</t>
  </si>
  <si>
    <t>['5,0 kW DUALCOOL Special EC Single Split légkondicionáló']</t>
  </si>
  <si>
    <t>https://www.lg.com/hu/legkondicionalok/s24ec/</t>
  </si>
  <si>
    <t>S24EC.SSKS</t>
  </si>
  <si>
    <t>6,6 kW DUALCOOL Special EC Single Split légkondicionáló</t>
  </si>
  <si>
    <t>LG DUALCOOL Special EC légkondicionáló S24EC | LG HU</t>
  </si>
  <si>
    <t>Kattintson a 6,6 kW DUALCOOL Special EC Single Split légkondicionáló megismeréséhez, Gyors hűtés funkció és DUAL Inverter Compressor™ által.</t>
  </si>
  <si>
    <t>['6,6 kW DUALCOOL Special EC Single Split légkondicionáló']</t>
  </si>
  <si>
    <t>LG 3 Star (1.5) Split AC, Hot and Cold, Super Convertible 5-in-1, Gold Fin+, Anti Virus Protection, 4.4 kW, 2025 Model</t>
  </si>
  <si>
    <t>[{'question': 'Q.What does Diet Mode+ do in US-H18VNXE?ExpandCollapse', 'answer': 'A.LG AC model US-H18VNXE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</si>
  <si>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Hot and Cold, Super Convertible 5-in-1, Gold Fin+, Anti Virus Protection, 4.4 kW, 2025 Model']</t>
  </si>
  <si>
    <t>LG US-H18VNXE Split Air Conditioners front view</t>
  </si>
  <si>
    <t>LG 3 Star (1.5) Split AC, Hot and Cold, Dual inverter Compressor, Super Convertible 5-in-1 Cooling, 5.2 kW, 2025 Model</t>
  </si>
  <si>
    <t>[{'question': 'Q.What does Diet Mode+ do in US-H19VNXE?ExpandCollapse', 'answer': 'A.LG AC model US-H19VNXE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</si>
  <si>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Hot and Cold, Dual inverter Compressor, Super Convertible 5-in-1 Cooling, 5.2 kW, 2025 Model']</t>
  </si>
  <si>
    <t>LG US-H19VNXE. Split Air Conditioners front view</t>
  </si>
  <si>
    <t>LG 3 Star (2.0) Split AC, Hot &amp; Cold, Super Convertible 5-in-1, Anti-Virus Protection, Gold Fin+, 6.3 kW, 2025 Model</t>
  </si>
  <si>
    <t>[{'question': 'Q.What does Diet Mode+ do in US-H24VNXE?ExpandCollapse', 'answer': 'A.LG AC model US-H24VNXE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</si>
  <si>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Hot &amp; Cold, Super Convertible 5-in-1, Anti-Virus Protection, Gold Fin+, 6.3 kW, 2025 Model']</t>
  </si>
  <si>
    <t>LG US-H24VNXE Split Air Conditioners front view</t>
  </si>
  <si>
    <t>LG 3 Star (1.0) Split AC, AI Convertible 6-in-1 Cooling, Gold Fin+, Viraat Mode, 3.3 kW, 2025 Model</t>
  </si>
  <si>
    <t>[{'question': 'Q.What does Diet Mode+ do in US-Q12BNXE?ExpandCollapse', 'answer': 'A.LG AC model US-Q12BNXE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</si>
  <si>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Gold Fin+, Viraat Mode, 3.3 kW, 2025 Model']</t>
  </si>
  <si>
    <t>LG US-Q12BNXE Split Air Conditioners front view</t>
  </si>
  <si>
    <t>LG 3 Star (1.0) Split AC, AI Convertible, Auto Clean, Gold Fin+, Diet Mode+, Viraat Mode, 3.3 kW, 2025 Model</t>
  </si>
  <si>
    <t>[{'question': 'Q.What does Diet Mode+ do in US-Q12CNXE?ExpandCollapse', 'answer': 'A.LG AC model US-Q12CNXE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</si>
  <si>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Auto Clean, Gold Fin+, Diet Mode+, Viraat Mode, 3.3 kW, 2025 Model']</t>
  </si>
  <si>
    <t>LG US-Q12CNXE Split Air Conditioners front view</t>
  </si>
  <si>
    <t>LG 3 Star (1.0) Split AC, AI Convertible 6-in-1 Cooling, Auto Clean, Viraat Mode, Gold Fin+, 3.3 kW, 2025 Model</t>
  </si>
  <si>
    <t>[{'question': 'Q.What does Diet Mode+ do in US-Q12JNXE?ExpandCollapse', 'answer': 'A.LG AC model US-Q12JNXE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</si>
  <si>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Auto Clean, Viraat Mode, Gold Fin+, 3.3 kW, 2025 Model']</t>
  </si>
  <si>
    <t>LG US-Q12JNXE Split Air Conditioners front view</t>
  </si>
  <si>
    <t>LG 3 Star (1.0) Split AC, AI Convertible 6-in-1 Cooling, Viraat Mode, Dual Inverter Compressor, 3.3 kW, 2025 Model</t>
  </si>
  <si>
    <t>[{'question': 'Q.What does Diet Mode+ do in US-Q12PNXE?ExpandCollapse', 'answer': 'A.LG AC model US-Q12PNXE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</si>
  <si>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Viraat Mode, Dual Inverter Compressor, 3.3 kW, 2025 Model']</t>
  </si>
  <si>
    <t>LG US-Q12PNXE Split Air Conditioners front view</t>
  </si>
  <si>
    <t>LG 3 Star (1.0) Split AC, AI Convertible 6-in-1 Cooling, ADC Sensor, Dual Inverter Compressor, 3.3 kW, 2025 Model</t>
  </si>
  <si>
    <t>[{'question': 'Q.What does Diet Mode+ do in US-Q12YNXE?ExpandCollapse', 'answer': 'A.LG AC model US-Q12YNXE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</si>
  <si>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(1.0) Split AC, AI Convertible 6-in-1 Cooling, ADC Sensor, Dual Inverter Compressor, 3.3 kW, 2025 Model']</t>
  </si>
  <si>
    <t>LG US-Q12YNXE Split Air Conditioners front view</t>
  </si>
  <si>
    <t>LG 4 Star (1.0) Split AC, AI Convertible 6-in-1 Cooling, Viraat Mode, Diet Mode+, 3.5 kW, 2025 Model</t>
  </si>
  <si>
    <t>[{'question': 'Q.What does Diet Mode+ do in US-Q13JNYE?ExpandCollapse', 'answer': 'A.LG AC model US-Q13JNYE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</si>
  <si>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4 Star (1.0) Split AC, AI Convertible 6-in-1 Cooling, Viraat Mode, Diet Mode+, 3.5 kW, 2025 Model']</t>
  </si>
  <si>
    <t>LG US-Q13JNYE Split Air Conditioners front view</t>
  </si>
  <si>
    <t>LG 5 Star (1.0) Split AC, AI Convertible 6-in-1, Viraat Mode,Diet Mode+, Gold Fin+, VIRAAT Mode, 3.5 kW, 2025 Model</t>
  </si>
  <si>
    <t>[{'question': 'Q.What does Diet Mode+ do in US-Q14ANZE?ExpandCollapse', 'answer': 'A.LG AC model US-Q14ANZE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</si>
  <si>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Mode,Diet Mode+, Gold Fin+, VIRAAT Mode, 3.5 kW, 2025 Model']</t>
  </si>
  <si>
    <t>LG US-Q14ANZE Split Air Conditioners front view</t>
  </si>
  <si>
    <t>LG 5 Star (1.0) Split AC, AI Convertible 6-in-1, Gold Fin+, Monsoon Comfort Technology, Viraat Mode, 3.5 kW, 2025 Model</t>
  </si>
  <si>
    <t>[{'question': 'Q.What does Diet Mode+ do in US-Q14BNZE?ExpandCollapse', 'answer': 'A.LG AC model US-Q14BNZE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</si>
  <si>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Gold Fin+, Monsoon Comfort Technology, Viraat Mode, 3.5 kW, 2025 Model']</t>
  </si>
  <si>
    <t>LG US-Q14BNZE Split Air Conditioners front view</t>
  </si>
  <si>
    <t>LG 5 Star (1.0) Split AC, AI Convertible 6-in-1, 4-Way Swing, Viraat Mode, Dual Inverter Compressor, 3.5 kW, 2025 Model</t>
  </si>
  <si>
    <t>[{'question': 'Q.What does Diet Mode+ do in US-Q14CNZE?ExpandCollapse', 'answer': 'A.LG AC model US-Q14CNZE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</si>
  <si>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4-Way Swing, Viraat Mode, Dual Inverter Compressor, 3.5 kW, 2025 Model']</t>
  </si>
  <si>
    <t>LG US-Q14CNZE Split Air Conditioners front view</t>
  </si>
  <si>
    <t>LG 5 Star (1.0) Split AC, AI Convertible 6-in-1 Cooling, Auto Clean, Diet Mode+, 100% Copper Tubes, 3.5 kW, 2025 Model</t>
  </si>
  <si>
    <t>[{'question': 'Q.What does Diet Mode+ do in US-Q14ENZE?ExpandCollapse', 'answer': 'A.LG AC model US-Q14ENZE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</si>
  <si>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Cooling, Auto Clean, Diet Mode+, 100% Copper Tubes, 3.5 kW, 2025 Model']</t>
  </si>
  <si>
    <t>LG US-Q14ENZE Split Air Conditioners front view</t>
  </si>
  <si>
    <t>LG 5 Star (1.0) Split AC, AI Convertible 6- in 1, Energy Manager+, Diet Mode+, Viraat Mode, 3.5 kW, 2025 Model</t>
  </si>
  <si>
    <t>[{'question': 'Q.How does AI+ Dual Inverter work in US-Q14GWZE?ExpandCollapse', 'answer': 'A.AI+ Dual Inverter is a key feature of US-Q14GWZE.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</si>
  <si>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(1.0) Split AC, AI Convertible 6- in 1, Energy Manager+, Diet Mode+, Viraat Mode, 3.5 kW, 2025 Model']</t>
  </si>
  <si>
    <t>LG 5 Star (1.0) Split AC, AI Convertible 6-in-1, Viraat Mode, Stabilizer Free Plus, Auto Clean, 3.5 kW, 2025 Model</t>
  </si>
  <si>
    <t>[{'question': 'Q.What does Diet Mode+ do in US-Q14JNZE?ExpandCollapse', 'answer': 'A.LG AC model US-Q14JNZE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</si>
  <si>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 Stabilizer Free Plus, Auto Clean, 3.5 kW, 2025 Model']</t>
  </si>
  <si>
    <t>LG US-Q14JNZE Split Air Conditioners front view</t>
  </si>
  <si>
    <t>LG 5 Star (1.0) Split AC AI Convertible 6- in 1, Energy Manager+, HimClean, Viraat Mode, 3.5 kW, 2025 Model</t>
  </si>
  <si>
    <t>[{'question': 'Q.How does AI+ Dual Inverter work in US-Q14JWZE?ExpandCollapse', 'answer': 'A.AI+ Dual Inverter is a key feature of US-Q14JWZE.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</si>
  <si>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Discover LG 5 Star 1.5 ton Split AC with AI Convertible 6-in-1, Viraat Mode, Auto Clean. Buy the US-Q14JWZE model now for unbeatable cooling performance.</t>
  </si>
  <si>
    <t>['LG 5 Star (1.0) Split AC AI Convertible 6- in 1, Energy Manager+, HimClean, Viraat Mode, 3.5 kW, 2025 Model']</t>
  </si>
  <si>
    <t>LG 5 Star (1.0) Split AC, AI Convertible 6-in-1, Viraat Mode, Stabilizer Free Plus, ADC Sensor, 3.5 kW, 2025 Model</t>
  </si>
  <si>
    <t>[{'question': 'Q.What does Diet Mode+ do in US-Q14KNZE?ExpandCollapse', 'answer': 'A.LG AC modelUS-Q14KNZE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</si>
  <si>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Viraat Mode, Stabilizer Free Plus, ADC Sensor, 3.5 kW, 2025 Model']</t>
  </si>
  <si>
    <t>LG US-Q14KNZE Split Air Conditioners front view</t>
  </si>
  <si>
    <t>LG 5 Star (1.0) Split AC, AI Convertible 6-in-1 Cooling, Gold Fin+, Viraat Mode, ADC Sensor, 3.5 kW, 2025 Model</t>
  </si>
  <si>
    <t>[{'question': 'Q.What does Diet Mode+ do in US-Q14YNZE?ExpandCollapse', 'answer': 'A.LG AC model US-Q14YNZE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</si>
  <si>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(1.0) Split AC, AI Convertible 6-in-1 Cooling, Gold Fin+, Viraat Mode, ADC Sensor, 3.5 kW, 2025 Model']</t>
  </si>
  <si>
    <t>LG US-Q14YNZE Split Air Conditioners front view</t>
  </si>
  <si>
    <t>LG 3 Star (1.5) Split AC, AI 6-in-1 Convertible, Viraat Mode, ADC Sensor, Smart Diagnosis™, 4.4 kW, 2025 Model</t>
  </si>
  <si>
    <t>[{'question': 'Q.What does Diet Mode+ do in US-Q18ANXE?ExpandCollapse', 'answer': 'A.LG AC model US-Q18ANXE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</si>
  <si>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6-in-1 Convertible, Viraat Mode, ADC Sensor, Smart Diagnosis™, 4.4 kW, 2025 Model']</t>
  </si>
  <si>
    <t>LG US-Q18ANXE Split Air Conditioners front view</t>
  </si>
  <si>
    <t>LG 3 Star (1.5) Split AC, AI Convertible 6-in-1 Cooling, Dual Inverter Compressor, Diet Mode+, 4.4 kW, 2025 Model</t>
  </si>
  <si>
    <t>[{'question': 'Q.What does Diet Mode+ do in US-Q18ANXE1?ExpandCollapse', 'answer': 'A.LG AC model US-Q18ANXE1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</si>
  <si>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Dual Inverter Compressor, Diet Mode+, 4.4 kW, 2025 Model']</t>
  </si>
  <si>
    <t>LG US-Q18ANXE1 Split Air Conditioners front view</t>
  </si>
  <si>
    <t>LG 3 Star (1.5) Split AC, AI Convertible 6-in-1, Viraat Mode, Diet Mode+, Smart Diagnosis™, 4.4 kW, 2025 Model</t>
  </si>
  <si>
    <t>[{'question': 'Q.What does Diet Mode+ do in US-Q18BNXE?ExpandCollapse', 'answer': 'A.LG AC model US-Q18BNXE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</si>
  <si>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Mode, Diet Mode+, Smart Diagnosis™, 4.4 kW, 2025 Model']</t>
  </si>
  <si>
    <t>LG US-Q18BNXE Split Air Conditioners front view</t>
  </si>
  <si>
    <t>LG 3 Star (1.5) Split AC, AI Dual Inverter, AI Convertible 6-in-1, Diet Mode+, Viraat Mode, 4.4 kW, 2025 Model</t>
  </si>
  <si>
    <t>[{'question': 'Q.What does Diet Mode+ do in US-Q18BNXE1?ExpandCollapse', 'answer': 'A.LG AC model US-Q18BNXE1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</si>
  <si>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Dual Inverter, AI Convertible 6-in-1, Diet Mode+, Viraat Mode, 4.4 kW, 2025 Model']</t>
  </si>
  <si>
    <t>LG US-Q18BNXE1 Split Air Conditioners front view</t>
  </si>
  <si>
    <t>LG 3 Star (1.5) Split AC, AI Convertible 6-in-1, Viraat Mode, ADC Sensor, Smart Diagnosis™, 4.4 kW, 2025 Model</t>
  </si>
  <si>
    <t>[{'question': 'Q.How does AI+ Dual Inverter work in US-Q18CWXE?ExpandCollapse', 'answer': 'A.AI+ Dual Inverter is a key feature of US-Q18CWXE.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</si>
  <si>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Discover the LG 3 Star 1.5 ton Split AC with AI Convertible 6-in-1, Viraat Mode, ADC Sensor, Self Diagnosis. Buy US-Q18CWXE model at best price in India.</t>
  </si>
  <si>
    <t>['LG 3 Star (1.5) Split AC, AI Convertible 6-in-1, Viraat Mode, ADC Sensor, Smart Diagnosis™, 4.4 kW, 2025 Model']</t>
  </si>
  <si>
    <t>LG 3 Star (1.5) Split AC, AI Convertible 6-in-1 Cooling, Diet Mode+, Gold Fin+, 100% Copper Tubes, 4.4 kW, 2025 Model</t>
  </si>
  <si>
    <t>[{'question': 'Q.What does Diet Mode+ do in US-Q18DNXE1?ExpandCollapse', 'answer': 'A.LG AC model US-Q18DNXE1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</si>
  <si>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Gold Fin+, 100% Copper Tubes, 4.4 kW, 2025 Model']</t>
  </si>
  <si>
    <t>LG US-Q18DNXE1 Split Air Conditioners front view</t>
  </si>
  <si>
    <t>LG 3 Star (1.5) Split AC, AI Convertible 6-in-1, Viraat &amp; Diet Mode+, 2 Way Air Swing, ADC Sensor, 4.4 kW, 2025 Model</t>
  </si>
  <si>
    <t>[{'question': 'Q.What does Diet Mode+ do in US-Q18ENXE?ExpandCollapse', 'answer': 'A.LG AC model US-Q18ENXE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</si>
  <si>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&amp; Diet Mode+, 2 Way Air Swing, ADC Sensor, 4.4 kW, 2025 Model']</t>
  </si>
  <si>
    <t>LG US-Q18ENXE Split Air Conditioners front view</t>
  </si>
  <si>
    <t>LG 3 Star (1.5) Split AC, AI Convertible 6-in-1, Diet Mode+, Viraat Mode, ADC Sensor, 4.4 kW, 2025 Model</t>
  </si>
  <si>
    <t>[{'question': 'Q.How does AI+ Dual Inverter work in US-Q18HWXE?ExpandCollapse', 'answer': 'A.AI+ Dual Inverter is a key feature of US-Q18HWXE.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</si>
  <si>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Viraat Mode, ADC Sensor, 4.4 kW, 2025 Model']</t>
  </si>
  <si>
    <t>LG 3 Star (1.5) Split AC, AI Convertible 6-in-1 Cooling, Gold Fin+, Diet Mode+, Viraat Mode, 4.4 kW, 2025 Model</t>
  </si>
  <si>
    <t>[{'question': 'Q.What does Diet Mode+ do in US-Q18JNXE?ExpandCollapse', 'answer': 'A.LG AC model US-Q18JNXE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</si>
  <si>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Gold Fin+, Diet Mode+, Viraat Mode, 4.4 kW, 2025 Model']</t>
  </si>
  <si>
    <t>LG US-Q18JNXE Split Air Conditioners front view</t>
  </si>
  <si>
    <t>LG 3 Star (1.5) Split AC, AI Convertible 6-in-1 Cooling, Diet Mode+, Viraat Mode, Gold Fin+, 4.4 kW, 2025 Model</t>
  </si>
  <si>
    <t>[{'question': 'Q.What does Diet Mode+ do in US-Q18JNXE1?ExpandCollapse', 'answer': 'A.LG AC model US-Q18JNXE1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</si>
  <si>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Viraat Mode, Gold Fin+, 4.4 kW, 2025 Model']</t>
  </si>
  <si>
    <t>LG US-Q18JNXE1 Split Air Conditioners front view</t>
  </si>
  <si>
    <t>LG 3 Star (1.5) Split AC, AI Convertible 6-in-1, Diet mode+, ADC Sensor, 100% Copper Tubes, 4.4 kW, 2025 Model</t>
  </si>
  <si>
    <t>[{'question': 'Q.What does Diet Mode+ do in US-Q18LNXE?ExpandCollapse', 'answer': 'A.LG AC model US-Q18LNXE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</si>
  <si>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Diet mode+, ADC Sensor, 100% Copper Tubes, 4.4 kW, 2025 Model']</t>
  </si>
  <si>
    <t>LG US-Q18LNXE Split Air Conditioners front view</t>
  </si>
  <si>
    <t>LG 3 Star (1.5) Split AC, AI Convertible 6-in-1, Diet Mode+, Viraat Mode, ADC Sensor, Auto Clean, 4.4 kW, 2025 Model</t>
  </si>
  <si>
    <t>[{'question': 'Q.How does AI+ Dual Inverter work in US-Q18PWXE?ExpandCollapse', 'answer': 'A.AI+ Dual Inverter is a key feature of US-Q18PWXE.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</si>
  <si>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Viraat Mode, ADC Sensor, Auto Clean, 4.4 kW, 2025 Model']</t>
  </si>
  <si>
    <t>LG 3 Star (1.5) Split AC, ADC Sensor, AI Convertible 6-in-1, Diet Mode+, Gold Fin+, Auto Clean, 4.4 kW, 2025 Model</t>
  </si>
  <si>
    <t>[{'question': 'Q.What does Diet Mode+ do in US-Q18RNXE?ExpandCollapse', 'answer': 'A.LG AC model US-Q18RNXE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</si>
  <si>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ADC Sensor, AI Convertible 6-in-1, Diet Mode+, Gold Fin+, Auto Clean, 4.4 kW, 2025 Model']</t>
  </si>
  <si>
    <t>LG US-Q18RNXE Split Air Conditioners front view</t>
  </si>
  <si>
    <t>LG 3 Star (1.5) Split AC, AI Convertible 6-in-1, ADC Sensor, Auto Clean, AI Dual Inverter, 4.4 kW, 2025 Model</t>
  </si>
  <si>
    <t>[{'question': 'Q.What does Diet Mode+ do in US-Q18RNXE1?ExpandCollapse', 'answer': 'A.LG AC model US-Q18RNXE1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</si>
  <si>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ADC Sensor, Auto Clean, AI Dual Inverter, 4.4 kW, 2025 Model']</t>
  </si>
  <si>
    <t>LG US-Q18RNXE1 Split Air Conditioners front view</t>
  </si>
  <si>
    <t>LG 3 Star (1.5) Split AC, AI Convertible 6-in-1, Gold Fin+, Auto Clean, Viraat Mode, Diet Mode+, 4.4 kW, 2025 Model</t>
  </si>
  <si>
    <t>[{'question': 'Q.What does Diet Mode+ do in US-Q18TNXE?ExpandCollapse', 'answer': 'A.LG AC model US-Q18TNXE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</si>
  <si>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Gold Fin+, Auto Clean, Viraat Mode, Diet Mode+, 4.4 kW, 2025 Model']</t>
  </si>
  <si>
    <t>LG US-Q18TNXE Split Air Conditioners front view</t>
  </si>
  <si>
    <t>LG 3 Star (1.5) Split AC, Dual Invertor Compressor, AI Convertible 6-in-1, Viraat Mode, Diet Mode+, 4.4 kW, 2025 Model</t>
  </si>
  <si>
    <t>[{'question': 'Q.What does Diet Mode+ do in US-Q18TNXE1?ExpandCollapse', 'answer': 'A.LG AC model US-Q18TNXE1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</si>
  <si>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Dual Invertor Compressor, AI Convertible 6-in-1, Viraat Mode, Diet Mode+, 4.4 kW, 2025 Model']</t>
  </si>
  <si>
    <t>LG US-Q18TNXE1 Split Air Conditioners front view</t>
  </si>
  <si>
    <t>LG 3 Star (1.5) Split AC, AI Convertible 6-in-1 Cooling, Viraat Mode, Diet Mode+, Gold Fin+, 4.4 kW, 2025 Model</t>
  </si>
  <si>
    <t>[{'question': 'Q.What does Diet Mode+ do in US-Q18YNXE1?ExpandCollapse', 'answer': 'A.LG AC model US-Q18YNXE1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</si>
  <si>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Viraat Mode, Diet Mode+, Gold Fin+, 4.4 kW, 2025 Model']</t>
  </si>
  <si>
    <t>LG US-Q18YNXE1 Split Air Conditioners front view</t>
  </si>
  <si>
    <t>LG 3 Star (1.5) Split AC, Dual Inverter Compressor, AI Convertible 6-in-1, Diet Mode+, Viraat Mode, 4.4 kW 2025 Model</t>
  </si>
  <si>
    <t>[{'question': 'Q.What does Diet Mode+ do in US-Q18ZNXE?ExpandCollapse', 'answer': 'A.LG AC model US-Q18ZNXE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</si>
  <si>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Dual Inverter Compressor, AI Convertible 6-in-1, Diet Mode+, Viraat Mode, 4.4 kW 2025 Model']</t>
  </si>
  <si>
    <t>LG US-Q18ZNXE Split Air Conditioners front view</t>
  </si>
  <si>
    <t>LG 3 Star (1.5) Split AC, AI Convertible 6-in-1 Cooling, Auto Clean, ADC Sensor, Viraat Mode, 4.4 kW, 2025 Model</t>
  </si>
  <si>
    <t>[{'question': 'Q.What does Diet Mode+ do in US-Q18ZNXE1?ExpandCollapse', 'answer': 'A.LG AC model US-Q18ZNXE1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</si>
  <si>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Auto Clean, ADC Sensor, Viraat Mode, 4.4 kW, 2025 Model']</t>
  </si>
  <si>
    <t>LG US-Q18ZNXE1 Split Air Conditioners front view</t>
  </si>
  <si>
    <t>LG 5 Star (1.5) Split AC, AI Convertible 6-in-1, 4-Way Swing, Viraat Mode, Dual Inverter Compressor, 5.0 kW, 2025 Model</t>
  </si>
  <si>
    <t>[{'question': 'Q.What does Diet Mode+ do in US-Q19ANZE?ExpandCollapse', 'answer': 'A.LG AC model US-Q19ANZE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</si>
  <si>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4-Way Swing, Viraat Mode, Dual Inverter Compressor, 5.0 kW, 2025 Model']</t>
  </si>
  <si>
    <t>LG US-Q19ANZE Split Air Conditioners front view</t>
  </si>
  <si>
    <t>LG 5 Star (1.5) Split AC, AI Convertible 6-in-1 Cooling, Gold Fin+, Diet Mode+, Viraat Mode, 5.0 kW, 2025 Model</t>
  </si>
  <si>
    <t>[{'question': 'Q.What does Diet Mode+ do in US-Q19ANZE1?ExpandCollapse', 'answer': 'A.LG AC model US-Q19ANZE1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</si>
  <si>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Gold Fin+, Diet Mode+, Viraat Mode, 5.0 kW, 2025 Model']</t>
  </si>
  <si>
    <t>LG US-Q19ANZE1 Split Air Conditioners front view</t>
  </si>
  <si>
    <t>LG 5 Star (1.5) Split AC, AI+ Dual Inverter, ThinQ™ (Wi-Fi), AI Convertible 6-in-1, Energy Manager+, 5.0 kW, 2025 Model</t>
  </si>
  <si>
    <t>[{'question': 'Q.What does Diet Mode+ do in US-Q19AWZE?ExpandCollapse', 'answer': 'A.LG AC model US-Q19AWZE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</si>
  <si>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Shop 5 Star (1.5 ton) Split AC (US-Q19AWZE) with AI+ Convertible 6-in-1, Wi-Fi, Energy Manager and HIM CLEAN for enhanced hygiene. Buy now at best price!</t>
  </si>
  <si>
    <t>['LG 5 Star (1.5) Split AC, AI+ Dual Inverter, ThinQ™ (Wi-Fi), AI Convertible 6-in-1, Energy Manager+, 5.0 kW, 2025 Model']</t>
  </si>
  <si>
    <t>LG US-Q19AWZE Split Air Conditioners front view</t>
  </si>
  <si>
    <t>LG 5 Star (1.5) Split AC, AI Convertible 6-in-1, Energy Manager+, ThinQ™ (Wi-Fi), HimClean, 5.0 kW, 2025 Model</t>
  </si>
  <si>
    <t>[{'question': 'Q.How does AI+ Dual Inverter work in US-Q19AWZE1 ?ExpandCollapse', 'answer': 'A.AI+ Dual Inverter is a key feature of US-Q19AWZE1.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</si>
  <si>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Energy Manager+, ThinQ™ (Wi-Fi), HimClean, 5.0 kW, 2025 Model']</t>
  </si>
  <si>
    <t>LG 5 Star (1.5) Split AC, Gold Fin+, Viraat Mode, Dual Inverter Compressor, AI Convertible 6-in-1, 5.0 kW, 2025 Model</t>
  </si>
  <si>
    <t>[{'question': 'Q.What does Diet Mode+ do in US-Q19BNZE?ExpandCollapse', 'answer': 'A.LG AC model US-Q19BNZE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</si>
  <si>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Gold Fin+, Viraat Mode, Dual Inverter Compressor, AI Convertible 6-in-1, 5.0 kW, 2025 Model']</t>
  </si>
  <si>
    <t>LG US-Q19BNZE Split Air Conditioners front view</t>
  </si>
  <si>
    <t>LG 3 Star (1.5) Split AC, AI Convertible 6-in-1, Diet Mode+, Gold Fin+, Viraat Mode, Auto Clean, 5.0 kW, 2025 Model</t>
  </si>
  <si>
    <t>[{'question': 'Q.What does Diet Mode+ do in US-Q19CNXE?ExpandCollapse', 'answer': 'A.LG AC model US-Q19CNXE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</si>
  <si>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Diet Mode+, Gold Fin+, Viraat Mode, Auto Clean, 5.0 kW, 2025 Model']</t>
  </si>
  <si>
    <t>LG US-Q19CNXE Split Air Conditioners front view</t>
  </si>
  <si>
    <t>LG 5 Star (1.5) Split AC, Gold Fin+, Dual Inverter Compressor, AI Convertible 6-in-1, Viraat Mode, 5.0 kW, 2025 Model</t>
  </si>
  <si>
    <t>[{'question': 'Q.What does Diet Mode+ do in US-Q19CNZE?ExpandCollapse', 'answer': 'A.LG AC model US-Q19CNZE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</si>
  <si>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Gold Fin+, Dual Inverter Compressor, AI Convertible 6-in-1, Viraat Mode, 5.0 kW, 2025 Model']</t>
  </si>
  <si>
    <t>LG US-Q19CNZE Split Air Conditioners front view</t>
  </si>
  <si>
    <t>LG 5 Star (1.5) Split AC, AI Dual Inverter Compressor, Viraat Mode, 4-Way Swing, 5.0 kW, 2025 Model</t>
  </si>
  <si>
    <t>[{'question': 'Q.What does Diet Mode+ do in US-Q19CNZE1?ExpandCollapse', 'answer': 'A.LG AC model US-Q19CNZE1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</si>
  <si>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Dual Inverter Compressor, Viraat Mode, 4-Way Swing, 5.0 kW, 2025 Model']</t>
  </si>
  <si>
    <t>LG US-Q19CNZE1 Split Air Conditioners front view</t>
  </si>
  <si>
    <t>LG 5 Star (1.5) Split AC, AI Convertible 6-in-1 Cooling, Dual Inverter Compressor, Viraat Mode, 5.0 kW, 2025 Model</t>
  </si>
  <si>
    <t>[{'question': 'Q.What does Diet Mode+ do in US-Q19ENZE?ExpandCollapse', 'answer': 'A.LG AC model US-Q19ENZE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</si>
  <si>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Dual Inverter Compressor, Viraat Mode, 5.0 kW, 2025 Model']</t>
  </si>
  <si>
    <t>LG US-Q19ENZE Split Air Conditioners front view</t>
  </si>
  <si>
    <t>LG 5 Star (1.5) Split AC, AI Convertible 6-in-1 Cooling, Auto Clean, Anti Virus Protection, 5.0 kW, 2025 Model</t>
  </si>
  <si>
    <t>[{'question': 'Q.What does Diet Mode+ do in US-Q19ENZE1?ExpandCollapse', 'answer': 'A.LG AC model US-Q19ENZE1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</si>
  <si>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Auto Clean, Anti Virus Protection, 5.0 kW, 2025 Model']</t>
  </si>
  <si>
    <t>LG US-Q19ENZE1 Split Air Conditioners front view</t>
  </si>
  <si>
    <t>LG 5 Star (1.5) Split AC, AI Convertible 6-in-1, Viraat Mode, 4 Way Air Swing, Auto Clean, 5.0 kW, 2025 Model</t>
  </si>
  <si>
    <t>[{'question': 'Q.What does Diet Mode+ do in US-Q19FNZE?ExpandCollapse', 'answer': 'A.LG AC model US-Q19FNZE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</si>
  <si>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Discover the LG 5 Star 1.5 ton Split AC with AI Convertible 6-in-1, Viraat and Diet Mode, Auto Clean, 4 Way Air Swing. Get the US-Q19FNZE model online today.</t>
  </si>
  <si>
    <t>['LG 5 Star (1.5) Split AC, AI Convertible 6-in-1, Viraat Mode, 4 Way Air Swing, Auto Clean, 5.0 kW, 2025 Model']</t>
  </si>
  <si>
    <t>LG US-Q19FNZE Split Air Conditioners front view</t>
  </si>
  <si>
    <t>LG 5 Star (1.5) Split AC, AI Convertible 6-in-1, Viraat Mode, Diet Mode+, Auto Clean, 5.0 kW, 2025 Model</t>
  </si>
  <si>
    <t>[{'question': 'Q.What does Diet Mode+ do in US-Q19GNZE?ExpandCollapse', 'answer': 'A.LG AC model US-Q19GNZE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</si>
  <si>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Viraat Mode, Diet Mode+, Auto Clean, 5.0 kW, 2025 Model']</t>
  </si>
  <si>
    <t>LG US-Q19GNZE Split Air Conditioners front view</t>
  </si>
  <si>
    <t>LG 5 Star (1.5) Split AC, AI Convertible 6-in-1, AI Dual Inverter Compressor, Gold Fin+, Diet Mode+, 5.0 kW, 2025 Model</t>
  </si>
  <si>
    <t>[{'question': 'Q.What does Diet Mode+ do in US-Q19GNZE1?ExpandCollapse', 'answer': 'A.LG AC model US-Q19GNZE1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</si>
  <si>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AI Dual Inverter Compressor, Gold Fin+, Diet Mode+, 5.0 kW, 2025 Model']</t>
  </si>
  <si>
    <t>LG US-Q19GNZE1 Split Air Conditioners front view</t>
  </si>
  <si>
    <t>LG 5 Star (1.5) Split AC, AI Convertible 6-in-1, ThinQ™ (Wi-Fi), Energy Manager+, Diet Mode+, 5.0 kW, 2025 Model</t>
  </si>
  <si>
    <t>[{'question': 'Q.What does Diet Mode+ do in US-Q19GWZE?ExpandCollapse', 'answer': 'A.LG AC model US-Q19GWZE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</si>
  <si>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ThinQ™ (Wi-Fi), Energy Manager+, Diet Mode+, 5.0 kW, 2025 Model']</t>
  </si>
  <si>
    <t>LG US-Q19GWZE Split Air Conditioners front view</t>
  </si>
  <si>
    <t>LG 5 Star (1.5) Split AC, AI+ Dual Inverter, ThinQ™ (Wi-Fi), Energy Manager+, HimClean, 5.0 kW, 2025 Model</t>
  </si>
  <si>
    <t>[{'question': 'Q.How does AI+ Dual Inverter work in US-Q19GWZE1?ExpandCollapse', 'answer': 'A.AI+ Dual Inverter is a key feature of US-Q19GWZE1.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</si>
  <si>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Dual Inverter, ThinQ™ (Wi-Fi), Energy Manager+, HimClean, 5.0 kW, 2025 Model']</t>
  </si>
  <si>
    <t>LG 3 Star (1.5) Split AC, ADC Sensor, Auto Clean, Diet Mode+, Viraat Mode, 5.0 kW, 2025 Model</t>
  </si>
  <si>
    <t>[{'question': 'Q.What does Diet Mode+ do in US-Q19HNXE?ExpandCollapse', 'answer': 'A.LG AC model US-Q19HNXE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</si>
  <si>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ADC Sensor, Auto Clean, Diet Mode+, Viraat Mode, 5.0 kW, 2025 Model']</t>
  </si>
  <si>
    <t>LG US-Q19HNXE Split Air Conditioners front view</t>
  </si>
  <si>
    <t>LG 5 Star (1.5) Split AC, AI Convertible 6-in-1 Cooling, Viraat Mode, Diet Mode+, Auto Clean, 5.0 kW, 2025 Model</t>
  </si>
  <si>
    <t>[{'question': 'Q.What does Diet Mode+ do in US-Q19HNZE?ExpandCollapse', 'answer': 'A.LG AC model US-Q19HNZE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</si>
  <si>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Viraat Mode, Diet Mode+, Auto Clean, 5.0 kW, 2025 Model']</t>
  </si>
  <si>
    <t>LG US-Q19HNZE Split Air Conditioners front view</t>
  </si>
  <si>
    <t>LG 5 Star (1.5) Split AC, AI Convertible 6-in-1 Cooling, Diet Mode+, AI+ Dual Inverter, 5.0 kW, 2025 Model</t>
  </si>
  <si>
    <t>[{'question': 'Q.What does Diet Mode+ do in US-Q19HNZE1?ExpandCollapse', 'answer': 'A.LG AC model US-Q19HNZE1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</si>
  <si>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AI+ Dual Inverter, 5.0 kW, 2025 Model']</t>
  </si>
  <si>
    <t>LG US-Q19HNZE1 Split Air Conditioners front view</t>
  </si>
  <si>
    <t>LG 4 Star (1.5) Split AC, AI Convertible 6-in-1, Gold Fin+, Viraat Mode, 4 Way Swing, Diet Mode+, 5.0 kW, 2025 Model</t>
  </si>
  <si>
    <t>[{'question': 'Q.What does Diet Mode+ do in US-Q19JNYE?ExpandCollapse', 'answer': 'A.LG AC model US-Q19JNYE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</si>
  <si>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4 Star (1.5) Split AC, AI Convertible 6-in-1, Gold Fin+, Viraat Mode, 4 Way Swing, Diet Mode+, 5.0 kW, 2025 Model']</t>
  </si>
  <si>
    <t>LG US-Q19JNYE Split Air Conditioners front view</t>
  </si>
  <si>
    <t>LG 5 Star (1.5) Split AC, AI Convertible 6-in-1 Cooling, Diet Mode+,Viraat Mode, Auto Clean, 5.0 kW, 2025 Model</t>
  </si>
  <si>
    <t>[{'question': 'Q.What does Diet Mode+ do in US-Q19JNZE?ExpandCollapse', 'answer': 'A.LG AC model US-Q19JNZE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</si>
  <si>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Mode+,Viraat Mode, Auto Clean, 5.0 kW, 2025 Model']</t>
  </si>
  <si>
    <t>LG US-Q19JNZE Split Air Conditioners front view</t>
  </si>
  <si>
    <t>LG 5 Star (1.5) Split AC, AI Convertible 6-in-1 Cooling, 4-Way Swing, Dual Inverter Compressor, 5.0 kW, 2025 Model</t>
  </si>
  <si>
    <t>[{'question': 'Q.What does Diet Mode+ do in US-Q19JNZE1?ExpandCollapse', 'answer': 'A.LG AC model US-Q19JNZE1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</si>
  <si>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4-Way Swing, Dual Inverter Compressor, 5.0 kW, 2025 Model']</t>
  </si>
  <si>
    <t>LG US-Q19JNZE1 Split Air Conditioners front view</t>
  </si>
  <si>
    <t>LG 5 Star (1.5) Split AC, AI Convertible 6-in-1 Cooling, HimClean, Energy Manager+, Diet Mode+, 5.0 kW, 2025 Model</t>
  </si>
  <si>
    <t>[{'question': 'Q.What does Diet Mode+ do in US-Q19JWZE?ExpandCollapse', 'answer': 'A.LG AC model US-Q19JWZE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</si>
  <si>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HimClean, Energy Manager+, Diet Mode+, 5.0 kW, 2025 Model']</t>
  </si>
  <si>
    <t>LG US-Q19JWZE Split Air Conditioners front view</t>
  </si>
  <si>
    <t>LG 5 Star (1.5) Split AC, AI Convertible 6-in-1, Energy Manager+, ThinQ™ (Wi-Fi), Auto Cleaning, 5.0 kW, 2025 Model</t>
  </si>
  <si>
    <t>[{'question': 'Q.How does AI+ Dual Inverter work in US-Q19JWZE1?ExpandCollapse', 'answer': 'A.AI+ Dual Inverter is a key feature of US-Q19JWZE1.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</si>
  <si>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Energy Manager+, ThinQ™ (Wi-Fi), Auto Cleaning, 5.0 kW, 2025 Model']</t>
  </si>
  <si>
    <t>[{'question': 'Q.What does Diet Mode+ do in US-Q19KNZE?ExpandCollapse', 'answer': 'A.LG AC model US-Q19KNZE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</si>
  <si>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US-Q19KNZE Split Air Conditioners front view</t>
  </si>
  <si>
    <t>LG 5 Star (1.5) Split AC, AI Convertible 6-in-1 Cooling, Anti Virus Protection, 5.0 kW, 2025 Model</t>
  </si>
  <si>
    <t>[{'question': 'Q.What does Diet Mode+ do in US-Q19KNZE1?ExpandCollapse', 'answer': 'A.LG AC model US-Q19KNZE1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</si>
  <si>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Anti Virus Protection, 5.0 kW, 2025 Model']</t>
  </si>
  <si>
    <t>LG US-Q19KNZE1 Split Air Conditioners front view</t>
  </si>
  <si>
    <t>LG 3 Star (1.5) Split AC, AI Convertible 6-in-1, Diet Mode+, HimClean, Energy Manager+, 5.0 kW, 2025 Model</t>
  </si>
  <si>
    <t>[{'question': 'Q.How does AI+ Dual Inverter work in US-Q19KWXE?ExpandCollapse', 'answer': 'A.AI+ Dual Inverter is a key feature of US-Q19KWXE.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</si>
  <si>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3 Star (1.5) Split AC, AI Convertible 6-in-1, Diet Mode+, HimClean, Energy Manager+, 5.0 kW, 2025 Model']</t>
  </si>
  <si>
    <t>LG US-Q19KWXE Split Air Conditioners front view</t>
  </si>
  <si>
    <t>LG 5 Star (1.5) Split AC, AI Convertible 6-in-1, HimClean, ThinQ™ (Wi-Fi), Energy Manager+, 5.0 kW, 2025 Model</t>
  </si>
  <si>
    <t>[{'question': 'Q.How does AI+ Dual Inverter work in US-Q19KWZE?ExpandCollapse', 'answer': 'A.AI+ Dual Inverter is a key feature of US-Q19KWZE.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</si>
  <si>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HimClean, ThinQ™ (Wi-Fi), Energy Manager+, 5.0 kW, 2025 Model']</t>
  </si>
  <si>
    <t>LG 5 Star (1.5) Split AC, AI+ Dual Inverter, ThinQ™ (Wi-Fi), Energy Manager+, 100% Copper Tubes, 5.0 kW, 2025 Model</t>
  </si>
  <si>
    <t>[{'question': 'Q.How does AI+ Dual Inverter work in US-Q19KWZE1?ExpandCollapse', 'answer': 'A.AI+ Dual Inverter is a key feature of US-Q19KWZE1.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</si>
  <si>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Dual Inverter, ThinQ™ (Wi-Fi), Energy Manager+, 100% Copper Tubes, 5.0 kW, 2025 Model']</t>
  </si>
  <si>
    <t>LG 3 Star (1.5) Split AC, AI Dual Inverter, Diet Mode+, Viraat Mode, 100% Copper Tubes, 5.0 kW, 2025 Model</t>
  </si>
  <si>
    <t>[{'question': 'Q.What does Diet Mode+ do in US-Q19MNXE?ExpandCollapse', 'answer': 'A.LG AC model US-Q19MNXE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</si>
  <si>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Dual Inverter, Diet Mode+, Viraat Mode, 100% Copper Tubes, 5.0 kW, 2025 Model']</t>
  </si>
  <si>
    <t>LG US-Q19MNXE Split Air Conditioners front view</t>
  </si>
  <si>
    <t>https://www.lg.com/in/air-conditioners/split-air-conditioners/us-q19mwze/</t>
  </si>
  <si>
    <t>US-Q19MWZE.ANLG</t>
  </si>
  <si>
    <t>LG 5 Star (1.5) Split AC, Art Cool, Energy Manager+, HimClean, AI+ Dual Inverter, ThinQ™ (Wi-Fi), 5.0 kW, 2025 Model</t>
  </si>
  <si>
    <t>[{'question': 'Q.How does AI+ Dual Inverter work in US-Q19MWZE?ExpandCollapse', 'answer': 'A.AI+ Dual Inverter is a key feature of US-Q19MWZE.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</si>
  <si>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Buy 5 Star Split AC with Wi-Fi, 2025 - US-Q19MWZE | LG IN</t>
  </si>
  <si>
    <t>Shop 5 Star (1.5 ton) Wi-Fi Split AC (US-Q19MWZE) with AI Dual inverter, Art Cool design, AI+ technology, Energy Manager, and Wi-Fi connectivity. Buy now!</t>
  </si>
  <si>
    <t>['LG 5 Star (1.5) Split AC, Art Cool, Energy Manager+, HimClean, AI+ Dual Inverter, ThinQ™ (Wi-Fi), 5.0 kW, 2025 Model']</t>
  </si>
  <si>
    <t>LG 5 Star (1.5) Split AC, AI Convertible 6-in-1, ADC Sensor, Viraat Mode, Dual Inverter Compressor, 5.0 kW, 2025 Model</t>
  </si>
  <si>
    <t>[{'question': 'Q.What does Diet Mode+ do in US-Q19PNZE?ExpandCollapse', 'answer': 'A.LG AC model US-Q19PNZE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</si>
  <si>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ADC Sensor, Viraat Mode, Dual Inverter Compressor, 5.0 kW, 2025 Model']</t>
  </si>
  <si>
    <t>LG US-Q19PNZE Split Air Conditioners front view</t>
  </si>
  <si>
    <t>LG 5 Star (1.5) Split AC, Dual Inverter Compressor, AI Convertible 6-in-1 Cooling, Gold Fin+, 5.0 kW, 2025 Model</t>
  </si>
  <si>
    <t>[{'question': 'Q.What does Diet Mode+ do in US-Q19PNZE1?ExpandCollapse', 'answer': 'A.LG AC model US-Q19PNZE1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</si>
  <si>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Dual Inverter Compressor, AI Convertible 6-in-1 Cooling, Gold Fin+, 5.0 kW, 2025 Model']</t>
  </si>
  <si>
    <t>LG US-Q19PNZE1 Split Air Conditioners front view</t>
  </si>
  <si>
    <t>LG 5 Star (1.5) Split AC, AI Convertible 6-in-1 Viraat Mode, ThinQ™ (Wi-Fi), Energy Manager+, 5.0 kW, 2025 Model</t>
  </si>
  <si>
    <t>[{'question': 'Q.How does AI+ Dual Inverter work in US-Q19PWZE?ExpandCollapse', 'answer': 'A.AI+ Dual Inverter is a key feature of US-Q19PWZE.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</si>
  <si>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Viraat Mode, ThinQ™ (Wi-Fi), Energy Manager+, 5.0 kW, 2025 Model']</t>
  </si>
  <si>
    <t>LG US-Q19PWZE Split Air Conditioners front view</t>
  </si>
  <si>
    <t>LG 3 Star (1.5) Split AC, AI Convertible 6-in-1 Cooling, ADC Sensor, Diet Mode+, Viraat Mode, 5.0 kW, 2025 Model</t>
  </si>
  <si>
    <t>[{'question': 'Q.What does Diet Mode+ do in US-Q19QNXE?ExpandCollapse', 'answer': 'A.LG AC model US-Q19QNXE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</si>
  <si>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ADC Sensor, Diet Mode+, Viraat Mode, 5.0 kW, 2025 Model']</t>
  </si>
  <si>
    <t>LG US-Q19QNXE Split Air Conditioners front view</t>
  </si>
  <si>
    <t>LG 5 Star (1.5) Split AC, AI Convertible 6-in-1 Cooling, Anti Virus Protection, Auto Clean, 5.0 kW, 2025 Model</t>
  </si>
  <si>
    <t>[{'question': 'Q.What does Diet Mode+ do in US-Q19QNZE?ExpandCollapse', 'answer': 'A.LG AC model US-Q19QNZE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</si>
  <si>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Anti Virus Protection, Auto Clean, 5.0 kW, 2025 Model']</t>
  </si>
  <si>
    <t>LG US-Q19QNZE Split Air Conditioners front view</t>
  </si>
  <si>
    <t>LG 5 Star (1.5) Split AC, AI Convertible 6-in-1, 4 Way Swing, 5.0 kW, 2025 Model</t>
  </si>
  <si>
    <t>[{'question': 'Q.What does Diet Mode+ do in US-Q19QNZE1?ExpandCollapse', 'answer': 'A.LG AC model US-Q19QNZE1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</si>
  <si>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LG 5 Star, 1.5 ton Split AC - US-Q19QNZE1 | LG IN</t>
  </si>
  <si>
    <t>Explore LG US-Q19QNZE1 Split AC with AI Convertible 6-in-1 mode, 5 Star rating and 4 Way Swing. Buy online in India. Check price, specs, reviews and more now!</t>
  </si>
  <si>
    <t>['LG 5 Star (1.5) Split AC, AI Convertible 6-in-1, 4 Way Swing, 5.0 kW, 2025 Model']</t>
  </si>
  <si>
    <t>LG US-Q19QNZE1 Split Air Conditioners front view</t>
  </si>
  <si>
    <t>LG 5 Star (1.5) Split AC, 6-in-1 Convertible, Gold Fin+, Viraat Mode, Dual Inverter Compressor, 5.0 kW, 2025 Model</t>
  </si>
  <si>
    <t>[{'question': 'Q.What does Diet Mode+ do in US-Q19RNZE?ExpandCollapse', 'answer': 'A.LG AC model US-Q19RNZE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</si>
  <si>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6-in-1 Convertible, Gold Fin+, Viraat Mode, Dual Inverter Compressor, 5.0 kW, 2025 Model']</t>
  </si>
  <si>
    <t>LG US-Q19RNZE Split Air Conditioners front view</t>
  </si>
  <si>
    <t>LG 5 Star (1.5) Split AC, AI Convertible 6-in-1 Cooling, HD Filter with Anti Virus Protection, 5.0 kW, 2025 Model</t>
  </si>
  <si>
    <t>[{'question': 'Q.What does Diet Mode+ do in US-Q19RNZE1?ExpandCollapse', 'answer': 'A.LG AC model US-Q19RNZE1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</si>
  <si>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HD Filter with Anti Virus Protection, 5.0 kW, 2025 Model']</t>
  </si>
  <si>
    <t>LG US-Q19RNZE1 Split Air Conditioners front view</t>
  </si>
  <si>
    <t>LG 5 Star (1.5) Split AC, AI Convertible 6-in-1, Viraat Mode, Diet Mode+, ThinQ™ (Wi-Fi), ADC Sensor, 5.0 kW, 2025 Model</t>
  </si>
  <si>
    <t>[{'question': 'Q.How does AI+ Dual Inverter work in US-Q19RWZE?ExpandCollapse', 'answer': 'A.AI+ Dual Inverter is a key feature of US-Q19RWZE.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</si>
  <si>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Viraat Mode, Diet Mode+, ThinQ™ (Wi-Fi), ADC Sensor, 5.0 kW, 2025 Model']</t>
  </si>
  <si>
    <t>LG 5 Star (1.5) Split AC, AI Convertible 6-in-1, Energy Manager+, Diet Mode+, AI+ Dual Inverter, 5.0 kW, 2025 Model</t>
  </si>
  <si>
    <t>[{'question': 'Q.How does AI+ Dual Inverter work in US-Q19RWZE1?ExpandCollapse', 'answer': 'A.AI+ Dual Inverter is a key feature of US-Q19RWZE1.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</si>
  <si>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Buy 1.5 ton, 6-in-1 Split AC (2025) - US-Q19RWZE1 | LG IN</t>
  </si>
  <si>
    <t>['LG 5 Star (1.5) Split AC, AI Convertible 6-in-1, Energy Manager+, Diet Mode+, AI+ Dual Inverter, 5.0 kW, 2025 Model']</t>
  </si>
  <si>
    <t>LG 3 Star (1.5) Split AC, AI Convertible 6-in-1, Viraat Mode, Diet Mode+, Auto Clean, 5.0 kW, 2025 Model</t>
  </si>
  <si>
    <t>[{'question': 'Q.What does Diet Mode+ do in US-Q19SNXE?ExpandCollapse', 'answer': 'A.LG AC model US-Q19SNXE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</si>
  <si>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Viraat Mode, Diet Mode+, Auto Clean, 5.0 kW, 2025 Model']</t>
  </si>
  <si>
    <t>LG US-Q19SNXE Split Air Conditioners front view</t>
  </si>
  <si>
    <t>LG 5 Star (1.5) Split AC, AI Convertible 6-in-1, Diet Mode+, Gold Fin+, Auto Clean, ADC Sensor, 5.0 kW, 2025 Model</t>
  </si>
  <si>
    <t>[{'question': 'Q.What does Diet Mode+ do in US-Q19SNZE?ExpandCollapse', 'answer': 'A.LG AC model US-Q19SNZE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</si>
  <si>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LG 5 Star 1.5 ton Split AC with AI Convertible 6-in-1, Viraat and Diet Mode. Explore LG US-Q19SNZE model today for an enhanced cooling experience.</t>
  </si>
  <si>
    <t>['LG 5 Star (1.5) Split AC, AI Convertible 6-in-1, Diet Mode+, Gold Fin+, Auto Clean, ADC Sensor, 5.0 kW, 2025 Model']</t>
  </si>
  <si>
    <t>LG US-Q19SNZE Split Air Conditioners front view</t>
  </si>
  <si>
    <t>LG 5 Star (1.5) Split AC, AI+ Dual Inverter, HimClean, Dual Inverter Compressor, Energy Manager+, 5.0 kW, 2025 Model</t>
  </si>
  <si>
    <t>[{'question': 'Q.What does Diet Mode+ do in US-Q19SWZE?ExpandCollapse', 'answer': 'A.LG AC model US-Q19SWZE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</si>
  <si>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5 Star (1.5 ton) Split AC (US-Q19SWZE) with AI+ Dual Inverter, Wi-Fi, HIM CLEAN and Energy Manager+ for advanced cooling, at the best price in India.</t>
  </si>
  <si>
    <t>['LG 5 Star (1.5) Split AC, AI+ Dual Inverter, HimClean, Dual Inverter Compressor, Energy Manager+, 5.0 kW, 2025 Model']</t>
  </si>
  <si>
    <t>LG US-Q19SWZE Split Air Conditioners front view</t>
  </si>
  <si>
    <t>LG 3 Star (1.5) Split AC, AI Convertible, 100% Copper Tubes, Diet Mode+, Gold Fin+, Viraat Mode, 5.0 kW, 2025 Model</t>
  </si>
  <si>
    <t>[{'question': 'Q.What does Diet Mode+ do in US-Q19WNXE?ExpandCollapse', 'answer': 'A.LG AC model US-Q19WNXE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</si>
  <si>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100% Copper Tubes, Diet Mode+, Gold Fin+, Viraat Mode, 5.0 kW, 2025 Model']</t>
  </si>
  <si>
    <t>LG US-Q19WNXE Split Air Conditioners front view</t>
  </si>
  <si>
    <t>LG 3 Star (1.5) Split AC, AI Convertible 6-in-1 Cooling, Diet Mode+, Gold Fin+, Viraat Mode, 5.0 kW, 2025 Model</t>
  </si>
  <si>
    <t>[{'question': 'Q.What does Diet Mode+ do in US-Q19XNXE?ExpandCollapse', 'answer': 'A.LG AC model US-Q19XNXE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</si>
  <si>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(1.5) Split AC, AI Convertible 6-in-1 Cooling, Diet Mode+, Gold Fin+, Viraat Mode, 5.0 kW, 2025 Model']</t>
  </si>
  <si>
    <t>LG US-Q19XNXE Split Air Conditioners front view</t>
  </si>
  <si>
    <t>LG 5 Star (1.5) Split AC, AI Convertible 6-in-1 Cooling, Gold Fin+, Viraat Mode, Diet Mode+, 5.0 kW, 2025 Model</t>
  </si>
  <si>
    <t>[{'question': 'Q.What does Diet Mode+ do in US-Q19YNZE?ExpandCollapse', 'answer': 'A.LG AC model US-Q19YNZE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</si>
  <si>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Gold Fin+, Viraat Mode, Diet Mode+, 5.0 kW, 2025 Model']</t>
  </si>
  <si>
    <t>LG US-Q19YNZE Split Air Conditioners front view</t>
  </si>
  <si>
    <t>LG 5 Star (1.5) Split AC, AI Convertible 6-in-1 Cooling, Diet Mode+, Viraat Mode, 5.0 kW, 2025 Model</t>
  </si>
  <si>
    <t>[{'question': 'Q.What does Diet Mode+ do in US-Q19YNZE1?ExpandCollapse', 'answer': 'A.LG AC model US-Q19YNZE1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</si>
  <si>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Viraat Mode, 5.0 kW, 2025 Model']</t>
  </si>
  <si>
    <t>LG US-Q19YNZE1 Split Air Conditioners front view</t>
  </si>
  <si>
    <t>LG 5 Star (1.5) Split AC, AI+ Convertible 6-in-1 Cooling, Diet Mode+, Energy Manager+, 5.0 kW, 2025 Model</t>
  </si>
  <si>
    <t>[{'question': 'Q.What does Diet Mode+ do in US-Q19ZWZE?ExpandCollapse', 'answer': 'A.LG AC model US-Q19ZWZE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</si>
  <si>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5 Star (1.5) Split AC, AI+ Convertible 6-in-1 Cooling, Diet Mode+, Energy Manager+, 5.0 kW, 2025 Model']</t>
  </si>
  <si>
    <t>LG US-Q19ZWZE Split Air Conditioners front view</t>
  </si>
  <si>
    <t>LG 5 Star (1.5) Split AC, AI Convertible 6-in-1 Cooling, ThinQ™ (Wi-Fi), Energy Manager+, 5.0 kW, 2025 Model</t>
  </si>
  <si>
    <t>[{'question': 'Q.How does AI+ Dual Inverter work in US-Q19ZWZE1?ExpandCollapse', 'answer': 'A.AI+ Dual Inverter is a key feature of US-Q19ZWZE1. AI+ Technology is based on deep learning, which requires input to generate a target output and adapts itself based on changing trends. It operates in two steps. In the first step, the AC senses and monitors the user’s environment, load, and usage, then sends this data to the server. In the second step, the algorithm programming adjusts the AC’s cooling and fan speed settings accordingly to ensure maximum comfort.'}]</t>
  </si>
  <si>
    <t>['LG 5 Star (1.5) Split AC, AI Convertible 6-in-1 Cooling, ThinQ™ (Wi-Fi), Energy Manager+, 5.0 kW, 2025 Model']</t>
  </si>
  <si>
    <t>LG 3 Star (2.0) Split AC, AI Convertible 6-in-1 Cooling, Gold Fin+, Viraat Mode, Diet Mode+, 6.3 kW, 2025 Model</t>
  </si>
  <si>
    <t>[{'question': 'Q.What does Diet Mode+ do in US-Q24ENXE?ExpandCollapse', 'answer': 'A.LG AC model US-Q24ENXE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</si>
  <si>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Cooling, Gold Fin+, Viraat Mode, Diet Mode+, 6.3 kW, 2025 Model']</t>
  </si>
  <si>
    <t>LG US-Q24ENXE Split Air Conditioners front view</t>
  </si>
  <si>
    <t>LG 3 Star (2.0) Split AC, AI+ Convertible 6-in-1, Viraat Mode, ThinQ™ (Wi-Fi), Auto Clean, 6.3 kW, 2025 Model</t>
  </si>
  <si>
    <t>[{'question': 'Q.What does Diet Mode+ do in US-Q24EWXE?ExpandCollapse', 'answer': 'A.LG AC model US-Q24EWXE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</si>
  <si>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Viraat Mode, ThinQ™ (Wi-Fi), Auto Clean, 6.3 kW, 2025 Model']</t>
  </si>
  <si>
    <t>LG US-Q24EWXE Split Air Conditioners front view</t>
  </si>
  <si>
    <t>LG 3 Star (2.0), Split AC, AI Convertible 6-in-1, Viraat Mode, Anti Virus Protection, Gold Fin+, 6.8 kW, 2025 Model</t>
  </si>
  <si>
    <t>[{'question': 'Q.What does Diet Mode+ do in US-Q24HNXE?ExpandCollapse', 'answer': 'A.LG AC model US-Q24HNXE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</si>
  <si>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Viraat Mode, Anti Virus Protection, Gold Fin+, 6.8 kW, 2025 Model']</t>
  </si>
  <si>
    <t>LG US-Q24HNXE Split Air Conditioners front view</t>
  </si>
  <si>
    <t>LG 3 Star (2.0) Split AC, AI Convertible 6-in-1 Cooling, Anti Virus Protection, Diet Mode+, 6.3 kW, 2025 Model</t>
  </si>
  <si>
    <t>[{'question': 'Q.What does Diet Mode+ do in US-Q24SNXE?ExpandCollapse', 'answer': 'A.LG AC model US-Q24SNXE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</si>
  <si>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['LG 3 Star (2.0) Split AC, AI Convertible 6-in-1 Cooling, Anti Virus Protection, Diet Mode+, 6.3 kW, 2025 Model']</t>
  </si>
  <si>
    <t>LG US-Q24SNXE Split Air Conditioners front view</t>
  </si>
  <si>
    <t>LG 3 Star (1.5) Window AC, Dual Inverter, Convertible 4-in-1 Cooling, 100% Copper Tubes, ADC Sensor, 4.7 kW, 2025 Model</t>
  </si>
  <si>
    <t>[{'question': 'Q.Is there a clean filter option in the UW-Q18WUXA window AC?ExpandCollapse', 'answer': 'A.LG Window air conditioner - UW-Q18WUXA features a Clean Filter Indicator that helps users identify when the filter requires cleaning. This convenience-based feature saves time for users.'}]</t>
  </si>
  <si>
    <t>['LG 3 Star (1.5) Window AC, Dual Inverter, Convertible 4-in-1 Cooling, 100% Copper Tubes, ADC Sensor, 4.7 kW, 2025 Model']</t>
  </si>
  <si>
    <t>LG UW-Q18WUXA Window Air Conditioners front view</t>
  </si>
  <si>
    <t>LG 5 Star (1.5) Window AC, Convertible 4-in-1 Cooling, Dual Inverter Compressor, 100% Copper Tubes, 5.0 kW, 2025 Model</t>
  </si>
  <si>
    <t>[{'question': 'Q.Is there a clean filter option in the UW-Q18WUZA window AC?ExpandCollapse', 'answer': 'A.LG Window air conditioner - UW-Q18WUXZA features a Clean Filter Indicator that helps users identify when the filter requires cleaning. This convenience-based feature saves time for users.'}]</t>
  </si>
  <si>
    <t>['LG 5 Star (1.5) Window AC, Convertible 4-in-1 Cooling, Dual Inverter Compressor, 100% Copper Tubes, 5.0 kW, 2025 Model']</t>
  </si>
  <si>
    <t>LG UW-Q18WUZA Window Air Conditioners front view</t>
  </si>
  <si>
    <t>LG 3 Star (1.5) Window AC, Convertible 4-in-1 Cooling, Dual Inverter Compressor, 100% Copper Tubes, 4.7 kW, 2025 Model</t>
  </si>
  <si>
    <t>[{'question': 'Q.Does the UW-Q18WWXA window AC come with Energy Manager+?ExpandCollapse', 'answer': 'A.Yes, the UW-Q18WWXA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</si>
  <si>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3 Star (1.5) Window AC, Convertible 4-in-1 Cooling, Dual Inverter Compressor, 100% Copper Tubes, 4.7 kW, 2025 Model']</t>
  </si>
  <si>
    <t>LG UW-Q18WWXA Window Air Conditioners front view</t>
  </si>
  <si>
    <t>LG 5 Star (1.5) Window AC, Dual Inverter Compressor, 4-in-1 Cooling, Energy Manager+, ThinQ™ (Wi-Fi), 5.0 kW, 2025 Model</t>
  </si>
  <si>
    <t>[{'question': 'Q.Does the UW-Q18WWZA window AC come with Energy Manager+?ExpandCollapse', 'answer': 'A.Yes, the UW-Q18WWZA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</si>
  <si>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5 Star (1.5) Window AC, Dual Inverter Compressor, 4-in-1 Cooling, Energy Manager+, ThinQ™ (Wi-Fi), 5.0 kW, 2025 Model']</t>
  </si>
  <si>
    <t>LG UW-Q18WWZA Window Air Conditioners front view</t>
  </si>
  <si>
    <t>LG 4 Star (2.0) Window AC Convertible 4-in-1 Cooling, Energy Manager+, Dual Inverter Compressor, 6.2 kW, 2025 Model</t>
  </si>
  <si>
    <t>[{'question': 'Q.Does the UW-Q24WWYA window AC come with Energy Manager+?ExpandCollapse', 'answer': 'A.Yes, the UW-Q24WWYA features Energy Manager+. This innovative feature allows you to optimize the energy usage of your LG air conditioner and take charge of your electricity costs, giving you peace of mind by preventing unforeseen electrical bills. A one-time optimization in the ThinQ App is required to set your targeted electricity bill amount.'}]</t>
  </si>
  <si>
    <t>['LG 4 Star (2.0) Window AC Convertible 4-in-1 Cooling, Energy Manager+, Dual Inverter Compressor, 6.2 kW, 2025 Model']</t>
  </si>
  <si>
    <t>https://www.lg.com/it/condizionatori/monosplit/aa09sp/</t>
  </si>
  <si>
    <t>Condizionatore monosplit ARTCOOL Mirror AI Air | 9000 BTU | AI Air, Soft Air, DUAL Vane</t>
  </si>
  <si>
    <t>[{'question': '* NoteVedi tuttoComprimi', 'answer': "1) AI Air- AI Air può essere gestito tramite telecomando o LG ThinQ.- AI Air è disponibile sia in modalità di raffrescamento che di riscaldamento.- Durante l’utilizzo di AI Air, la velocità della ventola e la direzione del flusso d’aria vengono regolate automaticamente in base alla situazione e AI Air si spegne quando la direzione del flusso d’aria viene modificata.- Prima di utilizzare AI Air, si consiglia di scattare una foto dell’ambiente con LG ThinQ o di impostare la posizione del condizionatore e degli occupanti della stanza.- Quando AI Air è in funzione, l'Intelligenza Artificiale rileva la posizione dell’occupante e attiva automaticamente il flusso d’aria diretto/indiretto.- L'Intelligenza Artificiale rileva ad una distanza fino a 5 m, ma possono esserci differenze nella distanza di rilevamento a seconda dell’installazione e dell’ambiente di utilizzo del prodotto.2) Sensore di presenza- Questa funzione può essere attivata o disattivata tramite il telecomando o LG ThinQ.- Il sensore di presenza funziona solo in modalità di raffrescamento e riscaldamento.- Il sensore di presenza rileva fino a una distanza di 5 metri. A seconda delle condizioni di utilizzo, il campo di rilevamento del sensore potrebbe ridursi.- Il tempo necessario per la rilevazione di assenza di persone può essere impostato da 20 a 120 minuti tramite LG ThinQ (predefinito 20 minuti).3) Soft Air-In modalità Soft Air, l’uscita dell’aria dal deflettore inferiore è chiusa mentre l’uscita dell’aria dal diffusore frontale fornisce un flusso d’aria indiretto.- Questa funzione è applicabile solo in modalità raffrescamento.- Durante il funzionamento in modalità AI Air, la funzionalità Soft Air si attiva automaticamente in base all’ambiente.- Per utilizzare soltanto la funzione Soft Air, è possibile attivarla manualmente con il telecomando o con LG ThinQ.-La temperatura del flusso d'aria può essere impostata su LG ThinQ solo quando si utilizza la modalità Soft Air, non durante la modalità AI Air.- Quando si utilizza solo la modalità Soft Air, la temperatura ambiente più bassa che si può impostare è 24°C.4) DUAL Vane- Data 10.2023.- 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 Metodo del test: Misurare il tempo necessario per diminuire di 5℃ (per il raffrescamento) / aumentare di 5℃ (per il riscaldamento), dalla media della temperatura ambiente iniziale.- Modello Test: S3-M12KL2MB (la precedente piattaforma LG con un unico deflettore), S3-M121L1C0 (la nuova piattaforma LG con DUAL Vane)- Risultato del test: La nuova piattaforma LG (DUAL Vane) è dotata di una velocità fino al 23% in più in modalità di raffrescamento e al 6% in più in modalità di riscaldamento rispetto alla precedente piattaforma LG (con un unico deflettore) in base alle condizioni di test.- Il risultato delle prestazioni può variare a seconda delle condizioni di utilizzo effettive.5) Il 22% in più- Data: 12.2024, risultati della misurazione nel centro di Ricerca e sviluppo dei condizionatori LG,- Condizioni del test: Altezza di installazione del prodotto 2,0 m, flusso d’aria in modalità ventilatore, angolo dei deflettori P1.- 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 Modello test: S3-Q24121D0 (la nuova piattaforma LG con DUAL Vane)- Risultato del test: Nelle condizioni di prova proposte, la distanza massima della portata del flusso d’aria è stata confermata a oltre 22 metri.- La portata del flusso d’aria della precedente piattaforma LG con un unico deflettore (S3-W18KL33A) è di 18 metri.- Il risultato delle prestazioni può variare a seconda delle condizioni di utilizzo effettive.6) Controllo automatico dell'umidità- Il flusso d’aria cambia automaticamente in base all’ambiente di utilizzo.- Questa funzione può essere utilizzata tramite il telecomando o LG ThinQ.- Questa funzione consente di impostare solo la temperatura desiderata (l'umidità viene controllata automaticamente).7) Sleep Timer+- Sleep Timer+ regola automaticamente la temperatura analizzando i modelli di utilizzo durante il funzionamento in modalità sleep.- Per utilizzare la funzione Sleep Timer+, è necessario impostarla per la prima volta tramite LG ThinQ.- Sleep Timer+ può essere utilizzato solo in modalità di raffrescamento.- L’intensità del flusso d’aria viene impostata automaticamente attraverso l’analisi dei modelli di utilizzo e può essere regolata tramite LG ThinQ.- L’intervallo di temperatura impostato per lo Sleep Timer+ è di 22~28 °C.8) kW Manager- La funzione “kW Manager” è disponibile in tutte le modalità di funzionamento, tra cui raffrescamento, deumidificazione, sleep e persino modalità jet, ad eccezione della modalità riscaldamento.- Durante il periodo impostato, l’elettricità accumulata viene monitorata e viene eseguita l’operazione di limitazione delle prestazioni (consumo di elettricità) per il periodo rimanente.- Se l’elettricità accumulata aumenta a causa del superamento del tempo di utilizzo giornaliero, l’elettricità rimanente viene ricalcolata per ogni giorno di funzionamento del prodotto.- Questa funzione può essere utilizzata solo tramite LG ThinQ.- Se l’elettricità accumulata nel periodo impostato supera l’importo obiettivo, la funzione viene sbloccata e passa alla modalità di funzionamento generale con una notifica di LG ThinQ.9) Rilevamento finestre aperte- L’impostazione iniziale viene disattivata al momento della spedizione del prodotto. Questa funzione può essere impostata solo tramite LG ThinQ.- La funzione “Rilevamento finestra aperta” è disponibile solo nella modalità di raffrescamento e riscaldamento.- Questa funzionalità opera rilevando variazioni improvvise della temperatura ambiente in un breve lasso di tempo (quando viene rilevato un aumento di 1,5℃ o una diminuzione di 2,5℃ entro 5 minuti).- La durata predefinita della modalità di risparmio energetico è di 10 minuti e può essere impostata fino a 60 minuti tramite LG ThinQ.10)Pulizia a 360°- La pulizia a 360° può essere attivata solo tramite LG ThinQ.- Quando si utilizza la funzione All Cleaning, che genera acqua di condensa, le funzioni Freeze Cleaning e Auto Clean+ funzionano in sequenza.- I modelli con funzione UV avranno il LED UV attivato durante l’operazione della funzione All Cleaning.- La funzione può essere disattivata interrompendo il funzionamento o cambiando modalità/impostazioni con il telecomando.- Il tempo di funzionamento della funzione può variare a seconda delle condizioni ambientali e di utilizzo.11)Auto Clean+- Auto Clean+ avvia automaticamente la funzione Deumidificazione al termine dell’operazione di raffrescamento, come indicato dai residui rimasti sul prodotto.- Auto Clean+ può funzionare automaticamente in modalità ventilatore per un massimo di 20 minuti, a seconda del precedente modello di utilizzo del raffrescamento, per aiutare a rimuovere l’umidità dallo scambiatore di calore.- Le condizioni di asciugatura all’interno dell’apparecchio possono variare a seconda delle condizioni di temperatura e umidità dell’aria interna.- Puoi selezionare l’intensità del flusso d’aria tramite LG ThinQ per regolare il flusso d’aria e il tempo di asciugatura.- Auto Clean+ viene attivato alla consegna del prodotto e può essere utilizzato senza ulteriori impostazioni.12) Freeze Cleaning- 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 Questo risultato è stato ottenuto in una relazione del test sul tasso di riduzione di Pseudomonas aeruginosa del 99,0% da un laboratorio riconosciuto a livello internazionale, che può variare a seconda dell'ambiente effettivo.- Ente che ha eseguito il test: TÜV Rheinland- Periodo del test: 2023. 04 ~ 05- Modello Test: SQ07EDETHN(SE), SQ06BDAWAJ(SA), SQ07SDJBAN(SJ), SQ09MDKWAN(SK)- Batteri del test: Tasso di riduzione dello “Pseudomonas aeruginosa” confermato fino al 99,0%- Questa funzione può essere attivata solo tramite ThinQ.- A seconda dell’ambiente, il tempo di funzionamento della modalità Freeze Cleaning può arrivare a 65 minuti.13) Plasmaster™ Ionizer++- The TÜV Rheinland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 Intertek ha verificato che il Plasmaster™ Ionizer++ rimuove fino al 99,9% dei batteri aderenti (Staphylococcus aureus, Escherichia coli e Pseudomonas aeruginosa) in una stanza di prova di 30㎥. Il modello sottoposto al test era SW09BAJWAN. Il test non ha misurato l’efficienza nella rimozione dei batteri nel condizionatore, quindi, tale caratteristica può differire dalle condizioni di utilizzo reali.14) Allergy Filter- Il filtro anti-allergeni certificato BAF elimina le sostanze responsabili delle allergie, come gli acari della polvere presenti nell’aria.[Certificazione BAF]- Autorità di certificazione: BAF, British Allergy Foundation (Allergy UK)- Categoria di certificazione: Per ridurre l’esposizione agli allergeni degli acari della polvere domestica,- Attiva: Funghi, acari della polvere domestica, muffe- Licenza n.: 397 valido fino al: 31 dicembre 202515) LG ThinQ- LG SmartThinQ è attualmente rinominata LG ThinQ™.- Le funzionalità smart e il prodotto dell'assistente vocale possono variare in base al paese e al modello. Verificare con il proprio rivenditore locale o LG la disponibilità del servizio.- Google e Google Home sono marchi commerciali di Google LLC.- Amazon, Alexa, Echo e tutti i loghi correlati sono marchi di Amazon.com, Inc o delle sue affiliate.- Il dispositivo altoparlante intelligente con abilitazione vocale non è incluso."}]</t>
  </si>
  <si>
    <t>Condizionatore inverter AA09SP ARTCOOL 9000 BTU | LG IT</t>
  </si>
  <si>
    <t>Acquista su LG il condizionatore inverter single-split ARTCOOL 9000 BTU: efficienza, design elegante e comfort ottimale per la tua casa.</t>
  </si>
  <si>
    <t>['Condizionatore monosplit ARTCOOL Mirror AI Air | 9000 BTU | AI Air, Soft Air, DUAL Vane']</t>
  </si>
  <si>
    <t>['LG ARTCOOL airconditioner met een premium zwart spiegelontwerp en AI Air-functie, die naadloos integreert in een modern interieur.', 'LG airconditioner met AI Air voelt de kamertemperatuur en de locatie van de persoon aan, en past de luchtstroom aan om de ingestelde temperatuur te behouden.', 'LG airconditioner in een woonkamer maakt gebruik van een radarsensor om de luchtstroomrichting aan te passen op basis van de temperatuur in de kamer.', 'LG airconditioner in een woonkamer maakt gebruik van een radarsensor om de luchtstroomrichting aan te passen op basis van de temperatuur in de kamer.',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in de hoek.', 'LG airconditioner met Freeze Cleaning-functie die bevriest, smelt en droogt om vuil en bacteriën te verwijderen voor grondige reiniging.']</t>
  </si>
  <si>
    <t>[130, 157, 149, 149, 134, 137, 129, 137, 153, 137, 153, 156, 134, 138, 142, 136]</t>
  </si>
  <si>
    <t>Condizionatore Monosplit AA09SP</t>
  </si>
  <si>
    <t>https://www.lg.com/it/condizionatori/monosplit/aa12sp/</t>
  </si>
  <si>
    <t>Condizionatore monosplit ARTCOOL Mirror AI Air | 12000 BTU | AI Air, Soft Air, DUAL Vane</t>
  </si>
  <si>
    <t>Condizionatore inverter AA12SP ARTCOOL 12000 BTU | LG IT</t>
  </si>
  <si>
    <t>Condizionatore inverter AA12SP ARTCOOL 12000 BTU: Comfort e risparmio energetico con il condizionatore LG. Acquistalo sul sito ufficiale.</t>
  </si>
  <si>
    <t>['Condizionatore monosplit ARTCOOL Mirror AI Air | 12000 BTU | AI Air, Soft Air, DUAL Vane']</t>
  </si>
  <si>
    <t>Condizionatore Monosplit AA12SP</t>
  </si>
  <si>
    <t>Condizionatore monosplit LG Libero | 9000 BTU | Raffrescamento, Riscaldamento</t>
  </si>
  <si>
    <t>Condizionatore monosplit LG Libero 9000BTU | LG IT</t>
  </si>
  <si>
    <t>['Condizionatore monosplit LG Libero | 9000 BTU | Raffrescamento, Riscaldamento']</t>
  </si>
  <si>
    <t>Condizionatore monosplit LG Libero | 12000 BTU | Raffrescamento, Riscaldamento</t>
  </si>
  <si>
    <t>Condizionatore monosplit LG Libero 12000BTU | LG IT</t>
  </si>
  <si>
    <t>['Condizionatore monosplit LG Libero | 12000 BTU | Raffrescamento, Riscaldamento']</t>
  </si>
  <si>
    <t>Condizionatore monosplit LG Libero | 18000 BTU | Raffrescamento, Riscaldamento</t>
  </si>
  <si>
    <t>Condizionatore monosplit LG Libero 18000BTU | LG IT</t>
  </si>
  <si>
    <t>['Condizionatore monosplit LG Libero | 18000 BTU | Raffrescamento, Riscaldamento']</t>
  </si>
  <si>
    <t>Condizionatore monosplit LG Libero | 24000 BTU | Raffrescamento, Riscaldamento</t>
  </si>
  <si>
    <t>Condizionatore monosplit LG Libero 24000BTU | LG IT</t>
  </si>
  <si>
    <t>['Condizionatore monosplit LG Libero | 24000 BTU | Raffrescamento, Riscaldamento']</t>
  </si>
  <si>
    <t>Kazakhstan</t>
  </si>
  <si>
    <t>KZ : KZ (ru)</t>
  </si>
  <si>
    <t>https://www.lg.com/kz/air-conditioner/a09ga1/</t>
  </si>
  <si>
    <t>A09GA1.SSER</t>
  </si>
  <si>
    <t>Кондиционер ARTCOOL Gallery Special A09GA1| до 25 м²</t>
  </si>
  <si>
    <t>[{'question': 'В.Как заменить изображение в раме?РазвернутьСвернуть', 'answer': 'О.— Стандартный размер фотографии или изображения, которое можно вставить в раму, составляет 641*641 мм.*Для получения более подробной информации см. руководство по замене фотографий, прилагаемое к изделию.'}]</t>
  </si>
  <si>
    <t>Кондиционер ARTCOOL Gallery Special A09GA1| до 25 м² | LG KZ</t>
  </si>
  <si>
    <t>Откройте для себя LG A09GA1. Нажмите, чтобы просмотреть фотографии, обзоры и технические характеристики LG Кондиционер LG DUALCool, Dual Inverter, A09GA1 | LG KZ</t>
  </si>
  <si>
    <t>['Кондиционер ARTCOOL Gallery Special A09GA1| до 25 м²']</t>
  </si>
  <si>
    <t>https://www.lg.com/kz/air-conditioner/a09ga2/</t>
  </si>
  <si>
    <t>A09GA2.SSER</t>
  </si>
  <si>
    <t>[{'question': 'В.Функция зеркального отображения экрана работает на всех телефонах?РазвернутьСвернуть', 'answer': 'О.Эту функцию можно использовать на смарт-устройствах, поддерживающих функцию совместного использования экрана на базе Android. Функция зеркалирования может быть ограничена для платного контента, защищенного авторским правом. В зависимости от модели смарт-устройства название функции может отличаться.'}]</t>
  </si>
  <si>
    <t>Откройте для себя LG A09GA2. Нажмите, чтобы просмотреть фотографии, обзоры и технические характеристики LG Кондиционер LG DUALCool, Dual Inverter, A09GA2 | LG KZ</t>
  </si>
  <si>
    <t>Откройте для себя LG A09GA2. Нажмите, чтобы просмотреть фотографии, обзоры и технические характеристики LG Кондиционер LG ARTCOOL Gallery Premium A09GA2 | до 25 м².</t>
  </si>
  <si>
    <t>['Превратите устройство в произведение искусства с 27-дюймовым FHD дисплеем в деревянной раме, чтобы продемонстрировать любое произведение искусства.', 'Превратите устройство в произведение искусства с 27-дюймовым FHD дисплеем в деревянной раме, чтобы продемонстрировать любое произведение искусства.', 'Превратите устройство в произведение искусства с 27-дюймовым FHD дисплеем в деревянной раме, чтобы продемонстрировать любое произведение искусства.', 'Легко контролируйте и следите за температурой, влажностью, охлаждением, потреблением энергии и качеством воздуха одним взглядом.']</t>
  </si>
  <si>
    <t>[147, 147, 147, 128]</t>
  </si>
  <si>
    <t>https://www.lg.com/kz/air-conditioner/a12ga1/</t>
  </si>
  <si>
    <t>A12GA1.SSER</t>
  </si>
  <si>
    <t>Кондиционер ARTCOOL Gallery Special A12GA1| до 35 м² | LG KZ</t>
  </si>
  <si>
    <t>Откройте для себя LG A12GA1. Нажмите, чтобы просмотреть фотографии, обзоры и технические характеристики LG Кондиционер LG DUALCool, Dual Inverter, A12GA1 | LG KZ</t>
  </si>
  <si>
    <t>https://www.lg.com/kz/air-conditioner/a12ga2/</t>
  </si>
  <si>
    <t>A12GA2.SSER</t>
  </si>
  <si>
    <t>Кондиционер LG ARTCOOL Gallery Premium A12GA2 | до 35 м²</t>
  </si>
  <si>
    <t>Откройте для себя LG A12GA2. Нажмите, чтобы просмотреть фотографии, обзоры и технические характеристики LG Кондиционер LG DUALCool, Dual Inverter, A12GA2 | LG KZ</t>
  </si>
  <si>
    <t>Откройте для себя LG A12GA2. Нажмите, чтобы просмотреть фотографии, обзоры и технические характеристики LG Кондиционер LG ARTCOOL Gallery Premium A12GA2 | до 35 м².</t>
  </si>
  <si>
    <t>['Кондиционер LG ARTCOOL Gallery Premium A12GA2 | до 35 м²']</t>
  </si>
  <si>
    <t>https://www.lg.com/kz/air-conditioner/h09s1d/</t>
  </si>
  <si>
    <t>H09S1D.SS1R</t>
  </si>
  <si>
    <t>Кондиционер LG DUALCOOL Deluxe H09S1D | до 27 м²</t>
  </si>
  <si>
    <t>Откройте для себя LG H09S1D. Нажмите, чтобы просмотреть фотографии, обзоры и технические характеристики LG Кондиционер LG DUALCool, Dual Inverter, H09S1D | LG KZ</t>
  </si>
  <si>
    <t>Откройте для себя LG H09S1D. Нажмите, чтобы просмотреть фотографии, обзоры и технические характеристики LG Кондиционер LG DUALCool, Dual Inverter, H09S1D</t>
  </si>
  <si>
    <t>['Кондиционер LG DUALCOOL Deluxe H09S1D | до 27 м²']</t>
  </si>
  <si>
    <t>['Нижняя лопасть закрывается, и только передняя лопасть выходит с мягким потоком воздуха. Холодный воздух размещается внизу комнаты и циркулирует по всему помещению.', 'Когда активируется режим "Комфортное управление влажностью", функция отслеживает относительную влажность в помещении и поддерживает оптимальный уровень влажности в соответствии с заданной температурой.', 'Функция «Обнаружение открытого окна» фиксирует резкие изменения температуры в помещении. Режим автоматически переключается на Режим энергосбережения.', 'Иконка показывает процесс очистки внутренней части кондиционера с помощью функции Freeze Cleaning (замерзание, промывание и сушка)', 'В зависимости от работы лопасти, изменяется направление воздушного потока. Можно выбрать различные режимы работы в зависимости от ситуации, например, для занятий спортом или отдыха.', 'Пузырьки с положительными и отрицательными зарядами движутся по воздуху благодаря Plasmaster Ionizer. Ионы с разными зарядами окружают бактерии, способствуя их устранению. В углу изображения видно логотип Plasmaster Ionizer.', 'Показан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t>
  </si>
  <si>
    <t>[163, 201, 149, 130, 181, 224, 300]</t>
  </si>
  <si>
    <t>https://www.lg.com/kz/air-conditioner/h12s1d/</t>
  </si>
  <si>
    <t>H12S1D.SS1R</t>
  </si>
  <si>
    <t>Кондиционер LG DUALCOOL Deluxe H12S1D | до 36 м²</t>
  </si>
  <si>
    <t>Откройте для себя LG H12S1D. Нажмите, чтобы просмотреть фотографии, обзоры и технические характеристики LG Кондиционер LG DUALCool, Dual Inverter, H12S1D | LG KZ</t>
  </si>
  <si>
    <t>Откройте для себя LG H12S1D. Нажмите, чтобы просмотреть фотографии, обзоры и технические характеристики LG Кондиционер LG DUALCool, Dual Inverter, H12S1D</t>
  </si>
  <si>
    <t>['Кондиционер LG DUALCOOL Deluxe H12S1D | до 36 м²']</t>
  </si>
  <si>
    <t>https://www.lg.com/kz/air-conditioner/h18s1d/</t>
  </si>
  <si>
    <t>H18S1D.SS1R</t>
  </si>
  <si>
    <t>Кондиционер LG DUALCOOL Deluxe H18S1D | до 54 м²</t>
  </si>
  <si>
    <t>Откройте для себя LG H18S1D. Нажмите, чтобы просмотреть фотографии, обзоры и технические характеристики LG Кондиционер LG DUALCool, Dual Inverter, H18S1D | LG KZ | LG KZ</t>
  </si>
  <si>
    <t>Откройте для себя LG H18S1D. Нажмите, чтобы просмотреть фотографии, обзоры и технические характеристики LG Кондиционер LG DUALCOOL Deluxe H18S1D | до 54 м².</t>
  </si>
  <si>
    <t>['Кондиционер LG DUALCOOL Deluxe H18S1D | до 54 м²']</t>
  </si>
  <si>
    <t>https://www.lg.com/kz/air-conditioner/h24s1d/</t>
  </si>
  <si>
    <t>H24S1D.SS1R</t>
  </si>
  <si>
    <t>Кондиционер LG DUALCOOL Deluxe H24S1D | до 72 м²\t</t>
  </si>
  <si>
    <t>Откройте для себя LG H24S1D. Нажмите, чтобы просмотреть фотографии, обзоры и технические характеристики LG Кондиционер LG DUALCool, Dual Inverter, H24S1D | LG KZ | LG KZ</t>
  </si>
  <si>
    <t>Откройте для себя LG H24S1D. Нажмите, чтобы просмотреть фотографии, обзоры и технические характеристики LG Кондиционер LG DUALCOOL Deluxe H24S1D | до 72 м² .</t>
  </si>
  <si>
    <t>['Кондиционер LG DUALCOOL Deluxe H24S1D | до 72 м²\\t']</t>
  </si>
  <si>
    <t>https://www.lg.com/kz/air-conditioner/w09ti/</t>
  </si>
  <si>
    <t>W09TI.NRU</t>
  </si>
  <si>
    <t>Кондиционер LG DUALCOOL PRO W09TI | до 25 м²</t>
  </si>
  <si>
    <t>[{'question': 'В.Как очищать и управлять кондиционером?РазвернутьСвернуть', 'answer': 'О.Чтобы обеспечить чистый воздух и высокую производительность, фильтр необходимо чистить каждые две недели. Промойте фильтр теплой водой или используйте нейтральное моющее средство для более стойких загрязнений. После промывки водой высушите фильтр в тени, вдали от прямых солнечных лучей. Для более удобного управления кондиционером вы можете использовать функцию Auto Cleaning1), которая автоматически осушает внутреннюю часть кондиционера, когда вы его выключаете2)3).1) Для первоначальной настройки автоочистки требуется пульт дистанционного управления. Подробности см. в руководстве по эксплуатации, прилагаемом к устройству.2) Если вы выключите устройство, вентилятор продолжит работать в течение 30 минут.При поставке с завода эта функция отключена.Функция может быть изменена без предварительного уведомления, для получения подробной информации ознакомьтесь с руководством, прилагаемым к изделию.3) В зависимости от страны/модели функция автоматической очистки может отсутствовать.'}]</t>
  </si>
  <si>
    <t>Откройте для себя LG W09TI. Нажмите, чтобы просмотреть фотографии, обзоры и технические характеристики LG Кондиционер LG DUALCool, Dual Inverter, W09TI | LG KZ | LG KZ</t>
  </si>
  <si>
    <t>Откройте для себя LG W09TI. Нажмите, чтобы просмотреть фотографии, обзоры и технические характеристики LG Кондиционер LG DUALCOOL PRO W09TI | до 25 м².</t>
  </si>
  <si>
    <t>['Кондиционер LG DUALCOOL PRO W09TI | до 25 м²']</t>
  </si>
  <si>
    <t>['Просто позвоните в службу поддержки клиентов LG, скажите код светодиодной подсветки, и специалисты службы поддержки предоставят вам решение.']</t>
  </si>
  <si>
    <t>Aire acondicionado con tecnología AI que optimiza la eficiencia energética y el confort. Ideal para espacios pequeños con operación silenciosa y potente.</t>
  </si>
  <si>
    <t>LG DUALCOOL AI Air, 1.5T Ton Frío (220V/60 Hz) | LG MX</t>
  </si>
  <si>
    <t>Refrigeración eficiente con Inteligencia Artificial para mayor comodidad. Diseño moderno, operación silenciosa y óptima distribución del aire frío.</t>
  </si>
  <si>
    <t>[{'question': 'Q.¿Cuál es la temperatura adecuada para mi equipo de aire acondicionado?AmpliarContraer', 'answer': 'A.Cuando encienda el equipo de aire acondicionado por primera vez, ajústelo a una temperatura baja y utilice un ajuste de viento fuerte para bajar rápidamente la temperatura de la habitación. Una vez que la habitación se ha enfriado lo suficiente, 25℃ es la temperatura óptima para mantener la casa fresca y ahorrar energía.La tecnología del Compresor DUAL Inverter™ permite el enfriamiento 40%1) más rápido y ahorra hasta 70%2) más energía que los modelos sin inverter.1) Verificado por TÜV: Los aires acondicionados LG inverter (US-Q242K*) enfrían hasta un 40% más rápido que los aires acondicionados LG no inverter (TS-H2465DAO).* Temperatura inicial (exterior 35℃, interior 33℃), temperatura de ajuste (26℃).2) Verificado por TÜV: Los aires acondicionados LG inverter (US-Q242K*) ahorran hasta un 70% más de energía que los aires acondicionados LG no inverter (TS-H2465DAO).*Temperatura inicial (exterior 35℃, interior 33℃), temperatura de ajuste (26℃), tiempo de prueba (8 horas).'}]</t>
  </si>
  <si>
    <t>[133]</t>
  </si>
  <si>
    <t>Aire acondicionado de alto rendimiento con tecnología AI Inverter. Enfriamiento rápido y uniforme para espacios más grandes.</t>
  </si>
  <si>
    <t>LG DUALCOOL AI Air, 2T Frío y Calor (220V/ 60 Hz) | LG MX</t>
  </si>
  <si>
    <t>Gran capacidad de enfriamiento con tecnología avanzada. Eficiente y potente, ideal para mantener espacios frescos y cómodos todo el día.</t>
  </si>
  <si>
    <t>LG AIRE ACONDICIONADO_VG122HD</t>
  </si>
  <si>
    <t>Aire acondicionado con tecnología Smart Inverter que optimiza el consumo energético y proporciona refrigeración constante sin variaciones de temperatura.</t>
  </si>
  <si>
    <t>Smart Inverter, 1T Frío y Calor (115V/ 60 Hz) | LG MX</t>
  </si>
  <si>
    <t>LG AIRE ACONDICIONADO_VO122C1</t>
  </si>
  <si>
    <t>Smart Inverter, 1T Frío y Calor (230V/60 Hz) | LG MX</t>
  </si>
  <si>
    <t>Mayor capacidad de refrigeración con ajuste automático de potencia. Silencioso, eficiente y con diseño compacto para un mejor aprovechamiento del espacio.</t>
  </si>
  <si>
    <t>LG AIRE ACONDICIONADO_VO182C1</t>
  </si>
  <si>
    <t>Smart Inverter, 1.5T Frío y Calor (230V/ 60 Hz) | LG MX</t>
  </si>
  <si>
    <t>Aire acondicionado potente y eficiente para espacios amplios. Disfruta de un ambiente fresco sin preocupaciones gracias a su tecnología de bajo consumo.</t>
  </si>
  <si>
    <t>LG AIRE ACONDICIONADO_VO242C1</t>
  </si>
  <si>
    <t>Smart Inverter, 2T Frío y Calor (230V/ 60 Hz) | LG MX</t>
  </si>
  <si>
    <t>Enfriamiento, ventilador y deshumidificador en un solo equipo. Portátil y práctico con ruedas giratorias para fácil movilidad en cualquier espacio.</t>
  </si>
  <si>
    <t>LG AIRE ACONDICIONADO_LP1225IVSM</t>
  </si>
  <si>
    <t>LG AIRE ACONDICIONADO_LP1225WC</t>
  </si>
  <si>
    <t>LG AC Portátil, 1T Frío y Calor (115V/60 Hz) | LG MX</t>
  </si>
  <si>
    <t>Sistema 4 en 1: Enfriamiento, calefacción, ventilador y deshumidificador. Compacto y con kit de instalación, perfecto para cualquier estación del año.</t>
  </si>
  <si>
    <t>Aire acondicionado de ventana compacto y eficiente. Fácil de instalar, ideal para habitaciones pequeñas con alto rendimiento de refrigeración.</t>
  </si>
  <si>
    <t>LG AIRE ACONDICIONADO_W081C2</t>
  </si>
  <si>
    <t>2.5kW ARTCOOL Gallery Special Airconditioner A09GA1 | LG NL</t>
  </si>
  <si>
    <t>['De verborgen uitblaas lineaal verspreidt de bries op kunstzinnige wijze door je ruimte met een gelijkmatige, indirecte luchtstroom.', 'Auto Clean+ wordt geactiveerd na gebruik van de airconditioner, waarbij vochtigheid wordt gedetecteerd en lucht wordt geblazen.']</t>
  </si>
  <si>
    <t>[131, 127]</t>
  </si>
  <si>
    <t>Vooraanzicht van 2.5kW, ARTCOOL Gallery Premium, Dual Inverter HeatPump, Personaliseerbare airconditioner met LCD frame, luchtfiltratie en verwarming A09GA2.NSE.</t>
  </si>
  <si>
    <t>2.5kW ARTCOOL™ AI Air Mirror Single Split Inverter Air Conditioner</t>
  </si>
  <si>
    <t>2.5kW ARTCOOL AI Air Mirror Split Air Conditioner - AA09SP.NS1 | LG NL</t>
  </si>
  <si>
    <t>Discover LG 2.5kW ARTCOOL™ AI Air Mirror Single Split Inverter Air Conditioner. Click for pictures, reviews, and tech specs of the AA09SP.NS1</t>
  </si>
  <si>
    <t>['2.5kW ARTCOOL™ AI Air Mirror Single Split Inverter Air Conditioner']</t>
  </si>
  <si>
    <t>['LG ARTCOOL airconditioner met een premium zwart spiegelontwerp en AI Air-functie, die naadloos integreert in een modern interieur.', 'LG ARTCOOL airconditioner met een premium zwart spiegelontwerp en AI Air-functie, die naadloos integreert in een modern interieur.', 'LG airconditioner in een woonkamer maakt gebruik van een radarsensor om de luchtstroomrichting aan te passen op basis van de temperatuur.', 'LG airconditioner in een woonkamer maakt gebruik van een radarsensor om de luchtstroomrichting aan te passen op basis van de temperatuur.', 'LG airconditioner met Comfort Humidity Control past de luchtstroom aan, werkt krachtig bij 80% luchtvochtigheid en vermindert bij 60%.', 'Een vrouw geniet van AI Verwarming van een LG airconditioner, die op maat gemaakte warme luchtstroom biedt voor optimaal comfort.',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'Visualisatie van de zelfreinigende technologie in een airconditioner, waarbij het zelfreinigingsproces wordt getoond met blauwe luchtstroom.']</t>
  </si>
  <si>
    <t>[130, 130, 137, 137, 134, 129, 134, 138, 131, 140]</t>
  </si>
  <si>
    <t>Vooraanzicht van 2.5kW ARTCOOL AI Air Mirror Single Split Inverter Air Conditioner AA09SP.NS1.</t>
  </si>
  <si>
    <t>3.5 kW ARTCOOL™ AI Air Mirror Single Split Inverter Air Conditioner</t>
  </si>
  <si>
    <t>3.5kW ARTCOOL AI Air Mirror Split Air Conditioner - AA12SP | LG NL</t>
  </si>
  <si>
    <t>Ontdek LG AA12SP. Klik hier voor foto’s, reviews en technische specificaties voor LG 3.5 kW ARTCOOL™ AI Air Mirror Single Split Inverter Air Conditioner.</t>
  </si>
  <si>
    <t>['3.5 kW ARTCOOL™ AI Air Mirror Single Split Inverter Air Conditioner']</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</si>
  <si>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t>
  </si>
  <si>
    <t>[130, 136, 127, 131]</t>
  </si>
  <si>
    <t>https://www.lg.com/nl/residentiele-airconditioners/h09s1da/</t>
  </si>
  <si>
    <t>2.5kW DUALCOOL AI Air Deluxe Single Split Air Conditioner</t>
  </si>
  <si>
    <t>[{'question': 'Q.Wat is een geschikte temperatuurinstelling voor mijn airconditioner?UitklappenInklappen', 'answer': 'A.Wanneer je de airconditioner voor het eerst aanzet, stel je deze in op een lage temperatuur en gebruikt u een sterke windstand om de temperatuur in de kamer snel te verlagen. Zodra je kamer voldoende is afgekoeld, is 25℃ de optimale temperatuur om een \u200b\u200bkoel huis te behouden en energie te besparen.De DUAL Inverter Compressor™-technologie zorgt voor 40%1)snellere koeling en bespaart tot 70%2)meer energie dan modellen zonder inverter.1) Geverifieerd door TÜV: LG inverter airconditioners (US-Q242K*) koelen tot 40% sneller dan LG non-inverter airconditioners (TS-H2465DAO).*Begintemperatuur (buiten 35℃, binnen 33℃), ingestelde temperatuur (26℃).2) Geverifieerd door TÜV: LG inverter airconditioners (US-Q242K*) besparen tot 70% meer energie dan LG non-inverter airconditioners (TS-H2465DAO).*Begintemperatuur (buiten 35℃, binnen 33℃), insteltemperatuur (26℃), testtijd (8 uur).'}]</t>
  </si>
  <si>
    <t>2.5kW DUALCOOL AI Air Deluxe Single Split AC - H09S1DA.NS1 | LG NL</t>
  </si>
  <si>
    <t>Discover the LG 2.5kW DUALCOOL AI Air Deluxe Single Split Air Conditioner. Click for pictures, reviews, and tech specs of the H09S1DA.NS1</t>
  </si>
  <si>
    <t>['2.5kW DUALCOOL AI Air Deluxe Single Split Air Conditioner']</t>
  </si>
  <si>
    <t>['LG airconditioner met AI Air detecteert de kamertemperatuur en jouw locatie, en past de luchtstroom aan om de ingestelde temperatuur te behouden.',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'Een vrouw ontspant met een warmtepomp airconditioner en een verwarming die eronder werkt. Een kostenbesparingspictogram verschijnt in de hoek.', 'LG airconditioner met Freeze Cleaning-functie die bevriest, smelt en droogt om vuil en bacteriën te verwijderen voor grondige reiniging.', 'Animatie van een LG airconditioner die de AI Air-functie demonstreert, waarbij de luchtstroom automatisch wordt aangepast voor optimaal comfort.', 'Animatie waarin de kW Manager-functie van de LG airconditioner op een smartphone wordt weergegeven om het energieverbruik te beheersen.', 'Visualisatie van de all-cleaning technologie in een airconditioner, waarbij een zelfreinigingsproces met blauwe luchtstroom wordt getoond.']</t>
  </si>
  <si>
    <t>[145, 134, 137, 129, 137, 153, 137, 153, 156, 134, 142, 136, 144, 135, 138]</t>
  </si>
  <si>
    <t>https://www.lg.com/nl/residentiele-airconditioners/h09s1pa/</t>
  </si>
  <si>
    <t>2.5kW DUALCOOL AI Air Premium Single Split Air Conditioner</t>
  </si>
  <si>
    <t>2.5kW DUALCOOL AI Air Premium Single Split AC - H09S1PA.NS1 | LG NL</t>
  </si>
  <si>
    <t>Discover the LG 2.5kW DUALCOOL AI Air Premium Single Split Air Conditioner. Click for pictures, reviews, and tech specs of the H09S1PA.NS1</t>
  </si>
  <si>
    <t>['2.5kW DUALCOOL AI Air Premium Single Split Air Conditioner']</t>
  </si>
  <si>
    <t>['https://author-p86205-e734304.adobeaemcloud.com/ui#/aem/editor.html/content/lge/nl/nl/residentiele-airconditioners/h09s1pa.html?appId=aemshell', 'LG airconditioner met AI Air detecteert de kamertemperatuur en jouw locatie, en past de luchtstroom aan om de ingestelde temperatuur te behouden.',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'Een vrouw ontspant met een warmtepomp airconditioner en een verwarming die eronder werkt. Een kostenbesparingspictogram verschijnt in de hoek.', 'LG airconditioner met Freeze Cleaning-functie die bevriest, smelt en droogt om vuil en bacteriën te verwijderen voor grondige reiniging.', 'Animatie van een LG airconditioner die de AI Air-functie demonstreert, waarbij de luchtstroom automatisch wordt aangepast voor optimaal comfort.', 'Animatie waarin de kW Manager-functie van de LG airconditioner op een smartphone wordt weergegeven om het energieverbruik te beheersen.', 'Visualisatie van de all-cleaning technologie in een airconditioner, waarbij een zelfreinigingsproces met blauwe luchtstroom wordt getoond.']</t>
  </si>
  <si>
    <t>[142, 145, 134, 137, 129, 137, 153, 137, 153, 156, 134, 142, 136, 144, 135, 138]</t>
  </si>
  <si>
    <t>Vooranzicht van de LG 9kW DUALCOOL AI Air Premium Single Split Air Conditioner H09S1PA.NS1</t>
  </si>
  <si>
    <t>Vooraanzicht van 3.5kW, DUALCOOL Deluxe Airconditioning, Dual Inverter HeatPump,stijlvol design en comfortabele luchtstroom H12S1D.NS1.</t>
  </si>
  <si>
    <t>https://www.lg.com/nl/residentiele-airconditioners/h12s1da/</t>
  </si>
  <si>
    <t>3.5kW DUALCOOL AI Air Deluxe Single Split Air Conditioner</t>
  </si>
  <si>
    <t>3.5kW DUALCOOL AI Air Deluxe Single Split AC - H12S1DA.NS1 | LG NL</t>
  </si>
  <si>
    <t>Discover the LG 3.5kW DUALCOOL AI Air Deluxe Single Split Air Conditioner. Click for pictures, reviews, and tech specs of the H12S1DA.NS1</t>
  </si>
  <si>
    <t>['3.5kW DUALCOOL AI Air Deluxe Single Split Air Conditioner']</t>
  </si>
  <si>
    <t>Front view of the LG 9000 BTU DUALCOOL AI Air Single Split Air Conditioner H24S1DA.NS1</t>
  </si>
  <si>
    <t>3.5kW DUALCOOL Premium Air Conditioner - H12S1P | LG NL</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</si>
  <si>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 "'Een vrouw geniet van de koele wind van de airconditioner en controleert het energieverbruik via het scherm van de ThinQ™-app."]</t>
  </si>
  <si>
    <t>[130, 136, 127, 131, 126]</t>
  </si>
  <si>
    <t>https://www.lg.com/nl/residentiele-airconditioners/h12s1pa/</t>
  </si>
  <si>
    <t>3.5kW DUALCOOL AI Air Premium Single Split Air Conditioner</t>
  </si>
  <si>
    <t>3.5kW DUALCOOL AI Air Premium Single Split AC - H12S1PA.NS1 | LG NL</t>
  </si>
  <si>
    <t>Discover the LG 3.5kW DUALCOOL AI Air Premium Single Split Air Conditioner. Click for pictures, reviews, and tech specs of the H12S1PA.NS1</t>
  </si>
  <si>
    <t>['3.5kW DUALCOOL AI Air Premium Single Split Air Conditioner']</t>
  </si>
  <si>
    <t>Vooranzicht van de LG 9kW DUALCOOL AI Air Premium Single Split Air Conditioner H12S1PA.NS1</t>
  </si>
  <si>
    <t>['Wanneer de modus "Comfortable Humidity Control" is geactiveerd, detecteert de functie de relatieve luchtvochtigheid binnenshuis.', 'De “Window Open Detection” detecteert plotselinge temperatuurveranderingen en schakelt automatisch over naar de energiebesparende modus.', 'Een airconditioner en een smartphone met LG ThinQ™-scherm. Pictogrammen introduceren ThinQ-functies rondom de mobiele telefoon.', 'De temperaturen kunnen gedetailleerder worden aangepast. De windtemperatuur kan in 9 niveaus en de windstroomsnelheid in 5 niveaus.']</t>
  </si>
  <si>
    <t>[128, 136, 127, 131]</t>
  </si>
  <si>
    <t>Vooraanzicht van 5.0kW, DUALCOOL Deluxe Airconditioning, Dual Inverter HeatPump, stijlvol design en comfortabele luchtstroom H18S1D.NS1.</t>
  </si>
  <si>
    <t>https://www.lg.com/nl/residentiele-airconditioners/h18s1da/</t>
  </si>
  <si>
    <t>5.0kW DUALCOOL AI Air Deluxe Single Split Air Conditioner</t>
  </si>
  <si>
    <t>5.0kW DUALCOOL AI Air Deluxe Single Split AC - H18S1DA.NS1 | LG NL</t>
  </si>
  <si>
    <t>Discover the LG 5.0kW DUALCOOL AI Air Deluxe Single Split Air Conditioner. Click for pictures, reviews, and tech specs of the H18S1DA.NS1</t>
  </si>
  <si>
    <t>['5.0kW DUALCOOL AI Air Deluxe Single Split Air Conditioner']</t>
  </si>
  <si>
    <t>https://www.lg.com/nl/residentiele-airconditioners/h24s1da/</t>
  </si>
  <si>
    <t>7.0kW DUALCOOL AI Air Deluxe Single Split Air Conditioner</t>
  </si>
  <si>
    <t>7.0kW DUALCOOL AI Air Deluxe Single Split AC - H24S1DA.NS1 | LG NL</t>
  </si>
  <si>
    <t>Discover the LG 7.0kW DUALCOOL AI Air Deluxe Single Split Air Conditioner. Click for pictures, reviews, and tech specs of the H24S1DA.NS1</t>
  </si>
  <si>
    <t>['7.0kW DUALCOOL AI Air Deluxe Single Split Air Conditioner']</t>
  </si>
  <si>
    <t>https://www.lg.com/nl/residentiele-airconditioners/p09snd/</t>
  </si>
  <si>
    <t>2.5kW DUALCOOL AI Air Special Single Split Air Conditioner</t>
  </si>
  <si>
    <t>2.5kW DUALCOOL AI Air Special Single Split AC - P09SND.NS0 | LG NL</t>
  </si>
  <si>
    <t>Discover the LG 2.5kW DUALCOOL AI Air Special Single Split Air Conditioner. Click for pictures, reviews, and tech specs of the P09SND.NS0</t>
  </si>
  <si>
    <t>['2.5kW DUALCOOL AI Air Special Single Split Air Conditioner']</t>
  </si>
  <si>
    <t>https://www.lg.com/nl/residentiele-airconditioners/p12snd/</t>
  </si>
  <si>
    <t>3.5kW DUALCOOL AI Air Special Single Split Air Conditioner</t>
  </si>
  <si>
    <t>3.5kW DUALCOOL AI Air Special Single Split AC - P12SND.NS0 | LG NL</t>
  </si>
  <si>
    <t>Discover the LG 3.5kW DUALCOOL AI Air Special Single Split Air Conditioner. Click for pictures, reviews, and tech specs of the P12SND.NS0</t>
  </si>
  <si>
    <t>['3.5kW DUALCOOL AI Air Special Single Split Air Conditioner']</t>
  </si>
  <si>
    <t>Vooraanzicht van de 9kW DUALCOOL AI Air Special Single Split Air Conditioner P12SND.NS0</t>
  </si>
  <si>
    <t>https://www.lg.com/pa/aire-acondicionado/aire-acondicionado-split-inverter/vf122c311/</t>
  </si>
  <si>
    <t>Aire Acondicionado DUALCOOL AI Air de 12,000 BTU/h ThinQ™</t>
  </si>
  <si>
    <t>[{'question': 'Q.¿Cuál es la temperatura adecuada para mi aire acondicionado?ExpandirColapsar', 'answer': 'A.Cuando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(TS-H2465DAO).*Temperatura inicial (Exterior 35℃, Interior 33℃), Temperatura de configuración (26℃).2) Verificado por TÜV: Los aires acondicionados inverter de LG (US-Q242K*) ahorran hasta un 70% más de energía que los aires acondicionados sin inverter de LG (TS-H2465DAO).*Temperatura inicial (Exterior 35℃, Interior 33℃), Temperatura de configuración (26℃), Tiempo de prueba (8 horas).'}]</t>
  </si>
  <si>
    <t>Aire Acondicionado DUALCOOL AI Air Fit de 12,000 BTU/h ThinQ™ | LG PA</t>
  </si>
  <si>
    <t>['Aire Acondicionado DUALCOOL AI Air de 12,000 BTU/h ThinQ™']</t>
  </si>
  <si>
    <t>https://www.lg.com/pa/aire-acondicionado/aire-acondicionado-split-inverter/vf182c31/</t>
  </si>
  <si>
    <t>Aire Acondicionado DUALCOOL AI AirFit VF182C31 18,000BTU | LG PA</t>
  </si>
  <si>
    <t>Descubre el Aire Acondicionado LG DUALCOOL AI Air Fit VF182C31 de 18000 BTU, tipo Split. Haz clic para ver fotos, reseñas y especificaciones.</t>
  </si>
  <si>
    <t>Front view of the LG 18000 BTU DUALCOOL AI Air Single Split Air Conditioner VF182C31.SSP1</t>
  </si>
  <si>
    <t>https://www.lg.com/pa/aire-acondicionado/aire-acondicionado-split-inverter/vf242c31/</t>
  </si>
  <si>
    <t>Aire Acondicionado DUALCOOL AI AirFit VF242C31 24,000BTU | LG PA</t>
  </si>
  <si>
    <t>Descubre el Aire Acondicionado LG DUALCOOL AI Air Fit VF242C31 de 24000 BTU, tipo Split. Haz clic para ver fotos, reseñas y especificaciones.</t>
  </si>
  <si>
    <t>https://www.lg.com/pa/aire-acondicionado/aire-acondicionado-split-inverter/vg122h31/</t>
  </si>
  <si>
    <t>VG122H31.SSEP</t>
  </si>
  <si>
    <t>Aire Acondicionado ARTCOOL GALLERY  1 Ton, Frío y Calor (Voltaje 220V / 60HZ) de 12,300 BTU/h ThinQ™</t>
  </si>
  <si>
    <t>[{'question': 'Q.¿Cómo cambio la foto en el marco?ExpandirColapsar', 'answer': 'A.El tamaño estándar de una foto o imagen que se puede insertar en el producto es 641*641 mm.Para más detalles, consulta la guía de reemplazo de fotos incluida con el producto.'}]</t>
  </si>
  <si>
    <t>LG ARTCOOL GALLERY Inverter, 1 Ton. Frío/Calor | LG PA</t>
  </si>
  <si>
    <t>['Aire Acondicionado ARTCOOL GALLERY 1 Ton, Frío y Calor (Voltaje 220V / 60HZ) de 12,300 BTU/h ThinQ™']</t>
  </si>
  <si>
    <t>https://www.lg.com/ph/residential-air-conditioner/split-type-air-conditioners/hs-09apx3/</t>
  </si>
  <si>
    <t>HS-09APX3.ATTGLCP</t>
  </si>
  <si>
    <t>Discover LG HS-09APX3. Click for pictures, reviews, and tech specs for the LG 1.0 HP Split Type Dual Inverter Compressor Deluxe Aircon with AI Kilowatt Manager.</t>
  </si>
  <si>
    <t>https://www.lg.com/ph/residential-air-conditioner/split-type-air-conditioners/hs-12apx3/</t>
  </si>
  <si>
    <t>HS-12APX3.ATTGLCP</t>
  </si>
  <si>
    <t>Discover LG HS-12APX3. Click for pictures, reviews, and tech specs for the LG 1.5 HP Split Type Dual Inverter Compressor Deluxe Aircon with AI Kilowatt Manager.</t>
  </si>
  <si>
    <t>https://www.lg.com/ph/residential-air-conditioner/split-type-air-conditioners/hs-18apx3/</t>
  </si>
  <si>
    <t>HS-18APX3.ATTFLCP</t>
  </si>
  <si>
    <t>Discover LG HS-18APX3. Click for pictures, reviews, and tech specs for the LG 2.0 HP Split Type Dual Inverter Compressor Deluxe Aircon with AI Kilowatt Manager.</t>
  </si>
  <si>
    <t>https://www.lg.com/ph/residential-air-conditioner/split-type-air-conditioners/hs-24apx3/</t>
  </si>
  <si>
    <t>HS-24APX3.ATTFLCP</t>
  </si>
  <si>
    <t>HS-09IPX3.ATTGLCP</t>
  </si>
  <si>
    <t>HS-12IPX3.ATTGLCP</t>
  </si>
  <si>
    <t>HS-18IPX3.ATTGLCP</t>
  </si>
  <si>
    <t>HS-24IPX3.ATTFLCP</t>
  </si>
  <si>
    <t>Odkryj Klimatyzator LG ARTCOOL AI Air Mirror 2,5kW. Kliknij, aby zobaczyć zdjęcia, recenzje i specyfikacje techniczne AA09SP.</t>
  </si>
  <si>
    <t>Klimatyzator LG DUALCOOL AI Air Premium 2,5kW</t>
  </si>
  <si>
    <t>Odkryj Klimatyzator LG DUALCOOL AI Air Premium 2,5kW. Kliknij, aby dowiedzieć się więcej o produkcie H09S1PA</t>
  </si>
  <si>
    <t>['Klimatyzator LG DUALCOOL AI Air Premium 2,5kW']</t>
  </si>
  <si>
    <t>Odkryj Klimatyzator LG DUALCOOL AI Air Premium 3,5kW. Kliknij, aby dowiedzieć się więcej o produkcie H09S1PA</t>
  </si>
  <si>
    <t>Odkryj Klimatyzator LG DUALCOOL AI Air Deluxe 5,0kW Kliknij, aby dowiedzieć się więcej o produkcie H18S1DA</t>
  </si>
  <si>
    <t>Odkryj Klimatyzator LG DUALCOOL AI Air Deluxe 6,6kW. Kliknij, aby dowiedzieć się więcej o produkcie H24S1DA</t>
  </si>
  <si>
    <t>Odkryj Klimatyzator LG DUALCOOL AI Air Deluxe 2,5kW. Kliknij, aby dowiedzieć się więcej o produkcie P09SND</t>
  </si>
  <si>
    <t>Odkryj Klimatyzator LG DUALCOOL AI Air Deluxe 3,5kW Kliknij, aby dowiedzieć się więcej o produkcie P12SND</t>
  </si>
  <si>
    <t>https://www.lg.com/rs/klima-uredaji/lg-aa09sp</t>
  </si>
  <si>
    <t>2,5 kW ARTCOOL™ AI Air Mirror Single Split inverterski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</si>
  <si>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40%1)brže hlađenje i štedi do 70%2)više energije od neinverterskih modela.1) Verifikovano od strane kompanije TÜV: inverterski LG klima-uređaji (US-Q242K*) hlade do 40% brže od neinverterskih LG klima-uređaja (TS-H2465DAO).*Početna temperatura (napolju 35℃, unutra 33℃), podešena temperatura (26℃).2) Verifikovano od strane kompanije TÜV: inverterski LG klima-uređaji (US-Q242K*) štede do 70% više energije od neinverterskih LG klima-uređaja (TS-H2465DAO).*Početna temperatura (napolju 35℃, unutra 33℃), podešavanje temperature (26℃), vreme testiranja (8 sati).'}]</t>
  </si>
  <si>
    <t>ARTCOOL™ AI Air Mirror klima-uređaj AA09SP | LG RS</t>
  </si>
  <si>
    <t>LG 2,5 kW ARTCOOL™ AI Air Mirror Single Split inverterski klima-uređaj | Vrhunski umetnički dizajn | AI Air | DUAL Vane | Kompletno čišćenje</t>
  </si>
  <si>
    <t>['2,5 kW ARTCOOL™ AI Air Mirror Single Split inverterski klima-uređaj']</t>
  </si>
  <si>
    <t>['Video koji prikazuje vrhunski dizajn sa crnim ogledalom LG ARTCOOL klima-uređaja, koji odlično odgovara modernim enterijerima.', 'Климатикът LG във всекидневната използва радарен сензор, за да регулира посоката на въздушния поток в зависимост от температурата в стаята.']</t>
  </si>
  <si>
    <t>[126, 139]</t>
  </si>
  <si>
    <t>LG 2,5 kW ARTCOOL™ AI Air Mirror Single Split inverterski klima-uređaj, Prikaz sa prednje strane 9,000 BTU ARTCOOL™ AI Air single split inverterskog klima-uređaja AA09SP.NS1, AA09SP</t>
  </si>
  <si>
    <t>https://www.lg.com/rs/klima-uredaji/lg-aa12sp</t>
  </si>
  <si>
    <t>3,5 kW ARTCOOL™ AI Air Mirror Single Split inverterski klima-uređaj</t>
  </si>
  <si>
    <t>ARTCOOL™ AI Air Mirror klima-uređaj AA12SP | LG RS</t>
  </si>
  <si>
    <t>LG 3,5 kW ARTCOOL™ AI Air Mirror Single Split inverterski klima-uređaj | Vrhunski umetnički dizajn | AI Air | DUAL Vane | Kompletno čišćenje</t>
  </si>
  <si>
    <t>['3,5 kW ARTCOOL™ AI Air Mirror Single Split inverterski klima-uređaj']</t>
  </si>
  <si>
    <t>LG 3,5 kW ARTCOOL™ AI Air Mirror Single Split inverterski klima-uređaj, Prikaz sa prednje strane 9,000 BTU ARTCOOL™ AI Air single split inverterskog klima-uređaja AA12SP.NS1, AA12SP</t>
  </si>
  <si>
    <t>https://www.lg.com/rs/klima-uredaji/lg-aa18sp</t>
  </si>
  <si>
    <t>5,0 kW ARTCOOL™ AI Air Mirror Single Split inverterski klima-uređaj</t>
  </si>
  <si>
    <t>ARTCOOL™ AI Air Mirror klima-uređaj AA18SP | LG RS</t>
  </si>
  <si>
    <t>LG 5,0 kW ARTCOOL™ AI Air Mirror Single Split inverterski klima-uređaj | Vrhunski umetnički dizajn | AI Air | DUAL Vane | Kompletno čišćenje</t>
  </si>
  <si>
    <t>['5,0 kW ARTCOOL™ AI Air Mirror Single Split inverterski klima-uređaj']</t>
  </si>
  <si>
    <t>['Video koji prikazuje vrhunski dizajn sa crnim ogledalom LG ARTCOOL klima-uređaja, koji odlično odgovara modernim enterijerima.']</t>
  </si>
  <si>
    <t>[126]</t>
  </si>
  <si>
    <t>LG 5,0 kW ARTCOOL™ AI Air Mirror Single Split inverterski klima-uređaj, Prikaz sa prednje strane 9,000 BTU ARTCOOL™ AI Air single split inverterskog klima-uređaja AA18SP.NS1, AA18SP</t>
  </si>
  <si>
    <t>https://www.lg.com/rs/klima-uredaji/lg-h09s1da</t>
  </si>
  <si>
    <t>2,5 kW DUALCOOL AI Air Deluxe single split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</si>
  <si>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40%1)brže hlađenje i štedi do 70%2)više energije od neinverterskih modela.1) Verifikovano od strane kompanije TÜV: inverterski LG klima-uređaji (US-Q242K*) hlade do 40% brže od neinverterskih LG klima-uređaja (TS-H2465DAO).*Početna temperatura (napolju 35℃, unutra 33℃), podešena temperatura (26℃).2) Verifikovano od strane kompanije TÜV: inverterski LG klima-uređaji (US-Q242K*) štede do 70% više energije od neinverterskih LG klima-uređaja (TS-H2465DAO).*Početna temperatura (napolju 35℃, unutra 33℃), podešena temperatura (26℃), vreme testiranja (8 sati).'}]</t>
  </si>
  <si>
    <t>DUALCOOL AI Air Deluxe klima-uređaj H09S1DA | LG RS</t>
  </si>
  <si>
    <t>LG 2,5 kW DUALCOOL AI Air Single Split klima-uređaj | AI Air sa LG ThinQ | Blagi protok vazduha | DUAL Vane | Režim kompletnog čišćenja</t>
  </si>
  <si>
    <t>['2,5 kW DUALCOOL AI Air Deluxe single split klima-uređaj']</t>
  </si>
  <si>
    <t>LG 2,5 kW DUALCOOL AI Air Deluxe single split klima-uređaj, Prikaz sa prednje strane LG 9000 BTU DUALCOOL AI Air single split klima-uređaja , H09S1DA</t>
  </si>
  <si>
    <t>https://www.lg.com/rs/klima-uredaji/lg-h09s1pa</t>
  </si>
  <si>
    <t>2,5 kW DUALCOOL AI Air Premium single split klima-uređaj</t>
  </si>
  <si>
    <t>DUALCOOL AI Air Premium klima-uređaj H09S1PA | LG RS</t>
  </si>
  <si>
    <t>2,5 kW DUALCOOL AI Air Premium single split klima-uređaj | AI Air sa radarskim senzorom | Blagi protok vazduha | DUAL Vane | Režim kompletnog čišćenja</t>
  </si>
  <si>
    <t>['2,5 kW DUALCOOL AI Air Premium single split klima-uređaj']</t>
  </si>
  <si>
    <t>LG 2,5 kW DUALCOOL AI Air Premium single split klima-uređaj, Prikaz sa prednje strane LG 9000 BTU DUALCOOL AI Air single split klima-uređaja H12S1PA.NS1, H09S1PA</t>
  </si>
  <si>
    <t>https://www.lg.com/rs/klima-uredaji/lg-h12s1da</t>
  </si>
  <si>
    <t>3,5 kW DUALCOOL AI Air Deluxe single split klima-uređaj</t>
  </si>
  <si>
    <t>DUALCOOL AI Air Deluxe klima-uređaj H12S1DA | LG RS</t>
  </si>
  <si>
    <t>LG 3,5 kW DUALCOOL AI Air Single Split klima-uređaj | AI Air sa LG ThinQ | Blagi protok vazduha | DUAL Vane | Režim kompletnog čišćenja</t>
  </si>
  <si>
    <t>['3,5 kW DUALCOOL AI Air Deluxe single split klima-uređaj']</t>
  </si>
  <si>
    <t>LG 3,5 kW DUALCOOL AI Air Deluxe single split klima-uređaj, Prikaz sa prednje strane LG 9000 BTU DUALCOOL AI Air single split klima-uređaja H24S1DA.NS1, H12S1DA</t>
  </si>
  <si>
    <t>https://www.lg.com/rs/klima-uredaji/lg-h18s1da</t>
  </si>
  <si>
    <t>5,0 kW DUALCOOL AI Air Deluxe single split klima-uređaj</t>
  </si>
  <si>
    <t>DUALCOOL AI Air Deluxe klima-uređaj H18S1DA | LG RS</t>
  </si>
  <si>
    <t>LG 5,0 kW DUALCOOL AI Air Single Split klima-uređaj | AI Air sa LG ThinQ | Blagi protok vazduha | DUAL Vane | Režim kompletnog čišćenja</t>
  </si>
  <si>
    <t>['5,0 kW DUALCOOL AI Air Deluxe single split klima-uređaj']</t>
  </si>
  <si>
    <t>LG 5,0 kW DUALCOOL AI Air Deluxe single split klima-uređaj, Prikaz sa prednje strane LG 9000 BTU DUALCOOL AI Air single split klima-uređaja H24S1DA.NS1, H18S1DA</t>
  </si>
  <si>
    <t>https://www.lg.com/rs/klima-uredaji/lg-h24s1da</t>
  </si>
  <si>
    <t>6,6 kW DUALCOOL AI Air Deluxe single split klima-uređaj</t>
  </si>
  <si>
    <t>DUALCOOL AI Air Deluxe klima-uređaj H24S1DA | LG RS</t>
  </si>
  <si>
    <t>LG 6,6 kW DUALCOOL AI Air Single Split klima-uređaj | AI Air sa LG ThinQ | Blagi protok vazduha | DUAL Vane | Režim kompletnog čišćenja</t>
  </si>
  <si>
    <t>['6,6 kW DUALCOOL AI Air Deluxe single split klima-uređaj']</t>
  </si>
  <si>
    <t>LG 6,6 kW DUALCOOL AI Air Deluxe single split klima-uređaj, Prikaz sa prednje strane LG 9000 BTU DUALCOOL AI Air single split klima-uređaja H24S1DA.NS1, H24S1DA</t>
  </si>
  <si>
    <t>https://www.lg.com/rs/klima-uredaji/lg-s09ec</t>
  </si>
  <si>
    <t>2,5 kW DUALCOOL Special EC Single Split inverterski klima-uređaj</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</si>
  <si>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 brže hlađenje i štedi do 70%2) više energije od modela koji nisu LG ili neinverterskih modela.1) Verifikovao TUV: inverterski LG klima-uređaji (US-Q242K*) hlade do 40% brže od neinverterskih LG klima-uređaja (TS-H2465DAO). *Početna temperatura (napolju 35℃, unutra 33℃), podešena temperatura (26℃).2) Verifikovao TUV: inverterski LG klima-uređaji (US-Q242K*) štede do 70% više energije od neinverterskih LG klima-uređaja (TS-H2465DAO). *Početna temperatura (napolju 35℃, unutra 33℃), podešena temperatura (26℃), vreme testiranja (8 sati).'}]</t>
  </si>
  <si>
    <t>LG DUALCOOL Special EC klima-uređaj S09EC | LG RS</t>
  </si>
  <si>
    <t>2,5 kW DUALCOOL Special EC Single Split klima-uređaj | Ušteda energije | Brzo hlađenje | DUAL Inverter Compressor™</t>
  </si>
  <si>
    <t>['2,5 kW DUALCOOL Special EC Single Split inverterski klima-uređaj']</t>
  </si>
  <si>
    <t>['Pogled odozgo na LG klima-uređaj čija gornja strana otkriva unutrašnjost. Plavo neonsko svetlo osvetljava filter unutra. Filter za prašinu PM2,5 nalazi se pored klima-uređaja.', 'Nasmejana žena se odmara na sofi dok klima-uređaj izduvava vazduh iznad nje. S desne strane žene su logotip Dual Inverter i slika Dual Dual Inverter. Dalje udesno je trakasti grafikon. Trake se protežu nagore i ukazuju na više potrošenog novca, a zatim se spuštaju da bi se pokazalo da dual inverter štedi novac kupaca.', 'Žena se isteže na podu. U pozadini je klima-uređaj, a iznad žene i prostorije protiče plavi vazduh. Logotip Dual Inverter nalazi se u donjem desnom uglu.', 'Kroz skoro nevidljivu spoljašnjost nazire se unutrašnji mehanizam DUAL Inverter Compressor. U blizini su logotip DUAL Inverter i dve ikone koje predstavljaju ventilator i kompresor.', 'LG klima-uređaj postavljen je na zidu i prikazan sa strane. Gornji panel lebdi iznad i vide se unutrašnji filteri. Linija iz predfiltera vodi ka uvećanom krugu koji prikazuje prašinu nakupljenu u predfilteru. Logotip predfiltera je prikazan u donjem desnom uglu.', 'Pogled spreda na LG klima-uređaj kom je spoljašnjost potpuno nevidljiva da bi se prikazao unutrašnji mehanizam uređaja. Uređaj radi, a zatim se uključuje plavo svetlo, mehanizam Auto Cleaning, koje zahvata ceo uređaj. Logotip AutoCleaning u gornjem desnom uglu.', 'Porodica sedi na kauču u dnevnoj sobi s LG klima-uređajem postavljenim na zid iznad nje. Izlazi vazduh u plavim linijama koje ukazuju na to da je uređaj uključen. U prvom planu je prednja strana daljinskog upravljača na kojoj se vide tasteri i temperatura.']</t>
  </si>
  <si>
    <t>[175, 319, 153, 181, 262, 261, 256]</t>
  </si>
  <si>
    <t>LG 2,5 kW DUALCOOL Special EC Single Split inverterski klima-uređaj, front view, S09EC</t>
  </si>
  <si>
    <t>https://www.lg.com/rs/klima-uredaji/lg-s12ec</t>
  </si>
  <si>
    <t>3,5 kW DUALCOOL Special EC Single Split inverterski klima-uređaj</t>
  </si>
  <si>
    <t>LG DUALCOOL Special EC klima-uređaj S12EC | LG RS</t>
  </si>
  <si>
    <t>3,5 kW DUALCOOL Special EC Single Split klima-uređaj | Ušteda energije | Brzo hlađenje | DUAL Inverter Compressor™</t>
  </si>
  <si>
    <t>['3,5 kW DUALCOOL Special EC Single Split inverterski klima-uređaj']</t>
  </si>
  <si>
    <t>LG 3,5 kW DUALCOOL Special EC Single Split inverterski klima-uređaj, S12EC</t>
  </si>
  <si>
    <t>https://www.lg.com/rs/klima-uredaji/lg-s18ec</t>
  </si>
  <si>
    <t>5,0 kW DUALCOOL Special EC Single Split inverterski klima-uređaj</t>
  </si>
  <si>
    <t>LG DUALCOOL Special EC klima-uređaj S18EC | LG RS</t>
  </si>
  <si>
    <t>5,0 kW DUALCOOL Special EC Single Split klima-uređaj | Ušteda energije | Brzo hlađenje | DUAL Inverter Compressor™</t>
  </si>
  <si>
    <t>['5,0 kW DUALCOOL Special EC Single Split inverterski klima-uređaj']</t>
  </si>
  <si>
    <t>LG 5,0 kW DUALCOOL Special EC Single Split inverterski klima-uređaj, S18EC</t>
  </si>
  <si>
    <t>https://www.lg.com/rs/klima-uredaji/lg-s24ec</t>
  </si>
  <si>
    <t>6,6 kW DUALCOOL Special EC Single Split inverterski klima-uređaj</t>
  </si>
  <si>
    <t>LG DUALCOOL Special EC klima-uređaj S24EC | LG RS</t>
  </si>
  <si>
    <t>6,6 kW DUALCOOL Special EC Single Split klima-uređaj | Ušteda energije | Brzo hlađenje | DUAL Inverter Compressor™</t>
  </si>
  <si>
    <t>['6,6 kW DUALCOOL Special EC Single Split inverterski klima-uređaj']</t>
  </si>
  <si>
    <t>LG 6,6 kW DUALCOOL Special EC Single Split inverterski klima-uređaj, S24EC</t>
  </si>
  <si>
    <t>https://www.lg.com/ru/air-conditioners-split-systems/lg-ac09bk</t>
  </si>
  <si>
    <t>AC09BK.NSJR</t>
  </si>
  <si>
    <t>Кондиционер LG ARTCOOL Mirror AC09BK | Инверторный | до 25 м²</t>
  </si>
  <si>
    <t>Кондиционер LG AC09BK- купить, цены, отзывы | LG RU</t>
  </si>
  <si>
    <t>Кондиционер LG ARTCOOL AC09BK: характеристики, отзывы, инструкция. Узнайте, где купить по выгодной цене в Москве и регионах РФ. Официальный сайт LG Россия.</t>
  </si>
  <si>
    <t>['Кондиционер LG ARTCOOL Mirror AC09BK | Инверторный | до 25 м²']</t>
  </si>
  <si>
    <t>LG Кондиционер LG ARTCOOL Mirror AC09BK | Инверторный | до 25 м², AC09BK</t>
  </si>
  <si>
    <t>https://www.lg.com/ru/air-conditioners-split-systems/lg-ac12bk</t>
  </si>
  <si>
    <t>AC12BK.NSJR</t>
  </si>
  <si>
    <t>Кондиционер LG ARTCOOL Mirror AC12BK | Инверторный | до 35 м²</t>
  </si>
  <si>
    <t>Кондиционер LG AC12BK - купить, цены, отзывы | LG RU</t>
  </si>
  <si>
    <t>Кондиционер LG ARTCOOL AC12BK: характеристики, отзывы, инструкция. Узнайте, где купить по выгодной цене в Москве и регионах РФ. Официальный сайт LG Россия.</t>
  </si>
  <si>
    <t>['Кондиционер LG ARTCOOL Mirror AC12BK | Инверторный | до 35 м²']</t>
  </si>
  <si>
    <t>LG Кондиционер LG ARTCOOL Mirror AC12BK | Инверторный | до 35 м², AC12BK</t>
  </si>
  <si>
    <t>https://www.lg.com/ru/air-conditioners-split-systems/lg-h12s1d</t>
  </si>
  <si>
    <t>H12S1D.NS1R</t>
  </si>
  <si>
    <t>Кондиционер LG Deluxe Pro H12S1D | до 35 м²</t>
  </si>
  <si>
    <t>[{'question': 'Как работает датчик открытых окон?', 'answer': 'Когда температура в помещении понижается/повышается слишком быстро, кондиционер автоматически переходит в режим энергосбережения, чтобы предотвратить потерю энергии.'}]</t>
  </si>
  <si>
    <t>Кондиционер LG Deluxe Pro H12S1D – купить, цены отзывы | LG RU</t>
  </si>
  <si>
    <t>Кондиционер LG Deluxe Pro H12S1D. Купить сплит-систему по выгодной цене в Москве и регионах РФ. Официальный сайт LG Россия. Keywords: empty</t>
  </si>
  <si>
    <t>['Кондиционер LG Deluxe Pro H12S1D | до 35 м²']</t>
  </si>
  <si>
    <t>['Функция “Обнаружения открытых окон” обнаруживает резкие перепады температуры в помещении. И система автоматически переключается в режим энергосбережения.']</t>
  </si>
  <si>
    <t>LG Кондиционер LG Deluxe Pro H12S1D | до 35 м², Вид спереди, H12S1D</t>
  </si>
  <si>
    <t>https://www.lg.com/ru/air-conditioners-split-systems/lg-ls07gq</t>
  </si>
  <si>
    <t>LS07GQ.NSA1</t>
  </si>
  <si>
    <t>Кондиционер LG Look Smart LS07GQ | Инверторный | до 20 м²</t>
  </si>
  <si>
    <t>Кондиционер LG Eco LS07GQ - купить, цены, отзывы | LG RU</t>
  </si>
  <si>
    <t>Кондиционер LG Eco LS07GQ: характеристики, отзывы, инструкция. Узнайте, где купить по выгодной цене в Москве и регионах РФ. Официальный сайт LG Россия.</t>
  </si>
  <si>
    <t>['Кондиционер LG Look Smart LS07GQ | Инверторный | до 20 м²']</t>
  </si>
  <si>
    <t>LG Кондиционер LG Look Smart LS07GQ | Инверторный | до 20 м², LS07GQ</t>
  </si>
  <si>
    <t>https://www.lg.com/ru/air-conditioners-split-systems/lg-ls09gq</t>
  </si>
  <si>
    <t>LS09GQ.NSA1</t>
  </si>
  <si>
    <t>Кондиционер LG Look Smart LS09GQ | Инверторный | до 25 м²</t>
  </si>
  <si>
    <t>Кондиционер LG Eco LS09GQ - купить, цены, отзывы | LG RU</t>
  </si>
  <si>
    <t>Кондиционер LG Eco LS09GQ: характеристики, отзывы, инструкция. Узнайте, где купить по выгодной цене в Москве и регионах РФ. Официальный сайт LG Россия.</t>
  </si>
  <si>
    <t>['Кондиционер LG Look Smart LS09GQ | Инверторный | до 25 м²']</t>
  </si>
  <si>
    <t>LG Кондиционер LG Look Smart LS09GQ | Инверторный | до 25 м², LS09GQ</t>
  </si>
  <si>
    <t>https://www.lg.com/ru/air-conditioners-split-systems/lg-ls12gq</t>
  </si>
  <si>
    <t>LS12GQ.NSJ1</t>
  </si>
  <si>
    <t>Кондиционер LG Eco S12EQ - купить, цены, отзывы | LG RU</t>
  </si>
  <si>
    <t>Кондиционер LG Eco S12EQ: характеристики, отзывы, инструкция. Узнайте, где купить по выгодной цене в Москве и регионах РФ. Официальный сайт LG Россия.</t>
  </si>
  <si>
    <t>https://www.lg.com/ru/air-conditioners-split-systems/lg-ls18gq</t>
  </si>
  <si>
    <t>LS18GQ.NSK3</t>
  </si>
  <si>
    <t>Кондиционер LG Look Smart LS18GQ | Инверторный | до 50 м²</t>
  </si>
  <si>
    <t>Кондиционер LG Eco LS18GQ - купить, цены, отзывы | LG RU</t>
  </si>
  <si>
    <t>Кондиционер LG Eco LS18GQ: характеристики, отзывы, инструкция. Узнайте, где купить по выгодной цене в Москве и регионах РФ. Официальный сайт LG Россия.</t>
  </si>
  <si>
    <t>['Кондиционер LG Look Smart LS18GQ | Инверторный | до 50 м²']</t>
  </si>
  <si>
    <t>LG Кондиционер LG Look Smart LS18GQ | Инверторный | до 50 м² , LS18GQ</t>
  </si>
  <si>
    <t>https://www.lg.com/ru/air-conditioners-split-systems/lg-ls24gq</t>
  </si>
  <si>
    <t>LS24GQ.NSK1</t>
  </si>
  <si>
    <t>Кондиционер LG Eco LS24GQ - купить, цены, отзывы | LG RU</t>
  </si>
  <si>
    <t>Кондиционер LG Eco LS24GQ: характеристики, отзывы, инструкция. Узнайте, где купить по выгодной цене в Москве и регионах РФ. Официальный сайт LG Россия.</t>
  </si>
  <si>
    <t>https://www.lg.com/ru/air-conditioners-split-systems/lg-p07tt</t>
  </si>
  <si>
    <t>P07TT.NSA</t>
  </si>
  <si>
    <t>Кондиционер LG Mega Smart P07TT | Инверторный | до 20 м²</t>
  </si>
  <si>
    <t>Кондиционер LG P07TT - купить, цены, отзывы | LG RU</t>
  </si>
  <si>
    <t>Кондиционер LG Mega Plus P07TT : характеристики, отзывы, инструкция. Узнайте, где купить по выгодной цене в Москве и регионах РФ. Официальный сайт LG Россия.</t>
  </si>
  <si>
    <t>['Кондиционер LG Mega Smart P07TT | Инверторный | до 20 м²']</t>
  </si>
  <si>
    <t>LG Кондиционер LG Mega Smart P07TT | Инверторный | до 20 м² , Кондиционер LG Mega Plus, P07TT</t>
  </si>
  <si>
    <t>https://www.lg.com/ru/air-conditioners-split-systems/lg-p09tt</t>
  </si>
  <si>
    <t>P09TT.NSA</t>
  </si>
  <si>
    <t>Кондиционер LG P09TT - купить, цены, отзывы | LG RU</t>
  </si>
  <si>
    <t>Кондиционер LG Mega Plus P09TT: характеристики, отзывы, инструкция. Узнайте, где купить по выгодной цене в Москве и регионах РФ. Официальный сайт LG Россия.</t>
  </si>
  <si>
    <t>https://www.lg.com/ru/air-conditioners-split-systems/lg-p12tt</t>
  </si>
  <si>
    <t>P12TT.NSJ</t>
  </si>
  <si>
    <t>Кондиционер LG Mega Smart P12TT | Инверторный | до 35 м²</t>
  </si>
  <si>
    <t>Кондиционер LG P12TT- купить, цены, отзывы | LG RU</t>
  </si>
  <si>
    <t>Кондиционер LG Mega Plus P12TT,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</si>
  <si>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35 м²']</t>
  </si>
  <si>
    <t>LG Кондиционер LG Mega Smart P12TT | Инверторный | до 35 м², front view, P12TT</t>
  </si>
  <si>
    <t>https://www.lg.com/ru/air-conditioners-split-systems/lg-p18tt</t>
  </si>
  <si>
    <t>P18TT.NSK</t>
  </si>
  <si>
    <t>«Кондиционер LG Mega Smart P12TT | Инверторный | до 50 м²</t>
  </si>
  <si>
    <t>Кондиционер LG P18TT - купить, цены, отзывы | LG RU</t>
  </si>
  <si>
    <t>Кондиционер LG Mega Plus P18TT: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</si>
  <si>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50 м²']</t>
  </si>
  <si>
    <t>LG «Кондиционер LG Mega Smart P12TT | Инверторный | до 50 м², P18TT</t>
  </si>
  <si>
    <t>https://www.lg.com/ru/air-conditioners-split-systems/lg-p24tt</t>
  </si>
  <si>
    <t>P24TT.NSK</t>
  </si>
  <si>
    <t>«Кондиционер LG Mega Smart P12TT | Инверторный | до 60 м²</t>
  </si>
  <si>
    <t>Кондиционер LG P24TT - купить, цены, отзывы | LG RU</t>
  </si>
  <si>
    <t>Кондиционер LG Mega Plus P24TT: характеристики, отзывы, инструкция. Узнайте, где купить по выгодной цене в Москве и регионах РФ. Официальный сайт LG Россия.</t>
  </si>
  <si>
    <t>['«Кондиционер LG Mega Smart P12TT | Инверторный | до 60 м²']</t>
  </si>
  <si>
    <t>LG «Кондиционер LG Mega Smart P12TT | Инверторный | до 60 м² , P24TT</t>
  </si>
  <si>
    <t>[{'question': 'Q.كيف أختار مكيف إل جي المناسب لمنزلي؟توسيعتصغير', 'answer': 'A.يعتمد اختيار المكيف على حجم الغرفة واحتياجاتك الخاصة. تقدم إل جي مجموعة متنوعة من الموديلات بسعات ووظائف مختلفة. يمكنك الحصول على الدعم من المتاجر المحلية — فقط اسأل عن مكيفات إل جي.'}]</t>
  </si>
  <si>
    <t>دول انفيرتر | ارت كول، 18K BTU، بارد | LG SA</t>
  </si>
  <si>
    <t>دول انفيرتر | ارت كول، 24K BTU، بارد | LG SA</t>
  </si>
  <si>
    <t>اون اوف | جيت كول, 18.4K BTU, بارد | LG SA</t>
  </si>
  <si>
    <t>اون اوف | جيت كول, 24K BTU, بارد | LG SA</t>
  </si>
  <si>
    <t>دول انفيرتر | فريش دول ڤين, 18K BTU, بارد | LG SA</t>
  </si>
  <si>
    <t>دول انفيرتر | فريش دول ڤين, 18K BTU, ح/ب | LG SA</t>
  </si>
  <si>
    <t>دول انفيرتر | فريش دول ڤين, 24K BTU, بارد | LG SA</t>
  </si>
  <si>
    <t>دول انفيرتر | فريش دول ڤين, 24K BTU, ح/ب | LG SA</t>
  </si>
  <si>
    <t>دول انفيرتر | ويِن, 18K BTU, بارد | LG SA</t>
  </si>
  <si>
    <t>دول انفيرتر | ويِن, 18K BTU, ح/ب | LG SA</t>
  </si>
  <si>
    <t>دول انفيرتر | ويِن, 24K BTU, بارد | LG SA</t>
  </si>
  <si>
    <t>دول انفيرتر | ويِن, 24K BTU, ح/ب | LG SA</t>
  </si>
  <si>
    <t>[{'question': 'Q.How do I choose the LG air conditioner suitable for my home?ExpandCollapse', 'answer': 'A.Choosing the air conditioner depends on the size of the room and your specific needs. LG offers a variety of models with different capacities and functions. You can get support from your local electronics stores. Ask for an LG air conditioner.'}]</t>
  </si>
  <si>
    <t>แอร์อินเวอร์เตอร์ 9,200 BTU LG DUALCOOL AI Air รุ่น SEQ</t>
  </si>
  <si>
    <t>แอร์ LG DUALCOOL AI Air รุ่น SEQ11A ขนาด 9,200 Btu | LG TH</t>
  </si>
  <si>
    <t>['แอร์อินเวอร์เตอร์ 9,200 BTU LG DUALCOOL AI Air รุ่น SEQ']</t>
  </si>
  <si>
    <t>icon และมุมมองด้านหน้าของเครื่องปรับอากาศ LG DUALCOOL AI Air SEQ11A</t>
  </si>
  <si>
    <t>แอร์อินเวอร์เตอร์ 12,200 BTU LG DUALCOOL AI Air รุ่น SEQ</t>
  </si>
  <si>
    <t>แอร์ LG DUALCOOL AI Air รุ่น SEQ13A ขนาด 12,200 Btu | LG TH</t>
  </si>
  <si>
    <t>['แอร์อินเวอร์เตอร์ 12,200 BTU LG DUALCOOL AI Air รุ่น SEQ']</t>
  </si>
  <si>
    <t>icon และมุมมองด้านหน้าของเครื่องปรับอากาศ LG DUALCOOL AI Air SEQ13A</t>
  </si>
  <si>
    <t>แอร์อินเวอร์เตอร์ 18,000 BTU LG DUALCOOL AI Air รุ่น SEQ</t>
  </si>
  <si>
    <t>แอร์ LG DUALCOOL AI Air รุ่น SEQ18A ขนาด 18,000 Btu | LG TH</t>
  </si>
  <si>
    <t>['แอร์อินเวอร์เตอร์ 18,000 BTU LG DUALCOOL AI Air รุ่น SEQ']</t>
  </si>
  <si>
    <t>icon และมุมมองด้านหน้าของเครื่องปรับอากาศ LG DUALCOOL AI Air SEQ18A</t>
  </si>
  <si>
    <t>แอร์อินเวอร์เตอร์ 22,000 BTU LG DUALCOOL AI Air รุ่น SEQ</t>
  </si>
  <si>
    <t>แอร์ LG DUALCOOL AI Air รุ่น SEQ24A ขนาด 22,000 Btu | LG TH</t>
  </si>
  <si>
    <t>['แอร์อินเวอร์เตอร์ 22,000 BTU LG DUALCOOL AI Air รุ่น SEQ']</t>
  </si>
  <si>
    <t>icon และมุมมองด้านหน้าของเครื่องปรับอากาศ LG DUALCOOL AI Air SEQ24A</t>
  </si>
  <si>
    <t>[{'question': 'Q.ความแตกต่างระหว่างเครื่องปรับอากาศอินเวอร์เตอร์กับเครื่องปรับอากาศที่ไม่ใช่อินเวอร์เตอร์คืออะไร?ขยายย่อ', 'answer': 'A.เครื่องปรับอากาศแบบอินเวอร์เตอร์ทำงานได้อย่างมีประสิทธิภาพมากกว่าเครื่องปรับอากาศแบบไม่มีอินเวอร์เตอร์ เครื่องปรับอากาศแบบไม่มีอินเวอร์เตอร์มีคอมเพรสเซอร์ที่ทำงานด้วยความเร็วเท่ากันไม่ว่าอุณหภูมิภายในจะเป็นเท่าใด โดยจะปิดเครื่องเมื่อถึงอุณหภูมิที่ต้องการและเปิดเครื่องอีกครั้งเมื่ออุณหภูมิสูงขึ้น เครื่องปรับอากาศแบบอินเวอร์เตอร์ทำงานโดยปรับความเร็วของคอมเพรสเซอร์ให้เร็วขึ้นเมื่ออุณหภูมิสูงขึ้นและช้าลงเมื่ออุณหภูมิต่ำลง ซึ่งหมายความว่าเครื่องปรับอากาศแบบอินเวอร์เตอร์ประหยัดพลังงานได้มากกว่าเครื่องปรับอากาศแบบไม่มีอินเวอร์เตอร์ และทำให้ทำความเย็นได้เร็วขึ้นและทำงานเงียบขึ้น'}]</t>
  </si>
  <si>
    <t>มุมมองด้านหน้าและ Icon แสดงจุดเด่นแอร์ ของแอร์ซีรีส์ ICE13M</t>
  </si>
  <si>
    <t>มุมมองด้านหน้าและ Icon แสดงจุดเด่นแอร์ ของแอร์ซีรีส์ ICE18M</t>
  </si>
  <si>
    <t>มุมมองด้านหน้าและ Icon แสดงจุดเด่นแอร์ ของแอร์ซีรีส์ ICE24M</t>
  </si>
  <si>
    <t>แอร์อินเวอร์เตอร์ 9,200 BTU LG DUALCOOL AI Air รุ่น SAQ</t>
  </si>
  <si>
    <t>แอร์ LG DUALCOOL AI Air รุ่น SAQ11A ขนาด 9,200 Btu | LG TH</t>
  </si>
  <si>
    <t>['แอร์อินเวอร์เตอร์ 9,200 BTU LG DUALCOOL AI Air รุ่น SAQ']</t>
  </si>
  <si>
    <t>icon และมุมมองด้านหน้าของเครื่องปรับอากาศ LG DUALCOOL AI Air SAQ11A</t>
  </si>
  <si>
    <t>แอร์อินเวอร์เตอร์ 12,000 BTU LG DUALCOOL AI Air รุ่น SAQ</t>
  </si>
  <si>
    <t>แอร์ LG DUALCOOL AI Air รุ่น SAQ13A ขนาด 12,000 Btu | LG TH</t>
  </si>
  <si>
    <t>['แอร์อินเวอร์เตอร์ 12,000 BTU LG DUALCOOL AI Air รุ่น SAQ']</t>
  </si>
  <si>
    <t>icon และมุมมองด้านหน้าของเครื่องปรับอากาศ LG DUALCOOL AI Air SAQ13A</t>
  </si>
  <si>
    <t>มุมมองด้านหน้าและ Icon แสดงจุดเด่นแอร์ ของแอร์ซีรีส์ ICQ11M</t>
  </si>
  <si>
    <t>มุมมองด้านหน้าและ Icon แสดงจุดเด่นแอร์ ของแอร์ซีรีส์ ICQ13M</t>
  </si>
  <si>
    <t>มุมมองด้านหน้าและ Icon แสดงจุดเด่นแอร์ ของแอร์ซีรีส์ ICQ18M</t>
  </si>
  <si>
    <t>มุมมองด้านหน้าและ Icon แสดงจุดเด่นแอร์ ของแอร์ซีรีส์ ICQ24M</t>
  </si>
  <si>
    <t>แอร์อินเวอร์เตอร์ 9,200 BTU LG DUALCOOL AI Air รุ่น SCQ</t>
  </si>
  <si>
    <t>แอร์ LG DUALCOOL AI Air รุ่น SCQ11A ขนาด 9,200 Btu | LG TH</t>
  </si>
  <si>
    <t>['แอร์อินเวอร์เตอร์ 9,200 BTU LG DUALCOOL AI Air รุ่น SCQ']</t>
  </si>
  <si>
    <t>แอร์อินเวอร์เตอร์ 12,000 BTU LG DUALCOOL AI Air รุ่น SCQ</t>
  </si>
  <si>
    <t>แอร์ LG DUALCOOL AI Air รุ่น SCQ13A ขนาด 12,000 Btu | LG TH</t>
  </si>
  <si>
    <t>['แอร์อินเวอร์เตอร์ 12,000 BTU LG DUALCOOL AI Air รุ่น SCQ']</t>
  </si>
  <si>
    <t>แอร์อินเวอร์เตอร์ 18,000 BTU LG DUALCOOL AI Air รุ่น SCQ</t>
  </si>
  <si>
    <t>แอร์ LG DUALCOOL AI Air รุ่น SCQ18A ขนาด 18,000 Btu | LG TH</t>
  </si>
  <si>
    <t>['แอร์อินเวอร์เตอร์ 18,000 BTU LG DUALCOOL AI Air รุ่น SCQ']</t>
  </si>
  <si>
    <t>แอร์อินเวอร์เตอร์ 22,000 BTU LG DUALCOOL AI Air รุ่น SCQ</t>
  </si>
  <si>
    <t>แอร์ LG DUALCOOL AI Air รุ่น SCQ24A ขนาด 22,000 Btu | LG TH</t>
  </si>
  <si>
    <t>['แอร์อินเวอร์เตอร์ 22,000 BTU LG DUALCOOL AI Air รุ่น SCQ']</t>
  </si>
  <si>
    <t>https://www.lg.com/uz/domestic-air-conditioning/lg-h12s1d</t>
  </si>
  <si>
    <t>12 BTU, DUALCOOL Deluxe konditsioneri | LG Uzbekistan</t>
  </si>
  <si>
    <t>H12S1D haqida batafsil ma'lumot, 12 BTU, DUALCOOL Deluxe konditsioner, Oq rang</t>
  </si>
  <si>
    <t>['12 BTU, DUALCOOL Deluxe konditsioneri | LG Uzbekistan']</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</si>
  <si>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 "Qaysi pichoq ishlayotganiga qarab, havo oqimining yo'nalishi o'zgaradi va holatga qarab turli harakat rejimlarini tanlash mumkin, masalan, mashq qilish yoki dam olish.", "Qaysi pichoq ishlayotganiga qarab, havo oqimining yo'nalishi o'zgaradi va holatga qarab turli harakat rejimlarini tanlash mumkin, masalan, mashq qilish yoki dam olish.", '"Optimal namlikni boshqarish" rejimi yoqilganda, funksiya xonadagi havo namligini aniqlaydi va kerakli haroratga qarab optimal namlik darajasini saqlaydi.', 'Функция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 'A air conditioner and a smartphone with LG ThinQ™ screen. Around the mobile phone, icons that introduce ThinQ functions are displayed.', 'Значок показывает процесс очистки внутренней части кондиционера с помощью функции Freeze Cleaning (замораживание, промывка и сушка).', 'Пузырьки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 'Кондиционер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</si>
  <si>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[164, 167, 167, 154, 154, 134, 132, 187, 273]</t>
  </si>
  <si>
    <t>LG 12 BTU, DUALCOOL Deluxe konditsioneri | LG Uzbekistan, Front, H12S1D</t>
  </si>
  <si>
    <t>https://www.lg.com/uz/domestic-air-conditioning/lg-h18s1d</t>
  </si>
  <si>
    <t>H18S1D.NS1R</t>
  </si>
  <si>
    <t>18 BTU, DUALCOOL Deluxe konditsioneri</t>
  </si>
  <si>
    <t>18 BTU, DUALCOOL Deluxe konditsioneri | LG Uzbekistan</t>
  </si>
  <si>
    <t>H18S1D haqida batafsil ma'lumot, 18 BTU, DUALCOOL Deluxe konditsioner, Oq rang</t>
  </si>
  <si>
    <t>['18 BTU, DUALCOOL Deluxe konditsioneri']</t>
  </si>
  <si>
    <t>LG 18 BTU, DUALCOOL Deluxe konditsioneri, Front, H18S1D</t>
  </si>
  <si>
    <t>https://www.lg.com/uz/domestic-air-conditioning/lg-h24s1d</t>
  </si>
  <si>
    <t>H24S1D.NS1R</t>
  </si>
  <si>
    <t>24 BTU, DUALCOOL Deluxe konditsioneri</t>
  </si>
  <si>
    <t>24 BTU, DUALCOOL Deluxe konditsioneri | LG Uzbekistan</t>
  </si>
  <si>
    <t>H24S1D haqida batafsil ma'lumot, 24 BTU, DUALCOOL Deluxe konditsioner, Oq rang</t>
  </si>
  <si>
    <t>['24 BTU, DUALCOOL Deluxe konditsioneri']</t>
  </si>
  <si>
    <t>LG 24 BTU, DUALCOOL Deluxe konditsioneri, Front, H24S1D</t>
  </si>
  <si>
    <t>27 m², Inverter motorli LG DUALCOOL PRO konditsioneri</t>
  </si>
  <si>
    <t>27 m², Inverter motorli LG DUALCOOL PRO konditsioneri | LG Oʻzbekiston</t>
  </si>
  <si>
    <t>['27 m², Inverter motorli LG DUALCOOL PRO konditsioneri']</t>
  </si>
  <si>
    <t>LG 27 m², Inverter motorli LG DUALCOOL PRO konditsioneri, front view, W09TI</t>
  </si>
  <si>
    <t>36 m², Inverter motorli LG DUALCOOL PRO konditsioneri</t>
  </si>
  <si>
    <t>36 m², Inverter motorli LG DUALCOOL PRO konditsioneri | LG Oʻzbekiston</t>
  </si>
  <si>
    <t>['36 m², Inverter motorli LG DUALCOOL PRO konditsioneri']</t>
  </si>
  <si>
    <t>LG 36 m², Inverter motorli LG DUALCOOL PRO konditsioneri, front view, W12TI</t>
  </si>
  <si>
    <t>54 m², Inverter motorli LG DUALCOOL PRO konditsioneri</t>
  </si>
  <si>
    <t>54 m², Inverter motorli LG DUALCOOL PRO konditsioneri | LG Oʻzbekiston</t>
  </si>
  <si>
    <t>['54 m², Inverter motorli LG DUALCOOL PRO konditsioneri']</t>
  </si>
  <si>
    <t>72 m², Inverter motorli LG DUALCOOL PRO konditsioneri</t>
  </si>
  <si>
    <t>72 m², Inverter motorli LG DUALCOOL PRO konditsioneri | LG Oʻzbekiston</t>
  </si>
  <si>
    <t>['72 m², Inverter motorli LG DUALCOOL PRO konditsioneri']</t>
  </si>
  <si>
    <t>LG 72 m², Inverter motorli LG DUALCOOL PRO konditsioneri, front view, W24TI</t>
  </si>
  <si>
    <t>https://www.lg.com/uz_ru/domestic-air-conditioning/lg-h12s1d</t>
  </si>
  <si>
    <t>12 BTU, DUALCOOL Deluxe кондиционер | LG Узбекистан</t>
  </si>
  <si>
    <t>Узнать больше о H12S1D, 12 BTU, Кондиционер DUALCOOL Deluxe, белый цвет</t>
  </si>
  <si>
    <t>['12 BTU, DUALCOOL Deluxe кондиционер | LG Узбекистан']</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</si>
  <si>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 'La direction du flux d’air varie en fonction de la lamelle utilisée. Différents modes peuvent être sélectionnés en fonction de la situation, tels que relaxation ou entrainement', 'В зависимости от того, какая лопасть работает, меняется направление воздушного потока, и в зависимости от ситуации можно выбрать различные режимы движения, например, тренировку или расслабление.', 'При включении режима «Контроль оптимальной влажности» функция определяет относительную влажность воздуха в помещении и поддерживает оптимальный уровень влажности в зависимости от желаемой температуры.', 'Функция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 'A air conditioner and a smartphone with LG ThinQ™ screen. Around the mobile phone, icons that introduce ThinQ functions are displayed.', 'A air conditioner and a smartphone with LG ThinQ™ screen. Around the mobile phone, icons that introduce ThinQ functions are displayed.', 'Значок показывает процесс очистки внутренней части кондиционера с помощью функции Freeze Cleaning (замораживание, промывка и сушка).', 'Пузырьки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 'Кондиционер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</si>
  <si>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[164, 176, 194, 200, 154, 134, 134, 132, 187, 273]</t>
  </si>
  <si>
    <t>LG 12 BTU, DUALCOOL Deluxe кондиционер | LG Узбекистан, Front, H12S1D</t>
  </si>
  <si>
    <t>https://www.lg.com/uz_ru/domestic-air-conditioning/lg-h18s1d</t>
  </si>
  <si>
    <t>18 BTU, DUALCOOL Deluxe кондиционер</t>
  </si>
  <si>
    <t>18BTU, DUALCOOL Deluxe кондиционер | LG Узбекистан</t>
  </si>
  <si>
    <t>Узнать больше о H18S1D, 18 BTU, Кондиционер DUALCOOL Deluxe, белый цвет</t>
  </si>
  <si>
    <t>['18 BTU, DUALCOOL Deluxe кондиционер']</t>
  </si>
  <si>
    <t>LG 18 BTU, DUALCOOL Deluxe кондиционер , Front, H18S1D</t>
  </si>
  <si>
    <t>https://www.lg.com/uz_ru/domestic-air-conditioning/lg-h24s1d</t>
  </si>
  <si>
    <t>24 BTU, DUALCOOL Deluxe кондиционер</t>
  </si>
  <si>
    <t>24BTU, DUALCOOL Deluxe кондиционер | LG Узбекистан</t>
  </si>
  <si>
    <t>Узнать больше о H24S1D, 24 BTU, Кондиционер DUALCOOL Deluxe, белый цвет</t>
  </si>
  <si>
    <t>['24 BTU, DUALCOOL Deluxe кондиционер']</t>
  </si>
  <si>
    <t>LG 24 BTU, DUALCOOL Deluxe кондиционер , Front, H24S1D</t>
  </si>
  <si>
    <t>27 м², кондиционер LG DUALCOOL PRO c Инверторным мотором</t>
  </si>
  <si>
    <t>27 м², кондиционер LG DUALCOOL PRO c Инверторным мотором | LG Узбекистан</t>
  </si>
  <si>
    <t>['27 м², кондиционер LG DUALCOOL PRO c Инверторным мотором']</t>
  </si>
  <si>
    <t>LG 27 м², кондиционер LG DUALCOOL PRO c Инверторным мотором, front view, W09TI</t>
  </si>
  <si>
    <t>36 м², кондиционер LG DUALCOOL PRO c Инверторным мотором</t>
  </si>
  <si>
    <t>36 м², кондиционер LG DUALCOOL PRO c Инверторным мотором | LG Узбекистан</t>
  </si>
  <si>
    <t>['36 м², кондиционер LG DUALCOOL PRO c Инверторным мотором']</t>
  </si>
  <si>
    <t>LG 36 м², кондиционер LG DUALCOOL PRO c Инверторным мотором, front view, W12TI</t>
  </si>
  <si>
    <t>54 м², кондиционер LG DUALCOOL PRO c Инверторным мотором</t>
  </si>
  <si>
    <t>54 м², кондиционер LG DUALCOOL PRO c Инверторным мотором | LG Узбекистан</t>
  </si>
  <si>
    <t>['54 м², кондиционер LG DUALCOOL PRO c Инверторным мотором']</t>
  </si>
  <si>
    <t>LG 54 м², кондиционер LG DUALCOOL PRO c Инверторным мотором, front view, W18TI</t>
  </si>
  <si>
    <t>72 м², кондиционер LG DUALCOOL PRO c Инверторным мотором</t>
  </si>
  <si>
    <t>72 м², кондиционер LG DUALCOOL PRO c Инверторным мотором | LG Узбекистан</t>
  </si>
  <si>
    <t>['72 м², кондиционер LG DUALCOOL PRO c Инверторным мотором']</t>
  </si>
  <si>
    <t>LG 72 м², кондиционер LG DUALCOOL PRO c Инверторным мотором, front view, W24TI</t>
  </si>
  <si>
    <t>[{'question': 'Q.Nhiệt độ phù hợp cho máy điều hòa của tôi là bao nhiêu?Mở rộngThu hẹp', 'answer': 'A.Khi bạn bật máy điều hòa lần đầu tiên, hãy đặt ở nhiệt độ thấp và sử dụng chế độ gió mạnh để nhanh chóng hạ nhiệt độ trong phòng. Khi phòng đã đủ mát, 25℃ là nhiệt độ tối ưu để duy trì không gian mát mẻ và tiết kiệm năng lượng.Công nghệ DUAL Inverter Compressor™ cho phép làm mát nhanh hơn 40%1)và tiết kiệm tới 70%2)năng lượng hơn so với các mẫu không có Inverter.1) Đã được TÜV xác minh: Máy điều hòa không khí Inverter của LG (US-Q242K*) làm mát nhanh hơn tới 40% so với máy điều hòa không khí không có Inverter của LG (TS-H2465DAO).iệt độ cài đặt (26℃).*Nhiệt độ ban đầu (Ngoài trời 35℃, Trong nhà 33℃), Nhiệt độ cài đặt (26℃).2) Được TÜV xác minh: Máy điều hòa không khí biến tần LG (US-Q242K*) tiết kiệm năng lượng nhiều hơn tới 70% so với máy điều hòa không khí không biến tần LG (TS-H2465DAO).*Nhiệt độ ban đầu (Ngoài trời 35℃, Trong nhà 33℃), Nhiệt độ cài đặt (26℃), Thời gian thử nghiệm (8 giờ).'}]</t>
  </si>
  <si>
    <t>[{'question': 'Q.Nhiệt độ phù hợp cho máy điều hòa của tôi là bao nhiêu?Mở rộngThu hẹp', 'answer': 'A.Khi bạn bật máy điều hòa lần đầu tiên, hãy đặt ở nhiệt độ thấp và sử dụng chế độ gió mạnh để nhanh chóng hạ nhiệt độ trong phòng. Khi phòng đã đủ mát, 25℃ là nhiệt độ tối ưu để duy trì không gian mát mẻ và tiết kiệm năng lượng.Công nghệ DUAL Inverter Compressor™ cho phép làm mát nhanh hơn 40%1)và tiết kiệm tới 70%2)năng lượng hơn so với các mẫu không có Inverter.1) Đã được TÜV xác minh: Máy điều hòa không khí Inverter của LG (US-Q242K*) làm mát nhanh hơn tới 40% so với máy điều hòa không khí không có Inverter của LG (TS-H2465DAO).*Nhiệt độ ban đầu (Ngoài trời 35℃, Trong nhà 33℃), Nhiệt độ cài đặt (26℃).2) Được TÜV xác minh: Máy điều hòa không khí biến tần LG (US-Q242K*) tiết kiệm năng lượng nhiều hơn tới 70% so với máy điều hòa không khí không biến tần LG (TS-H2465DAO).*Nhiệt độ ban đầu (Ngoài trời 35℃, Trong nhà 33℃), Nhiệt độ cài đặt (26℃), Thời gian thử nghiệm (8 giờ).'}]</t>
  </si>
  <si>
    <t>RAC</t>
    <phoneticPr fontId="5" type="noConversion"/>
  </si>
  <si>
    <t>Change</t>
    <phoneticPr fontId="5" type="noConversion"/>
  </si>
  <si>
    <t>LG DUALCOOL AI 1.5 Ton Split Air Conditioner with Dual Vane, Humidity Control, Soft Air and Energy Saving - Only in Georgia and Armenia</t>
  </si>
  <si>
    <t>['LG DUALCOOL AI 1.5 Ton Split Air Conditioner with Dual Vane, Humidity Control, Soft Air and Energy Saving - Only in Georgia and Armenia']</t>
  </si>
  <si>
    <t>LG DUALCOOL AI 1.5 Ton Split Air Conditioner with Dual Vane, Humidity Control, Soft Air and Energy Saving - Only in Georgia and Armenia, Front view of the LG 9000 BTU DUALCOOL AI Air Single Split Air Conditioner DA18CEH.NGGF, DA18CEH</t>
  </si>
  <si>
    <t>مكيف سبليت إل جي DUALCOOL AI بسعة 1 طن بعاكس مزدوج بميزة تحكم في الرطوبة وتوفير الطاقة - فقط في جورجيا وأرمينيا</t>
  </si>
  <si>
    <t>['مكيف سبليت إل جي DUALCOOL AI بسعة 1 طن بعاكس مزدوج بميزة تحكم في الرطوبة وتوفير الطاقة - فقط في جورجيا وأرمينيا']</t>
  </si>
  <si>
    <t>LG مكيف سبليت إل جي DUALCOOL AI بسعة 1 طن بعاكس مزدوج بميزة تحكم في الرطوبة وتوفير الطاقة - فقط في جورجيا وأرمينيا, الجانب الأمامي, DA12CEH</t>
  </si>
  <si>
    <t>مكيف سبليت إل جي DUALCOOL AI بسعة 1.5 طن بعاكس مزدوج بميزة تحكم في الرطوبة وتوفير الطاقة - فقط في جورجيا وأرمينيا</t>
  </si>
  <si>
    <t>['مكيف سبليت إل جي DUALCOOL AI بسعة 1.5 طن بعاكس مزدوج بميزة تحكم في الرطوبة وتوفير الطاقة - فقط في جورجيا وأرمينيا']</t>
  </si>
  <si>
    <t>LG مكيف سبليت إل جي DUALCOOL AI بسعة 1.5 طن بعاكس مزدوج بميزة تحكم في الرطوبة وتوفير الطاقة - فقط في جورجيا وأرمينيا, الجانب الأمامي, DA18CEH</t>
  </si>
  <si>
    <t>مكيف سبليت إل جي DUALCOOL AI بسعة 2 طن بعاكس مزدوج بميزة تحكم في الرطوبة وريشة مزدوجة وتوفير الطاقة - فقط في جورجيا وأرمينيا</t>
  </si>
  <si>
    <t>['مكيف سبليت إل جي DUALCOOL AI بسعة 2 طن بعاكس مزدوج بميزة تحكم في الرطوبة وريشة مزدوجة وتوفير الطاقة - فقط في جورجيا وأرمينيا']</t>
  </si>
  <si>
    <t>LG مكيف سبليت إل جي DUALCOOL AI بسعة 2 طن بعاكس مزدوج بميزة تحكم في الرطوبة وريشة مزدوجة وتوفير الطاقة - فقط في جورجيا وأرمينيا, الجانب الأمامي, DA24CEH</t>
  </si>
  <si>
    <t>ARTCOOL GALLERY Special Photo, 4,0kW, Energieeffizienz A++/A+ (Skala A+++ bis D)</t>
  </si>
  <si>
    <t>['ARTCOOL GALLERY Special Photo, 4,0kW, Energieeffizienz A++/A+ (Skala A+++ bis D)']</t>
  </si>
  <si>
    <t>STANDARD PLUS INVERTER, 6,6 kW, Energieeffizienz A++ / A+ (A+++ bis D Skala)</t>
  </si>
  <si>
    <t>['STANDARD PLUS INVERTER, 6,6 kW, Energieeffizienz A++ / A+ (A+++ bis D Skala)']</t>
  </si>
  <si>
    <t>https://www.lg.com/be_fr/climatiseurs-residentiels/lg-aa18sp</t>
  </si>
  <si>
    <t>https://www.lg.com/bg/klimatichna-tehnika/lg-h12s1da</t>
  </si>
  <si>
    <t>3,5 kW DUALCOOL AI Air DELUXE спит климатик</t>
  </si>
  <si>
    <t>DUALCOOL AI Air DELUXE климатик H12S1DA | LG BG</t>
  </si>
  <si>
    <t>LG 3,5 kW ARTCOOL™ AI Air DELUXE сплит инверторен климатик |AI Air с LG ThinQ | Soft Air | DUAL Vane | All Cleaning</t>
  </si>
  <si>
    <t>['3,5 kW DUALCOOL AI Air DELUXE спит климатик']</t>
  </si>
  <si>
    <t>LG 3,5 kW DUALCOOL AI Air DELUXE спит климатик, Изглед отпред на LG 9000 BTU DUALCOOL AI Air Single Split Air Conditioner H12S1DA.NS1, H12S1DA</t>
  </si>
  <si>
    <t>https://www.lg.com/bg/klimatichna-tehnika/lg-h18s1da</t>
  </si>
  <si>
    <t>5,0 kW DUALCOOL AI Air DELUXE спит климатик</t>
  </si>
  <si>
    <t>DUALCOOL AI Air DELUXE климатик H18S1DA | LG BG</t>
  </si>
  <si>
    <t>LG 5,0 kW ARTCOOL™ AI Air DELUXE сплит инверторен климатик |AI Air с LG ThinQ | Soft Air | DUAL Vane | All Cleaning</t>
  </si>
  <si>
    <t>['5,0 kW DUALCOOL AI Air DELUXE спит климатик']</t>
  </si>
  <si>
    <t>LG 5,0 kW DUALCOOL AI Air DELUXE спит климатик, Изглед отпред на LG 9000 BTU DUALCOOL AI Air Single Split Air Conditioner H18S1DA.NS1, H18S1DA</t>
  </si>
  <si>
    <t>https://www.lg.com/bg/klimatichna-tehnika/lg-h24s1da</t>
  </si>
  <si>
    <t>6,6 kW DUALCOOL AI Air DELUXE сплит климатик</t>
  </si>
  <si>
    <t>DUALCOOL AI Air DELUXE климатик H24S1DA | LG BG</t>
  </si>
  <si>
    <t>LG 6,6 kW ARTCOOL™ AI Air DELUXE сплит инверторен климатик |AI Air с LG ThinQ | Soft Air | DUAL Vane | All Cleaning</t>
  </si>
  <si>
    <t>['6,6 kW DUALCOOL AI Air DELUXE сплит климатик']</t>
  </si>
  <si>
    <t>LG 6,6 kW DUALCOOL AI Air DELUXE сплит климатик, Изглед отпред на LG 9000 BTU DUALCOOL AI Air Single Split Air Conditioner H24S1DA.NS1, H24S1DA</t>
  </si>
  <si>
    <t>https://www.lg.com/bg/klimatichna-tehnika/lg-pc18sc</t>
  </si>
  <si>
    <t>5,0 kW DUALCOOL Special PC спит климатик</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</si>
  <si>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 по-бързо охлаждане и спестява до 70%2) повече енергия в сравнение с неинверторните модели.1) Проверено от TUV: инверторните климатици LG (US-Q242K*) охлаждат с до 40% по-бързо от неинверторните климатици LG (TS-H2465DAO). *Начална температура (на открито 35℃, на закрито 33℃), настройка на температурата (26℃).2) Проверено от TUV: инверторните климатици (US-Q242K*) спестяват до 70% повече енергия в сравнение с неинверторните климатици LG (TS-H2465DAO). *Първоначална температура (на открито 35℃, на закрито 33℃), настройка на температурата (26℃), време за тестване (8 часа).'}]</t>
  </si>
  <si>
    <t>DUALCOOL Special PC климатик PC18SC | LG BG</t>
  </si>
  <si>
    <t>5,0 kW DUALCOOL Special PC сплит инверторен климатик | Фин прахов филтър | Икономия на енергия | Бързо охлаждане</t>
  </si>
  <si>
    <t>['5,0 kW DUALCOOL Special PC спит климатик']</t>
  </si>
  <si>
    <t>LG 5,0 kW DUALCOOL Special PC спит климатик, Преден изглед, PC18SC</t>
  </si>
  <si>
    <t>https://www.lg.com/bg/klimatichna-tehnika/lg-pc24sc</t>
  </si>
  <si>
    <t>6,6 kW DUALCOOL Special PC спит климатик</t>
  </si>
  <si>
    <t>DUALCOOL Special PC климатик PC24SC | LG BG</t>
  </si>
  <si>
    <t>6,6 kW DUALCOOL Special PC сплит инверторен климатик | Фин прахов филтър | Икономия на енергия | Бързо охлаждане</t>
  </si>
  <si>
    <t>['6,6 kW DUALCOOL Special PC спит климатик']</t>
  </si>
  <si>
    <t>LG 6,6 kW DUALCOOL Special PC спит климатик, Преден изглед, PC24SC</t>
  </si>
  <si>
    <t>https://www.lg.com/ca_en/heating-and-cooling/mini-splits-heat-pumps/knsal091a/</t>
  </si>
  <si>
    <t>KNSAL091A.AT3GEUS</t>
  </si>
  <si>
    <t>https://www.lg.com/ca_fr/systemes-de-climatisation/residences-solutions/knsal091a/</t>
  </si>
  <si>
    <t>https://www.lg.com/co/aire-acondicionado-residencial/2in1s18c3/</t>
  </si>
  <si>
    <t>2IN1S18C3.SS0</t>
  </si>
  <si>
    <t>2,5 kW DualCool Premium 9K klimatizace | H09S1D</t>
  </si>
  <si>
    <t>['2,5 kW DualCool Premium 9K klimatizace | H09S1D']</t>
  </si>
  <si>
    <t>2,5 kW DualCool Premium klimatizace - H09S1P</t>
  </si>
  <si>
    <t>['2,5 kW DualCool Premium klimatizace - H09S1P']</t>
  </si>
  <si>
    <t>3,5 kW DualCool Deluxe klimatizace - H12S1D</t>
  </si>
  <si>
    <t>['3,5 kW DualCool Deluxe klimatizace - H12S1D']</t>
  </si>
  <si>
    <t>3,5 kW DualCool Premium klimatizace - H12S1P</t>
  </si>
  <si>
    <t>['3,5 kW DualCool Premium klimatizace - H12S1P']</t>
  </si>
  <si>
    <t>5kW DualCool Deluxe klimatizace</t>
  </si>
  <si>
    <t>5kW DualCool Deluxe klimatizace - H18S1D | LG CZ</t>
  </si>
  <si>
    <t>Objevte LG H18S1D. Kliknutím získáte obrázky, recenze a technické specifikace pro LG 5kW DualCool Deluxe klimatizace.</t>
  </si>
  <si>
    <t>['5kW DualCool Deluxe klimatizace']</t>
  </si>
  <si>
    <t>ARTCOOL GALLERY Special Photo, 3,7kW | LG DE</t>
  </si>
  <si>
    <t>Die ARTCOOL GALLERY Special Photo Klimaanlage (3,7 kW) kombiniert hohe Kühlleistung und modernes Design. Perfekt für stilvolle Räume und angenehme Temperaturen.</t>
  </si>
  <si>
    <t>2025-06-17</t>
  </si>
  <si>
    <t>https://www.lg.com/de/klimaanlagen/aa09sp/</t>
  </si>
  <si>
    <t>9.000 BTU ARTCOOL™ AI Air Single Split Inverter Klimaanlage</t>
  </si>
  <si>
    <t>[{'question': 'Q.Welche Temperatureinstellung ist für meine Klimaanlage geeignet?ErweiternZusammenklappen', 'answer': 'A.Wenn Sie die Klimaanlage zum ersten Mal einschalten, stellen Sie sie auf eine niedrige Temperatur und eine starke Gebläsestufe ein, um die Raumtemperatur schnell zu senken. Sobald der Raum ausreichend abgekühlt ist, sind 25\u202f°C die optimale Temperatur, um das Haus angenehm kühl zu halten und gleichzeitig Energie zu sparen.Dank der DUAL Inverter Compressor™ Technologie erfolgt die Kühlung bis zu 40\u202f%¹) schneller und der Energieverbrauch ist bis zu 70\u202f%²) geringer im Vergleich zu Modellen ohne Invertertechnologie.¹) Von TÜV verifiziert: LG Inverter-Klimaanlagen (US-Q242K*) kühlen bis zu 40\u202f% schneller als LG Klimaanlagen ohne Invertertechnologie (TS-H2465DAO).*Ausgangstemperatur (Außen 35\u202f°C, Innen 33\u202f°C), eingestellte Temperatur (26\u202f°C).²) Von TÜV verifiziert: LG Inverter-Klimaanlagen (US-Q242K*) sparen bis zu 70\u202f% mehr Energie als LG Klimaanlagen ohne Invertertechnologie (TS-H2465DAO).*Ausgangstemperatur (Außen 35\u202f°C, Innen 33\u202f°C), eingestellte Temperatur (26\u202f°C), Testdauer (8 Stunden).'}]</t>
  </si>
  <si>
    <t>ARTCOOL™ AI Air Single Split Inverter Klimaanlage, 2,6kW | LG DE</t>
  </si>
  <si>
    <t>Effizient kühlen mit Stil: Die LG ARTCOOL™ AI Air 2,6 kW Inverter-Klimaanlage bietet smarten Komfort, leisen Betrieb und modernes Design.</t>
  </si>
  <si>
    <t>['9.000 BTU ARTCOOL™ AI Air Single Split Inverter Klimaanlage']</t>
  </si>
  <si>
    <t>['Die LG ARTCOOL Klimaanlage mit edlem schwarzem Spiegel-Design und intelligenter AI Air-Funktion fügt sich harmonisch in jedes moderne Interieur ein.', 'Die LG ARTCOOL Klimaanlage im hochwertigen schwarzen Spiegel-Design mit AI Air-Funktion – perfekt abgestimmt auf modernes Interieur.', 'LG Klimaanlage mit AI Air, die die Raumtemperatur und den Standort von Personen erkennt und den Luftstrom anpasst, um die gewünschte Temperatur konstant zu halten.', 'Die LG Klimaanlage mit Komfort-Luftfeuchtigkeitsregelung passt den Luftstrom an: Bei 80 % Luftfeuchtigkeit sorgt sie für eine starke Kühlung, bei 60 % wird der Luftstrom sanfter.', 'Menschen schlafen ruhig, während die LG Klimaanlage mit Sleep Timer+ für eine personalisierte Kühlung während der Nacht sorgt.', 'Warme Luft strömt aus der wandmontierten Klimaanlage, während die Familie sich in einem gemütlichen Wohnzimmer versammelt und die gemeinsame Zeit genießt.', 'Die LG Klimaanlage mit Fenster-offen-Erkennung reduziert automatisch ihre Leistung, sobald ein Fenster zum Lüften geöffnet wird – für effizientes Energiesparen.', 'Die LG Klimaanlage mit kW Manager sendet über die LG ThinQ App eine Benachrichtigung, sobald das von Ihnen festgelegte Stromlimit erreicht ist.', 'Die LG Klimaanlage mit Fenster-offen-Erkennung reduziert automatisch ihre Leistung, sobald ein Fenster zum Lüften geöffnet wird – für effizientes Energiesparen.', 'Die LG Klimaanlage mit kW Manager sendet über die LG ThinQ App eine Benachrichtigung, sobald das von Ihnen festgelegte Stromlimit erreicht ist.', 'Klimaanlage mit Allergie-Filter, der Partikel effizient entfernt, mit der Zertifizierung und dem Markenzeichen von Allergy UK.', 'Klimaanlage mit Allergie-Filter, der Partikel effizient entfernt, mit der Zertifizierung und dem Markenzeichen von Allergy UK.', 'LG ARTCOOL Klimaanlage mit schlankem schwarzen Spiegel-Finish, an einer modernen Wand montiert und zeigt die Zahl ‚18‘ auf ihrem digitalen Display.', 'Eine Frau entspannt sich, während eine Klimaanlage mit Heizfunktion und ein zusätzlicher Heizkörper darunter arbeiten. In der Ecke erscheint ein Kostenspar-Icon.', 'Illustration des Wärmetauschers einer Klimaanlage mit Auto Clean+ für verbesserte Luftzirkulation und Feuchtigkeitsentfernung.', 'Mit ihrem hochwertigen Design fügt sich die LG Klimaanlage harmonisch in jedes stilvolle Wohnzimmer ein und sorgt dabei für komfortable Kühlung in modernem Look.', 'Animation der LG Klimaanlage, die die AI Air-Funktion demonstriert und den Luftstrom automatisch für maximalen Komfort des Nutzers anpasst.', 'Visualisierung der All-Cleaning-Technologie in einer Klimaanlage, die einen Selbstreinigungsprozess mit blauem Luftstrom zeigt.']</t>
  </si>
  <si>
    <t>[148, 132, 163, 178, 126, 154, 160, 143, 160, 143, 126, 126, 147, 161, 126, 161, 139, 127]</t>
  </si>
  <si>
    <t>https://www.lg.com/ec/aires-acondicionados/lg-vx122c1</t>
  </si>
  <si>
    <t>VX122C1.NJP1</t>
  </si>
  <si>
    <t>Aire Acondicionado LG DUALCOOL Inverter, 12,000 BTU/h, Solo Frío, 220V, Compresor Dual Inverter con 10 años de garantía, Pre Filtro, Recubrimiento Gold Fin™ en la condensadora.</t>
  </si>
  <si>
    <t>Aire Acondicionado LG DUALCOOL 1 Tonelada 12,000 BTU | LG Ecuador</t>
  </si>
  <si>
    <t>['Aire Acondicionado LG DUALCOOL Inverter, 12,000 BTU/h, Solo Frío, 220V, Compresor Dual Inverter con 10 años de garantía, Pre Filtro, Recubrimiento Gold Fin™ en la condensadora.']</t>
  </si>
  <si>
    <t>https://www.lg.com/ec/aire-acondicionado-residencial/lg-vx122c1</t>
  </si>
  <si>
    <t>LG Aire Acondicionado LG DUALCOOL Inverter, 12,000 BTU/h, Solo Frío, 220V, Compresor Dual Inverter con 10 años de garantía, Pre Filtro, Recubrimiento Gold Fin™ en la condensadora., front view, VX122C1</t>
  </si>
  <si>
    <t>https://www.lg.com/ec/aires-acondicionados/lg-vx242c1</t>
  </si>
  <si>
    <t>VX242C1.NKP1</t>
  </si>
  <si>
    <t>Aire Acondicionado LG DUALCOOL Inverter, 24,000 BTU/h, Solo Frío, 220V, Compresor Dual Inverter con 10 años de garantía, Pre Filtro, Recubrimiento Gold Fin™ en la condensadora.</t>
  </si>
  <si>
    <t>Aire Acondicionado LG DUALCOOL Inverter VX242C1 24,000BTU</t>
  </si>
  <si>
    <t>Conoce el mejor Aire Acondicionado LG DUALCOOL Inverter 2Toneladas 24,000 VX242C1 BTU haciendo click aqui</t>
  </si>
  <si>
    <t>['Aire Acondicionado LG DUALCOOL Inverter, 24,000 BTU/h, Solo Frío, 220V, Compresor Dual Inverter con 10 años de garantía, Pre Filtro, Recubrimiento Gold Fin™ en la condensadora.']</t>
  </si>
  <si>
    <t>https://www.lg.com/ec/aire-acondicionado-residencial/lg-vx242c1-nkp1</t>
  </si>
  <si>
    <t>LG Aire Acondicionado LG DUALCOOL Inverter, 24,000 BTU/h, Solo Frío, 220V, Compresor Dual Inverter con 10 años de garantía, Pre Filtro, Recubrimiento Gold Fin™ en la condensadora., Front view, VX242C1</t>
  </si>
  <si>
    <t>Climatiseur Réversible 2,5kW | ThinQ™ | DUAL Vane</t>
  </si>
  <si>
    <t>['Climatiseur Réversible 2,5kW | ThinQ™ | DUAL Vane']</t>
  </si>
  <si>
    <t>Climatiseur Réversible 2,5 kW | 3 Modes Intelligents</t>
  </si>
  <si>
    <t>['Climatiseur Réversible 2,5 kW | 3 Modes Intelligents']</t>
  </si>
  <si>
    <t>https://www.lg.com/gr/klimatistika/lg-s09ec</t>
  </si>
  <si>
    <t>LG Κλιματιστικό Inverter 9000 BTU S09EC | LG Ελλάς</t>
  </si>
  <si>
    <t>Ανακαλύψτε το LG Inverter 9000 BTU με Smart Diagnosis και χαμηλή κατανάλωση και αποκτήστε να κλιματιστικό με ευκολία χρήσης και την αξιοπιστία της LG!</t>
  </si>
  <si>
    <t>https://www.lg.com/gr/klimatistika/lg-s12ec</t>
  </si>
  <si>
    <t>LG Κλιματιστικό Inverter 12000 BTU S12EC | LG Ελλάς</t>
  </si>
  <si>
    <t>Απολαύστε δροσιά και άνεση στο σπίτι σας με το LG κλιματιστικό S12EC, με τεχνολογία Inverter. Για υψηλή απόδοση &amp; χαμηλή κατανάλωση εμπιστευτείτε την LG!</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</si>
  <si>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 'Ένα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 'Μια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 'Οι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 'Ένα κλιματιστικό της LG αναρτημένο στην εικόνα σε άνω κεντρική θέση. Από κάτω υπάρχουν δύο εικόνες, η μία εικόνα δείχνει μια καυτή παραλία και η άλλη ένα χιονισμένο βουνό. Το κλιματιστικό διοχετεύει ψυχρό μπλε αέρα στην εικόνα της παραλίας και ζεστό κόκκινο αέρα στην εικόνα του χιονισμένου τοπίου.', 'Η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 'Φαίνεται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 'Το κλιματιστικό LG είναι τοποθετημένο σε έναν τοίχο από γρασίδι. Το λογότυπο R32 για την ενεργειακή απόδοση βρίσκεται στην άνω δεξιά γωνία.', 'Μια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 'Πλαϊνή όψη ενός κλιματιστικού στον τοίχο. Δύο χέρια φτάνουν το κλιματιστικό, όπου το ένα κρατά ένα εργαλείο, υποδηλώνοντας την ευκολία εγκατάστασης.', 'Σκοτεινή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 'Φαίνεται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</si>
  <si>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[219, 633, 234, 214, 298, 338, 419, 139, 295, 148, 326, 168]</t>
  </si>
  <si>
    <t>https://www.lg.com/gr/klimatistika/lg-s18ec</t>
  </si>
  <si>
    <t>LG Κλιματιστικό Inverter 18000 BTU S18EC | LG Ελλάς</t>
  </si>
  <si>
    <t>Αναβαθμίστε την άνεσή σας με το κλιματιστικό LG S18EC 18000 BTU. Ιδανικό για μεγάλους χώρους, προσφέρει ισχυρή απόδοση και χαμηλή κατανάλωση ενέργειας.</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</si>
  <si>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 'Ένα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 'Μια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 'Οι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 'Η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 'Φαίνεται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 'Το κλιματιστικό LG είναι τοποθετημένο σε έναν τοίχο από γρασίδι. Το λογότυπο R32 για την ενεργειακή απόδοση βρίσκεται στην άνω δεξιά γωνία.', 'Μια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 'Πλαϊνή όψη ενός κλιματιστικού στον τοίχο. Δύο χέρια φτάνουν το κλιματιστικό, όπου το ένα κρατά ένα εργαλείο, υποδηλώνοντας την ευκολία εγκατάστασης.', 'Σκοτεινή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 'Φαίνεται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</si>
  <si>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[219, 633, 234, 214, 338, 419, 139, 295, 148, 326, 168]</t>
  </si>
  <si>
    <t>https://www.lg.com/gr/klimatistika/lg-s24ec</t>
  </si>
  <si>
    <t>S24EC.NSK</t>
  </si>
  <si>
    <t>LG Κλιματιστικό Inverter 24000 BTU S24EC | LG Ελλάς</t>
  </si>
  <si>
    <t>Ανακαλύψτε το LG κλιματιστικό Inverter 24000 BTU. Ιδανικό για μεγάλους χώρους προσφέρει ισχυρή ψύξη &amp; θέρμανση με χαμηλή κατανάλωση ενέργειας!</t>
  </si>
  <si>
    <t>https://www.lg.com/gr/klimatistika/lg-w12te</t>
  </si>
  <si>
    <t>DUALCOOL Libero, Κλιματιστικό Inverter 12.000 BTU, Smart diagnosis, Comfort air</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</si>
  <si>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καθαρισμός¹⁾ για ευκολότερη διαχείριση του κλιματιστικού, η οποία στεγνώνει αυτόματα το εσωτερικό της μονάδας όταν την απενεργοποιείτε²⁾³⁾.¹⁾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λεπτομέρειες.²⁾ Εάν απενεργοποιήσετε τη μονάδα, ο ανεμιστήρας συνεχίζει να λειτουργεί για 30 λεπτά.Η λειτουργία είναι απενεργοποιημένη κατά την αποστολή της από το εργοστάσιο.Η λειτουργία ενδέχεται να αλλάξει χωρίς ειδοποίηση. Ελέγξτε το εγχειρίδιο που περιλαμβάνεται με το προϊόν για λεπτομέρειες.³⁾ Ανάλογα με τη χώρα/μοντέλο, ενδέχεται να μην υπάρχει η λειτουργία Αυτόματος καθαρισμός.'}]</t>
  </si>
  <si>
    <t>LG Κλιματιστικό Inverter DUALCOOL 12.000 BTU W12TE | LG Ελλάς</t>
  </si>
  <si>
    <t>Ανακαλύψτε το νέο LG Κλιματιστικό Inverter 12.000 BTU DUALCOOL W12TE για Γρήγορη ψύξη και θέρμανση με Χρονοδιακόπτη και Λειτουργία Αυτόματης Επανεκκίνησης.</t>
  </si>
  <si>
    <t>['DUALCOOL Libero, Κλιματιστικό Inverter 12.000 BTU, Smart diagnosis, Comfort air']</t>
  </si>
  <si>
    <t>LG DUALCOOL Libero, Κλιματιστικό Inverter 12.000 BTU, Smart diagnosis, Comfort air, μπροστινή όψη, W12TE</t>
  </si>
  <si>
    <t>https://www.lg.com/gr/klimatistika/lg-w18ti</t>
  </si>
  <si>
    <t>DUALCOOL Libero, Κλιματιστικό Inverter 18.000 BTU, Smart diagnosis, Comfort air</t>
  </si>
  <si>
    <t>LG Κλιματιστικό Inverter DUALCOOL 18.000 BTU W18TI | LG Ελλάς</t>
  </si>
  <si>
    <t>Ανακαλύψτε το νέο LG Κλιματιστικό Inverter 18.000 BTU DUALCOOL Libero W18TI και απολαύστε γρήγορη Ομοιόμορφη Ψύξη ή Θέρμανση με ένα κλικ με τη Λειτουργία Jet.</t>
  </si>
  <si>
    <t>['DUALCOOL Libero, Κλιματιστικό Inverter 18.000 BTU, Smart diagnosis, Comfort air']</t>
  </si>
  <si>
    <t>LG DUALCOOL Libero, Κλιματιστικό Inverter 18.000 BTU, Smart diagnosis, Comfort air, μπροστινή όψη, W18TI</t>
  </si>
  <si>
    <t>https://www.lg.com/gr/klimatistika/lg-w24ti</t>
  </si>
  <si>
    <t>LG Κλιματιστικό Inverter DUALCOOL 24.000 BTU W24TI| LG Ελλάς</t>
  </si>
  <si>
    <t>[{'question': 'Πώς καθαρίζω και διαχειρίζομαι το κλιματιστικό;', 'answer': 'Για καθαρό αέρα και ισχυρή απόδοση, το φίλτρο απαιτεί καθαρισμό κάθε δύο εβδομάδες. Πλύνετε το φίλτρο με χλιαρό νερό ή χρησιμοποιήστε ένα ουδέτερο απορρυπαντικό για τους πιο επίμονους ρύπους. Μετά το πλύσιμο του φίλτρου, στεγνώστε το σε σκιερό μέρος μακριά από το φως του ήλιου. Μπορείτε να χρησιμοποιήστε τη λειτουργία Αυτόματος καθαρισμός1) για ευκολότερη διαχείριση του κλιματιστικού, η οποία στεγνώνει αυτόματα το εσωτερικό της μονάδας όταν την απενεργοποιείτε2)3). 1) Η αρχική ρύθμιση της λειτουργίας Αυτόματος καθαρισμός απαιτεί χρήση του τηλεχειριστηρίου. Ελέγξτε το εγχειρίδιο που περιλαμβάνεται με το προϊόν για λεπτομέρειες. 2) Εάν απενεργοποιήσετε τη μονάδα, ο ανεμιστήρας συνεχίζει να λειτουργεί για 30 λεπτά. Η λειτουργία είναι απενεργοποιημένη κατά την αποστολή της από το εργοστάσιο. Η λειτουργία ενδέχεται να αλλάξει χωρίς ειδοποίηση. Ελέγξτε το εγχειρίδιο που περιλαμβάνεται με το προϊόν για λεπτομέρειες. 3) Ανάλογα με τη χώρα/μοντέλο, ενδέχεται να μην υπάρχει η λειτουργία Αυτόματος καθαρισμός.'}]</t>
  </si>
  <si>
    <t>Ανακαλύψτε το νέο LG Κλιματιστικό Inverter 24.000 BTU DUALCOOL Libero W24TI και απολαύστε γρήγορη Ομοιόμορφη Ψύξη ή Θέρμανση με ένα κλικ με τη Λειτουργία Jet.</t>
  </si>
  <si>
    <t>['LG Κλιματιστικό Inverter DUALCOOL 24.000 BTU W24TI| LG Ελλάς']</t>
  </si>
  <si>
    <t>LG Κλιματιστικό Inverter DUALCOOL 24.000 BTU W24TI| LG Ελλάς, μπροστινή όψη, W24TI</t>
  </si>
  <si>
    <t>https://www.lg.com/hk/air-conditioner/hs-24ipx/</t>
  </si>
  <si>
    <t>HS-24IPX.AT6GAHK</t>
  </si>
  <si>
    <t>R32雪種 雙迴轉變頻分體式冷氣機 (2.5 匹)</t>
  </si>
  <si>
    <t>[{'question': 'Q.我的冷氣機設定在什麼溫度比較適合？展開收合', 'answer': 'A.當您第一次開啟冷氣機時，請設定為低溫，並使用強風設定快速降低室內溫度。當您的房間充分降溫後，可維持 25℃ 令室內涼爽，同時亦是節省能源的最佳溫度。與非 LG 或非變頻式機型相比，DUAL Inverter Compressor™ 技術使冷卻速度提高 40%1)，並可節省多達 70%2)的能源。1) 經 TUV 驗證：LG 變頻式冷氣機 (US-Q242K*) 比 LG 非變頻式冷氣機 (TS-H2465DA0) 製冷速度快 40%。初始溫度 (室外 35℃，室內 33℃) 設定溫度 (26℃)。2) 經 TUV 驗證：LG 變頻式冷氣機 (US-Q242K*) 比 LG 非變頻式冷氣機 (TS-H2465DAO) 節省高達 70% 的能源。*初始溫度 (室外 35℃，室內 33℃)，設定溫度 (26℃)，測試時間 (8 小時)。'}]</t>
  </si>
  <si>
    <t>R32雪種 雙迴轉變頻分體式冷氣機 (2.5 匹) - HS-24IPX | LG HK</t>
  </si>
  <si>
    <t>於LG 選購 HS-24IPX. 點擊查看圖片、評論和技術規格，以瞭解 R32雪種 雙迴轉變頻分體式冷氣機 (2.5 匹).</t>
  </si>
  <si>
    <t>['R32雪種 雙迴轉變頻分體式冷氣機 (2.5 匹)']</t>
  </si>
  <si>
    <t>['頂端的三個圖示表示輪播內容中有三張圖片。標示為「語音控制」的第一個圖示是紅色的。一個男人站在廚房裡煮食。在他身旁標有聲波線，然後從他到櫃台的 AI 喇叭之間畫有一條線，喇叭上方有咪高峰圖示。然後喇叭周圍有聲波線，喇叭到焗爐之間畫有一條線。焗爐上方有 Wifi 圖示。']</t>
  </si>
  <si>
    <t>https://www.lg.com/hk_en/air-conditioner/hs-24ipx/</t>
  </si>
  <si>
    <t>R32 Refrigerant Split Type Air Conditioner with Dual Inverter Compressor (2.5HP with remote control)</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</si>
  <si>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</si>
  <si>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Discover LG HS-24IPX. Click for pictures, reviews, and tech specs for the LG R32 Refrigerant Split Type Air Conditioner with Dual Inverter Compressor (2.5HP with remote control).</t>
  </si>
  <si>
    <t>['R32 Refrigerant Split Type Air Conditioner with Dual Inverter Compressor (2.5HP with remote control)']</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</si>
  <si>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'The side view of the air conditioner can be seen on the wall. Two hands are reaching up, one holding a tool, showing the ease of installation.', 'The LG fan that is outside of the house is shown with a dark lightning sky in the background. The LG Logo can be seen on the side of the engine.', 'The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 'Three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 'Three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 'Three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</si>
  <si>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[320, 182, 184, 189, 314, 142, 144, 303, 432, 303, 370]</t>
  </si>
  <si>
    <t>https://www.lg.com/hr/klima-uredaji/lg-h12s1da</t>
  </si>
  <si>
    <t>3,5 kW DUALCOOL AI Air Deluxe Single Split klima-uređaj s jednom unutarnjom jedinicom</t>
  </si>
  <si>
    <t>DUALCOOL AI Air Deluxe klima-uređaj H12S1DA | LG HR</t>
  </si>
  <si>
    <t>3,5 kW DUALCOOL AI Air Single Split klima-uređaj s jednom unutarnjom jedinicom | AI Air s aplikacijom LG ThinQ | Soft Air | DUAL Vane | All Cleaning</t>
  </si>
  <si>
    <t>['3,5 kW DUALCOOL AI Air Deluxe Single Split klima-uređaj s jednom unutarnjom jedinicom']</t>
  </si>
  <si>
    <t>LG 3,5 kW DUALCOOL AI Air Deluxe Single Split klima-uređaj s jednom unutarnjom jedinicom, Prednji prikaz 9000 BTU DUALCOOL AI Air Single Split klima-uređaj s jednom unutarnjom i vanjskom jedinicom {Sales Model Code}, H12S1DA</t>
  </si>
  <si>
    <t>https://www.lg.com/hr/klima-uredaji/lg-h12s1pa</t>
  </si>
  <si>
    <t>3,5 kW DUALCOOL AI Air Premium Single Split klima-uređaj s jednom unutarnjom jedinicom</t>
  </si>
  <si>
    <t>DUALCOOL AI Air Premium klima-uređaj H12S1PA | LG HR</t>
  </si>
  <si>
    <t>3,5 kW DUALCOOL AI Air Single Split klima-uređaj | Tehnologija AI Air s radarskim senzorom | Soft Air | DUAL Vane | All Cleaning</t>
  </si>
  <si>
    <t>['3,5 kW DUALCOOL AI Air Premium Single Split klima-uređaj s jednom unutarnjom jedinicom']</t>
  </si>
  <si>
    <t>['LG klima-uređaj montiran na zidu pri čemu se videozapis pomiče kako bi se istaknuo njegov elegantni dizajn i prikaz temperature od 18°C.', 'LG klima-uređaj s AI Airom detektira sobnu temperaturu i lokaciju ljudi, prilagođava protok zraka kako bi održao podešenu temperaturu.', 'LG klima-uređaj s tehnologijom dvostrukih krilaca DUAL Vane usmjerava protok zraka za poboljšanu učinkovitost hlađenja i grijanja.', 'Žena uživa u opciji UI grijanja AI Heating iz LG klima-uređaja, koji omogućuje protok prilagođenog toplog zraka za osjećaj ugode.', 'LG klima-uređaj s opcijom detekcije otvorenih prozora smanjuje rad kada se prozor otvori radi ventilacije kako bi se uštedjela energija.', 'LG klima-uređaj sa značajkom All Cleaning čisti i suši unutrašnjost prije dugotrajnog skladištenja tijekom hladnih doba godine.', 'LG klima-uređaj sa značajkom čišćenja ledom zamrzava se, topi i suši kako bi uklonio prljavštinu i klice za temeljito čišćenje.', 'LG klima-uređaj u dnevnoj sobi sa značajkom detekcije odsustva, otkriva kako u prostoriji nema osoba i automatski zaustavlja rad.', 'LG klima-uređaj s opcijom upravljanja kilovatima kW Managerom šalje upozorenja putem aplikacije LG ThinQ kada se dosegne maksimalno ograničenje snage koje je podesio korisnik.', 'Animacija LG klima-uređaja koja prikazuje funkciju AI Air, koja automatski prilagođava protok zraka kako bi se korisnik osjećao ugodno.', 'Animacija koja prikazuje funkciju upravljanja kilovatima kW Manager LG klima-uređaja na pametnom telefonu za kontrolu potrošnje energije.']</t>
  </si>
  <si>
    <t>[136, 134, 130, 129, 136, 127, 127, 129, 175, 135, 137]</t>
  </si>
  <si>
    <t>LG 3,5 kW DUALCOOL AI Air Premium Single Split klima-uređaj s jednom unutarnjom jedinicom, Prednji prikaz 9000 BTU DUALCOOL AI Air Single Split klima-uređaj s jednom unutarnjom i vanjskom jedinicom {Sales Model Code}, H12S1PA</t>
  </si>
  <si>
    <t>https://www.lg.com/hr/klima-uredaji/lg-h18s1da</t>
  </si>
  <si>
    <t>5,0 kW DUALCOOL AI Air Deluxe Single Split klima-uređaj s jednom unutarnjom jedinicom</t>
  </si>
  <si>
    <t>DUALCOOL AI Air Deluxe klima-uređaj H18S1DA | LG HR</t>
  </si>
  <si>
    <t>5,0 kW DUALCOOL AI Air Single Split klima-uređaj s jednom unutarnjom jedinicom | AI Air s aplikacijom LG ThinQ | Soft Air | DUAL Vane | All Cleaning</t>
  </si>
  <si>
    <t>['5,0 kW DUALCOOL AI Air Deluxe Single Split klima-uređaj s jednom unutarnjom jedinicom']</t>
  </si>
  <si>
    <t>LG 5,0 kW DUALCOOL AI Air Deluxe Single Split klima-uređaj s jednom unutarnjom jedinicom, Prednji prikaz 9000 BTU DUALCOOL AI Air Single Split klima-uređaj s jednom unutarnjom i vanjskom jedinicom {Sales Model Code}, H18S1DA</t>
  </si>
  <si>
    <t>https://www.lg.com/hr/klima-uredaji/lg-pc09sc</t>
  </si>
  <si>
    <t>2,5 kW DUALCOOL Special PC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</si>
  <si>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energije.Tehnologija DUAL Inverter Compressor™ omogućuje 40 %1)brže hlađenje i štedi do 70 %2) više energije nego modeli bez tehnologije invertera ili uređaji koji nisu od tvrtke LG.1) Potvrdila organizacija TÜV: LG klima-uređaji s tehnologijom invertera (US-Q242K*) hlade do 40 % brže u usporedbi s LG klima uređajima bez tehnologije invertera (TS-H2465DAO). *Početna temperatura (vanjska 35℃ unutarnja 33℃), podešena temperatura (26℃).2) Potvrdila organizacija TÜV: LG klima-uređaji s tehnologijom invertera (US-Q242K*) štede do 70 % više energije u usporedbi s LG klima uređajima bez tehnologije invertera (TS-H2465DAO). *Početna temperatura (vanjska 35℃, unutarnja 33℃), podešena temperatura (26℃), vrijeme ispitivanja (8 sati).'}]</t>
  </si>
  <si>
    <t>LG DUALCOOL Special PC klima-uređaj PC09SC | LG HR</t>
  </si>
  <si>
    <t>2,5 kW DUALCOOL Special PC Single Split klima-uređaj s jednom unutarnjom jedinicom | Fine Dust Filter | Brzo hlađenje | DUAL Inverter Compressor</t>
  </si>
  <si>
    <t>['2,5 kW DUALCOOL Special PC Single Split klima-uređaj s jednom unutarnjom jedinicom']</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</si>
  <si>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'The LG air conditioner is seen with the top open exposing the interior. There is a blue neon light highlighting the filter inside.', '', '', '']</t>
  </si>
  <si>
    <t>[192, 304, 142, 177, 192, 274, 271, 222, 146, 130, 0, 0, 0]</t>
  </si>
  <si>
    <t>LG 2,5 kW DUALCOOL Special PC Single Split klima-uređaj s jednom unutarnjom jedinicom, PC09SC</t>
  </si>
  <si>
    <t>https://www.lg.com/hr/klima-uredaji/lg-pc12sc</t>
  </si>
  <si>
    <t>3,5 kW DUALCOOL Special PC Single Split klima-uređaj s jednom unutarnjom jedinicom</t>
  </si>
  <si>
    <t>[{'question': 'Koja je prikladna postavka temperature za moj klima-uređaj?', 'answer': 'Kad prvi put uključite klima-uređaj, podesite ga na nisku temperaturu i koristite postavku za jak protok zraka jer ćete tako brzo sniziti temperaturu u prostoriji. Nakon što se prostorija dovoljno ohladi, 25 ℃ je optimalna temperatura za održavanje doma hladnim i za uštedu energije. Tehnologija DUAL Inverter Compressor™ omogućuje 40 %1)brže hlađenje i štedi do 70 %2) više energije nego modeli bez tehnologije invertera ili uređaji koji nisu od tvrtke LG. 1) Potvrdila organizacija TÜV: LG klima-uređaji s tehnologijom invertera (US-Q242K*) hlade do 40 % brže u usporedbi s LG klima uređajima bez tehnologije invertera (TS-H2465DAO). *Početna temperatura (vanjska 35℃ unutarnja 33℃), podešena temperatura (26℃). 2) Potvrdila organizacija TÜV: LG klima-uređaji s tehnologijom invertera (US-Q242K*) štede do 70 % više energije u usporedbi s LG klima uređajima bez tehnologije invertera (TS-H2465DAO). *Početna temperatura (vanjska 35℃, unutarnja 33℃), podešena temperatura (26℃), vrijeme ispitivanja (8 sati).'}]</t>
  </si>
  <si>
    <t>LG DUALCOOL Special PC klima-uređaj PC12SC | LG HR</t>
  </si>
  <si>
    <t>3,5 kW DUALCOOL Special PC Single Split klima-uređaj s jednom unutarnjom jedinicom | Fine Dust Filter | Brzo hlađenje | DUAL Inverter Compressor</t>
  </si>
  <si>
    <t>['3,5 kW DUALCOOL Special PC Single Split klima-uređaj s jednom unutarnjom jedinicom']</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</si>
  <si>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dvostrukog invertera DUAL Inverter nalazi se u donjem desnom kutu.', 'Žena leži na kauču u dnevnoj sobi, a LG klima-uređaj je montiran iznad nje na zidu. Plave struje zraka prikazane na slici označavaju da je klima-uređaj uključen i hladi prostoriju.', 'Unutarnji rad dvostrukog inverterskog kompresora DUAL Inverter Compressor vidljiv je kroz gotovo nevidljivu vanjštinu. U blizini je logo DUAL Inverter i dvije ikone koje predstavljaju ventilator i kompresor.', 'LG klima-urešaj montiran je na zidu i prikazan iz bočnog kuta. Gornja ploča lebdi iznad, tako da se vide unutarnji filtri. Linija iz predfiltra Pre-Filter vodi do uvećanog kruga koji pokazuje prašinu uhvaćenu u predfiltru. Logotip predfiltra Pre-Filter prikazuje se u donjem desnom kutu.', 'Prikaz prednje strane LG klima-uređaja s nevidljivim vanjskim dijelom kako bi se vidio rad uređaja iznutra. Uređaj radi, a zatim plavo svjetlo počinje svijetliti, uključuje se mehanizam za automatsko čišćenje i pere uređaj s plavim svjetlom. Logotip automatskog čišćenja AutoCleaning nalazi se u gornjem desnom uglu.',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'LG ventilator koji se nalazi izvan kuće prikazan je s tamnim nebom išaranim munjama u pozadini. Logotip LG vidi se na strani motora.', 'Prikazan je LG klima-uređaj s otvorenim gornjim dijelom koji otkriva njegovu unutrašnjost. Plavo neonsko svjetlo koje ističe filtar unutra.']</t>
  </si>
  <si>
    <t>[192, 304, 163, 180, 207, 287, 316, 222, 146, 132, 139]</t>
  </si>
  <si>
    <t>LG 3,5 kW DUALCOOL Special PC Single Split klima-uređaj s jednom unutarnjom jedinicom, front, PC12SC</t>
  </si>
  <si>
    <t>https://www.lg.com/hr/klima-uredaji/lg-pc18sc</t>
  </si>
  <si>
    <t>5,0 kW DUALCOOL Special PC Single Split klima-uređaj s jednom unutarnjom jedinicom</t>
  </si>
  <si>
    <t>LG DUALCOOL Special PC klima-uređaj PC18SC | LG HR</t>
  </si>
  <si>
    <t>5,0 kW DUALCOOL Special PC Single Split klima-uređaj s jednom unutarnjom jedinicom | Fine Dust Filter | Brzo hlađenje | DUAL Inverter Compressor</t>
  </si>
  <si>
    <t>['5,0 kW DUALCOOL Special PC Single Split klima-uređaj s jednom unutarnjom jedinicom']</t>
  </si>
  <si>
    <t>LG 5,0 kW DUALCOOL Special PC Single Split klima-uređaj s jednom unutarnjom jedinicom, front, PC18SC</t>
  </si>
  <si>
    <t>https://www.lg.com/hr/klima-uredaji/lg-pc24sc</t>
  </si>
  <si>
    <t>6,6 kW DUALCOOL Special PC Single Split klima-uređaj s jednom unutarnjom jedinicom</t>
  </si>
  <si>
    <t>LG DUALCOOL Special PC klima-uređaj PC24SC | LG HR</t>
  </si>
  <si>
    <t>6,6 kW DUALCOOL Special PC Single Split klima-uređaj s jednom unutarnjom jedinicom | Fine Dust Filter | Brzo hlađenje | DUAL Inverter Compressor</t>
  </si>
  <si>
    <t>['6,6 kW DUALCOOL Special PC Single Split klima-uređaj s jednom unutarnjom jedinicom']</t>
  </si>
  <si>
    <t>LG 6,6 kW DUALCOOL Special PC Single Split klima-uređaj s jednom unutarnjom jedinicom, front, PC24SC</t>
  </si>
  <si>
    <t>https://www.lg.com/hr/klima-uredaji/lg-s09ec</t>
  </si>
  <si>
    <t>2,5 kW DUALCOOL Special EC Single Split klima-uređaj s jednom unutarnjom jedinicom</t>
  </si>
  <si>
    <t>LG DUALCOOL Special EC klima-uređaj S09EC | LG HR</t>
  </si>
  <si>
    <t>2,5 kW DUALCOOL Special EC Single Split klima-uređaj s jednom unutarnjom jedinicom | Fine Dust Filter | Brzo hlađenje | DUAL Inverter Compressor</t>
  </si>
  <si>
    <t>['2,5 kW DUALCOOL Special EC Single Split klima-uređaj s jednom unutarnjom jedinicom']</t>
  </si>
  <si>
    <t>LG 2,5 kW DUALCOOL Special EC Single Split klima-uređaj s jednom unutarnjom jedinicom, S09EC</t>
  </si>
  <si>
    <t>https://www.lg.com/hr/klima-uredaji/lg-s12ec</t>
  </si>
  <si>
    <t>3,5 kW DUALCOOL Special EC Single Split klima-uređaj s jednom unutarnjom jedinicom</t>
  </si>
  <si>
    <t>LG DUALCOOL Special EC klima-uređaj S12EC | LG HR</t>
  </si>
  <si>
    <t>3,5 kW DUALCOOL Special EC Single Split klima-uređaj s jednom unutarnjom jedinicom | Fine Dust Filter | Brzo hlađenje | DUAL Inverter Compressor</t>
  </si>
  <si>
    <t>['3,5 kW DUALCOOL Special EC Single Split klima-uređaj s jednom unutarnjom jedinicom']</t>
  </si>
  <si>
    <t>LG 3,5 kW DUALCOOL Special EC Single Split klima-uređaj s jednom unutarnjom jedinicom, front, S12EC</t>
  </si>
  <si>
    <t>https://www.lg.com/hr/klima-uredaji/lg-s18ec</t>
  </si>
  <si>
    <t>5,0 kW DUALCOOL Special EC Single Split klima-uređaj s jednom unutarnjom jedinicom</t>
  </si>
  <si>
    <t>LG DUALCOOL Special EC klima-uređaj S18EC | LG HR</t>
  </si>
  <si>
    <t>5,0 kW DUALCOOL Special EC Single Split klima-uređaj s jednom unutarnjom jedinicom | Fine Dust Filter | Brzo hlađenje | DUAL Inverter Compressor</t>
  </si>
  <si>
    <t>['5,0 kW DUALCOOL Special EC Single Split klima-uređaj s jednom unutarnjom jedinicom']</t>
  </si>
  <si>
    <t>['Prikazan je LG klima-uređaj s otvorenim gornjim dijelom koji otkriva njegovu unutrašnjost. Plavo neonsko svjetlo koje ističe filtar unutra. Pored klima-uređaja nalazi se filtar prašine PM 2.5.', 'Žena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'Žena sjedi na kauču u dnevnoj sobi, a LG klima-uređaj je montiran iznad nje. Plave linije zraka izlaze što znači da je uređaj uključen. U prvom planu je prednji dio daljinskog upravljača koji prikazuje gumbe i temperaturu.', 'Bočni prikaz klima-uređaja koji se nalazi na zidu. Dvije ruke posežu prema uređaju, a jedna drži alat, čime se pokazuje jednostavnost instalacije.', 'LG ventilator koji se nalazi izvan kuće prikazan je s tamnim nebom išaranim munjama u pozadini. Logotip LG vidi se na strani motora.', 'The LG air conditioner is seen with the top open exposing the interior. There is a blue neon light highlighting the filter inside.', '', '', '']</t>
  </si>
  <si>
    <t>[192, 304, 142, 177, 192, 274, 271, 222, 146, 132, 130, 0, 0, 0]</t>
  </si>
  <si>
    <t>LG 5,0 kW DUALCOOL Special EC Single Split klima-uređaj s jednom unutarnjom jedinicom, S18EC</t>
  </si>
  <si>
    <t>https://www.lg.com/hr/klima-uredaji/lg-s24ec</t>
  </si>
  <si>
    <t>6,6 kW DUALCOOL Special EC Single Split klima-uređaj s jednom unutarnjom jedinicom</t>
  </si>
  <si>
    <t>LG DUALCOOL Special EC klima-uređaj S24EC | LG HR</t>
  </si>
  <si>
    <t>6,6 kW DUALCOOL Special EC Single Split klima-uređaj s jednom unutarnjom jedinicom | Fine Dust Filter | Brzo hlađenje | DUAL Inverter Compressor</t>
  </si>
  <si>
    <t>['6,6 kW DUALCOOL Special EC Single Split klima-uređaj s jednom unutarnjom jedinicom']</t>
  </si>
  <si>
    <t>LG 6,6 kW DUALCOOL Special EC Single Split klima-uređaj s jednom unutarnjom jedinicom, front, S24EC</t>
  </si>
  <si>
    <t>ARTCOOL Gallery Premium, Keretbe foglalt művészet, 2,5 kW Split légkondicionáló</t>
  </si>
  <si>
    <t>['ARTCOOL Gallery Premium, Keretbe foglalt művészet, 2,5 kW Split légkondicionáló']</t>
  </si>
  <si>
    <t>['A keret bal, jobb és alsó részén keresztül hűvös levegőt bocsát ki, ezzel frissítő szellőt biztosítva a szoba minden centiméterében.', 'Könnyedén nyomon követheti és szabályozhatja a hőmérsékletet, a páratartalmat, a hűtést, az energiafelhasználást és a levegő minőségét.']</t>
  </si>
  <si>
    <t>[132, 135]</t>
  </si>
  <si>
    <t>ARTCOOL Gallery Premium, Keretbe foglalt művészet, 3,5 kW Split légkondicionáló</t>
  </si>
  <si>
    <t>['ARTCOOL Gallery Premium, Keretbe foglalt művészet, 3,5 kW Split légkondicionáló']</t>
  </si>
  <si>
    <t>https://www.lg.com/hu/legkondicionalok/aa18sp/</t>
  </si>
  <si>
    <t>AA18SP.SS1</t>
  </si>
  <si>
    <t>ARTCOOL™ AI Air Mirror légkondicionáló AA18SP | LG HU</t>
  </si>
  <si>
    <t>Kattintson a 5,0 kW ARTCOOL™ AI Air Mirror Single Split inverteres légkondicionáló megismeréséhez Dual Vane funkcióval és Prémium művészi kialakítással.</t>
  </si>
  <si>
    <t>2025-05-12</t>
  </si>
  <si>
    <t>https://www.lg.com/hu/legkondicionalok/pc09sc/</t>
  </si>
  <si>
    <t>PC09SC.SSJT</t>
  </si>
  <si>
    <t>LG DUALCOOL Special PC légkondicionáló PC09SC | LG HU</t>
  </si>
  <si>
    <t>Kattintson a 2,5 kW DUALCOOL Special PC Single Split légkondicionáló megismeréséhez Fine Dust Filter, Gyors hűtés és DUAL Inverter Compressor™ által.</t>
  </si>
  <si>
    <t>https://www.lg.com/hu/legkondicionalok/pc12sc/</t>
  </si>
  <si>
    <t>PC12SC.SSJT</t>
  </si>
  <si>
    <t>3,5 kW DUALCOOL Special PC Single Split légkondicionáló</t>
  </si>
  <si>
    <t>LG DUALCOOL Special PC légkondicionáló PC12SC | LG HU</t>
  </si>
  <si>
    <t>Kattintson a 3,5 kW DUALCOOL Special PC Single Split légkondicionáló megismeréséhez Fine Dust Filter, Gyors hűtés és DUAL Inverter Compressor™ által.</t>
  </si>
  <si>
    <t>['3,5 kW DUALCOOL Special PC Single Split légkondicionáló']</t>
  </si>
  <si>
    <t>https://www.lg.com/hu/legkondicionalok/pc18sc/</t>
  </si>
  <si>
    <t>PC18SC.SSKT</t>
  </si>
  <si>
    <t>https://www.lg.com/hu/legkondicionalok/pc24sc/</t>
  </si>
  <si>
    <t>PC24SC.SSKT</t>
  </si>
  <si>
    <t>6,6 kW DUALCOOL Special PC Single Split légkondicionáló</t>
  </si>
  <si>
    <t>LG DUALCOOL Special PC légkondicionáló PC24SC | LG HU</t>
  </si>
  <si>
    <t>Kattintson a 6,6 kW DUALCOOL Special PC Single Split légkondicionáló megismeréséhez Fine Dust Filter, Gyors hűtés és DUAL Inverter Compressor™ által.</t>
  </si>
  <si>
    <t>['6,6 kW DUALCOOL Special PC Single Split légkondicionáló']</t>
  </si>
  <si>
    <t>Buy 1.5 Ton Hot and Cold Split AC, 2025 - US-H19VNXE | LG IN</t>
  </si>
  <si>
    <t>Shop LG 3 Star (1.5 ton) Hot and Cold Split AC (US-H19VNXE) with Super Convertible 5-in-1 Cooling, Smart Diagnosis for flexible cooling and heating. Buy now!</t>
  </si>
  <si>
    <t>LG US-Q14GWZE Split Air Conditioners front view</t>
  </si>
  <si>
    <t>LG US-Q14JWZE Split Air Conditioners front view</t>
  </si>
  <si>
    <t>LG US-Q18CWXE Split Air Conditioners front view</t>
  </si>
  <si>
    <t>LG US-Q18HWXE Split Air Conditioners front view</t>
  </si>
  <si>
    <t>LG US-Q18PWXE Split Air Conditioners front view</t>
  </si>
  <si>
    <t>LG US-Q19AWZE1 Split Air Conditioners front view</t>
  </si>
  <si>
    <t>LG US-Q19GWZE1 Split Air Conditioners front view</t>
  </si>
  <si>
    <t>LG US-Q19JWZE1 Split Air Conditioners front view</t>
  </si>
  <si>
    <t>LG US-Q19KWZE Split Air Conditioners front view</t>
  </si>
  <si>
    <t>LG US-Q19KWZE1 Split Air Conditioners front view</t>
  </si>
  <si>
    <t>LG US-Q19MWZE Split Air Conditioners front view</t>
  </si>
  <si>
    <t>LG US-Q19RWZE Split Air Conditioners front view</t>
  </si>
  <si>
    <t>LG US-Q19RWZE1 Split Air Conditioners front view</t>
  </si>
  <si>
    <t>LG US-Q19ZWZE1 Split Air Conditioners front view</t>
  </si>
  <si>
    <t>Condizionatore monosplit DUALCOOL Deluxe AI Air | 9000 BTU | AI Air, Soft air</t>
  </si>
  <si>
    <t>['Condizionatore monosplit DUALCOOL Deluxe AI Air | 9000 BTU | AI Air, Soft air']</t>
  </si>
  <si>
    <t>Foto frontale condizionatore Monosplit H09S1DA</t>
  </si>
  <si>
    <t>https://www.lg.com/it/condizionatori/monosplit/p09snd/</t>
  </si>
  <si>
    <t>P09SND.SS0</t>
  </si>
  <si>
    <t>Condizionatore monosplit DUALCOOL AI Air Special | 9000 BTU | AI Air, Soft air</t>
  </si>
  <si>
    <t>[{'question': '* NoteVedi tuttoComprimi', 'answer': "1) AI AirAI Air può essere gestito tramite telecomando o LG ThinQ.AI Air è disponibile sia in modalità di raffrescamento che di riscaldamento.Durante l’utilizzo di AI Air, la velocità della ventola e la direzione del flusso d’aria vengono regolate automaticamente in base alla situazione e AI Air si spegne quando la direzione del flusso d’aria viene modificata.Prima di utilizzare AI Air, si consiglia di scattare una foto dell’ambiente con LG ThinQ o di impostare la posizione del condizionatore e degli occupanti della stanzaQuando AI Air è in funzione, l'Intelligenza Artificiale rileva la posizione dell’occupante e attiva automaticamente il flusso d’aria diretto/indiretto.L'Intelligenza Artificiale rileva ad una distanza fino a 5 m, ma possono esserci differenze nella distanza di rilevamento a seconda dell’installazione e dell’ambiente di utilizzo del prodotto.2) Soft AirIn modalità Soft Air, l’uscita dell’aria dal deflettore inferiore è chiusa mentre l’uscita dell’aria dal diffusore frontale fornisce un flusso d’aria indiretto.Questa funzione è applicabile solo in modalità raffrescamento.Durante il funzionamento in modalità AI Air, la funzionalità Soft Air si attiva automaticamente in base all’ambiente.Per utilizzare soltanto la funzione Soft Air, è possibile attivarla manualmente con il telecomando o con LG ThinQ.La temperatura del flusso d'aria può essere impostata su LG ThinQ solo quando si utilizza la modalità Soft Air, non durante la modalità AI Air.Quando si utilizza solo la modalità Soft Air, la temperatura ambiente più bassa che si può impostare è 24°C.3) DUAL VaneData 10.2023.Condizioni del test: Camera di prova dell’ambiente domestico del condizionatore LG, 20,9㎡/ 50,1㎥, modalità Jet, DB all’interno (33±0,3),℃/ RH (60±5)%, Outdoor DB (35±0.3)℃/ RH (50±5)% 18℃ impostazione modalità raffrescamento, DB all’interno (12±0,3),℃/ RH (60±5)%, Outdoor DB (7±0.3)℃/ RH (87±5)% 30℃ impostazione modalità riscaldamento.Metodo del test: Misurare il tempo necessario per diminuire di 5℃ (per il raffrescamento) / aumentare di 5℃ (per il riscaldamento), dalla media della temperatura ambiente iniziale.Modello Test: S3-M12KL2MB (la precedente piattaforma LG con un unico deflettore), S3-M121L1C0 (la nuova piattaforma LG con DUAL Vane)Risultato del test: La nuova piattaforma LG (DUAL Vane) è dotata di una velocità fino al 23% in più in modalità di raffrescamento e al 6% in più in modalità di riscaldamento rispetto alla precedente piattaforma LG (con un unico deflettore) in base alle condizioni di test.Il risultato delle prestazioni può variare a seconda delle condizioni di utilizzo effettive.4) Il 22% in piùData: 12.2024, risultati della misurazione nel centro di Ricerca e sviluppo dei condizionatori LG.Condizioni del test: Altezza di installazione del prodotto 2,0 m, flusso d’aria in modalità ventilatore, angolo dei deflettori P1.Metodo del test: Utilizzando una sonda per la misurazione del flusso d’aria, le misurazioni sono state effettuate a intervalli di 0,2 m da 0,1 m a 1,7 m di altezza. La distanza massima di raggiungimento del flusso d’aria è stata determinata misurando la velocità del flusso d’aria per 180 secondi in ogni punto, considerando il flusso d’aria raggiunto se la velocità superava 0,25 m/s per più del 50% del tempo.Modello test: S3-Q24121D0 (la nuova piattaforma LG con DUAL Vane).Risultato del test: Nelle condizioni di prova proposte, la distanza massima della portata del flusso d’aria è stata confermata a oltre 22 metri.La portata del flusso d’aria della precedente piattaforma LG con un unico deflettore (S3-W18KL33A) è di 18 metri.Il risultato delle prestazioni può variare a seconda delle condizioni di utilizzo effettive.5) Controllo automatico dell'umiditàIl flusso d’aria cambia automaticamente in base all’ambiente di utilizzo.Questa funzione può essere utilizzata tramite il telecomando o LG ThinQ.Questa funzione consente di impostare solo la temperatura desiderata (l'umidità viene controllata automaticamente).6) Sleep Timer+Sleep Timer+ regola automaticamente la temperatura analizzando i modelli di utilizzo durante il funzionamento in modalità sleep.Per utilizzare la funzione Sleep Timer+, è necessario impostarla per la prima volta tramite LG ThinQ.Sleep Timer+ può essere utilizzato solo in modalità di raffrescamento.L’intensità del flusso d’aria viene impostata automaticamente attraverso l’analisi dei modelli di utilizzo e può essere regolata tramite LG ThinQ.L’intervallo di temperatura impostato per lo Sleep Timer+ è di 22~28 °C.7) kW ManagerLa funzione “kW Manager” è disponibile in tutte le modalità di funzionamento, tra cui raffrescamento, deumidificazione, sleep e persino modalità jet, ad eccezione della modalità riscaldamento.Durante il periodo impostato, l’elettricità accumulata viene monitorata e viene eseguita l’operazione di limitazione delle prestazioni (consumo di elettricità) per il periodo rimanente.Se l’elettricità accumulata aumenta a causa del superamento del tempo di utilizzo giornaliero, l’elettricità rimanente viene ricalcolata per ogni giorno di funzionamento del prodotto.Questa funzione può essere utilizzata solo tramite LG ThinQ.Se l’elettricità accumulata nel periodo impostato supera l’importo obiettivo, la funzione viene sbloccata e passa alla modalità di funzionamento generale con una notifica di LG ThinQ.8) Rilevamento finestre aperteL’impostazione iniziale viene disattivata al momento della spedizione del prodotto. Questa funzione può essere impostata solo tramite LG ThinQ.La funzione “Rilevamento finestra aperta” è disponibile solo nella modalità di raffrescamento e riscaldamento.Questa funzionalità opera rilevando variazioni improvvise della temperatura ambiente in un breve lasso di tempo (quando viene rilevato un aumento di 1,5℃ o una diminuzione di 2,5℃ entro 5 minuti).La durata predefinita della modalità di risparmio energetico è di 10 minuti e può essere impostata fino a 60 minuti tramite LG ThinQ.9) Pulizia a 360°La pulizia a 360° può essere attivata solo tramite LG ThinQ.Quando si utilizza la funzione All Cleaning, che genera acqua di condensa, le funzioni Freeze Cleaning e Auto Clean+ funzionano in sequenza.I modelli con funzione UV avranno il LED UV attivato durante l’operazione della funzione All Cleaning.La funzione può essere disattivata interrompendo il funzionamento o cambiando modalità/impostazioni con il telecomando.Il tempo di funzionamento della funzione può variare a seconda delle condizioni ambientali e di utilizzo.10) Auto Clean+Auto Clean+ avvia automaticamente la funzione Deumidificazione al termine dell’operazione di raffrescamento, come indicato dai residui rimasti sul prodotto.Auto Clean+ può funzionare automaticamente in modalità ventilatore per un massimo di 20 minuti, a seconda del precedente modello di utilizzo del raffrescamento, per aiutare a rimuovere l’umidità dallo scambiatore di calore.Le condizioni di asciugatura all’interno dell’apparecchio possono variare a seconda delle condizioni di temperatura e umidità dell’aria interna.Puoi selezionare l’intensità del flusso d’aria tramite LG ThinQ per regolare il flusso d’aria e il tempo di asciugatura.Auto Clean+ viene attivato alla consegna del prodotto e può essere utilizzato senza ulteriori impostazioni.11) Freeze CleaningTÜV Rheinland Korea, conferma che la modalità di pulizia tramite congelamento dell’evaporatore dei condizionatori LG è in grado di ridurre i batteri in base ai risultati dei test nella condizione di prova proposta. Relazione n. KR23LGPO, KR2357TB, KR2384CM, KR230H9, KR237102, KR235J9N, KR23OGEG.Questo risultato è stato ottenuto in una relazione del test sul tasso di riduzione di Pseudomonas aeruginosa del 99,0% da un laboratorio riconosciuto a livello internazionale, che può variare a seconda dell'ambiente effettivo.Ente che ha eseguito il test: TÜV RheinlandPeriodo del test: 2023. 04 ~ 05Modello Test: SQ07EDETHN(SE), SQ06BDAWAJ(SA), SQ07SDJBAN(SJ), SQ09MDKWAN(SK).Batteri del test: Tasso di riduzione dello “Pseudomonas aeruginosa” confermato fino al 99,0%Questa funzione può essere attivata solo tramite ThinQ.A seconda dell’ambiente, il tempo di funzionamento della modalità Freeze Cleaning può arrivare a 65 minuti.12) Allergy FilterIl filtro anti-allergeni certificato BAF elimina le sostanze responsabili delle allergie, come gli acari della polvere presenti nell’aria [Certificazione BAF]Autorità di certificazione: BAF, British Allergy Foundation (Allergy UK)Categoria di certificazione: Per ridurre l’esposizione agli allergeni degli acari della polvere domestica,Attiva: Funghi, acari della polvere domestica, muffeLicenza n.: 397 valido fino al: 31 dicembre 202513) LG ThinQLG SmartThinQ è attualmente rinominata LG ThinQ™.Le funzionalità smart e il prodotto dell'assistente vocale possono variare in base al paese e al modello. Verificare con il proprio rivenditore locale o LG la disponibilità del servizio.Google e Google Home sono marchi commerciali di Google LLC.Amazon, Alexa, Echo e tutti i loghi correlati sono marchi di Amazon.com, Inc o delle sue affiliate.Il dispositivo altoparlante intelligente con abilitazione vocale non è incluso."}]</t>
  </si>
  <si>
    <t>P09SND | Condizionatore monosplit DUALCOOL AI Air Special | 9000 BTU | LG IT</t>
  </si>
  <si>
    <t>Scopri di più su LG. P09SND. Entra per scoprire i nuovi prodotti di LG, le foto, le recensioni e le schede tecniche. Condizionatore monosplit DUALCOOL AI Air Special | 9000 BTU | AI Air, Soft air.</t>
  </si>
  <si>
    <t>['Condizionatore monosplit DUALCOOL AI Air Special | 9000 BTU | AI Air, Soft air']</t>
  </si>
  <si>
    <t>https://www.lg.com/it/condizionatori/monosplit/p12snd/</t>
  </si>
  <si>
    <t>P12SND.SS0</t>
  </si>
  <si>
    <t>Condizionatore monosplit DUALCOOL AI Air Special | 12000 BTU | AI Air, Soft air</t>
  </si>
  <si>
    <t>Scopri di più su LG. P12SND. Entra per scoprire i nuovi prodotti di LG, le foto, le recensioni e le schede tecniche. Condizionatore monosplit DUALCOOL AI Air Special | 12000 BTU | AI Air, Soft air.</t>
  </si>
  <si>
    <t>['Condizionatore monosplit DUALCOOL AI Air Special | 12000 BTU | AI Air, Soft air']</t>
  </si>
  <si>
    <t>https://www.lg.com/kz/air-conditioner/ac09bk/</t>
  </si>
  <si>
    <t>AC09BK.SSJR</t>
  </si>
  <si>
    <t>Кондиционер ARTCOOL Mirror | Технология Dual Inverter | до 27 м²</t>
  </si>
  <si>
    <t>Кондиционер ARTCOOL Mirror | Технология Dual Inverter | до 27 м² - AC09BK | LG KZ</t>
  </si>
  <si>
    <t>Откройте для себя LG AC09BK. Нажмите, чтобы просмотреть фотографии, обзоры и технические характеристики LG Кондиционер AC09BK ARTCOOL Mirror до 27 м²</t>
  </si>
  <si>
    <t>['Кондиционер ARTCOOL Mirror | Технология Dual Inverter | до 27 м²']</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</si>
  <si>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 'Tri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t>
  </si>
  <si>
    <t>[309, 356]</t>
  </si>
  <si>
    <t>https://www.lg.com/kz/air-conditioner/ac12bk/</t>
  </si>
  <si>
    <t>AC12BK.SSJR</t>
  </si>
  <si>
    <t>Кондиционер ARTCOOL Mirror | Технология Dual Inverter | до 36 м²</t>
  </si>
  <si>
    <t>Кондиционер ARTCOOL Mirror | Технология Dual Inverter | до 36 м² - AC12BK | LG KZ</t>
  </si>
  <si>
    <t>Откройте для себя LG AC12BK. Нажмите, чтобы просмотреть фотографии, обзоры и технические характеристики LG Кондиционер AC12BK ARTCOOL Mirror до 36 м²</t>
  </si>
  <si>
    <t>['Кондиционер ARTCOOL Mirror | Технология Dual Inverter | до 36 м²']</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</si>
  <si>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 'Tri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 'Три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 'Три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t>
  </si>
  <si>
    <t>[309, 356, 283, 283]</t>
  </si>
  <si>
    <t>https://www.lg.com/kz/air-conditioner/d09tt2/</t>
  </si>
  <si>
    <t>D09TT2.SSAR</t>
  </si>
  <si>
    <t>Кондиционер Mega Dual Plus | Технология Dual Inverter | до 27 м²</t>
  </si>
  <si>
    <t>Кондиционер Mega Dual Plus | Технология Dual Inverter | до 27 м² - D09TT2 | LG KZ</t>
  </si>
  <si>
    <t>Откройте для себя LG D09TT2. Нажмите, чтобы просмотреть фотографии, обзоры и технические характеристики LG Кондиционер DUAL Cool, Dual Inverter, до 27 м².</t>
  </si>
  <si>
    <t>['Кондиционер Mega Dual Plus | Технология Dual Inverter | до 27 м²']</t>
  </si>
  <si>
    <t>https://www.lg.com/kz/air-conditioner/d12tt/</t>
  </si>
  <si>
    <t>D12TT.SSJ</t>
  </si>
  <si>
    <t>Кондиционер Mega Dual Plus | Технология Dual Inverter | до 36 м²</t>
  </si>
  <si>
    <t>Кондиционер Mega Dual Plus | Технология Dual Inverter | до 36 м² - D12TT | LG KZ</t>
  </si>
  <si>
    <t>Откройте для себя LG D12TT. Нажмите, чтобы просмотреть фотографии, обзоры и технические характеристики LG Кондиционер DUAL Cool, Dual Inverter, до 36 м².</t>
  </si>
  <si>
    <t>['Кондиционер Mega Dual Plus | Технология Dual Inverter | до 36 м²']</t>
  </si>
  <si>
    <t>https://www.lg.com/kz/air-conditioner/w12ti/</t>
  </si>
  <si>
    <t>W12TI.NRU</t>
  </si>
  <si>
    <t>Кондиционер LG DUALCOOL PRO W12TI | до 35 м²</t>
  </si>
  <si>
    <t>Откройте для себя LG W12TI. Нажмите, чтобы просмотреть фотографии, обзоры и технические характеристики LG Кондиционер LG DUALCool, Dual Inverter, W12TI | LG KZ | LG KZ</t>
  </si>
  <si>
    <t>Откройте для себя LG W12TI. Нажмите, чтобы просмотреть фотографии, обзоры и технические характеристики LG Кондиционер LG DUALCOOL PRO W12TI | до 35 м².</t>
  </si>
  <si>
    <t>['Кондиционер LG DUALCOOL PRO W12TI | до 35 м²']</t>
  </si>
  <si>
    <t>https://www.lg.com/ma/climatiseurs-residentiels/climatiseurs-inverter/d10awh0-sw2/</t>
  </si>
  <si>
    <t>D10AWH0.SW2</t>
  </si>
  <si>
    <t>LG DUAL INVERTER, T3 Compressor™, WIFI, 9000 BTU, 10 ans de garantie, Chauffage</t>
  </si>
  <si>
    <t>LG DUAL INVERTER, T3 Compressor™, WIFI, 9000 BTU, 10 ans de garantie, Chauffage - D10AWH0 | LG MA</t>
  </si>
  <si>
    <t>Découvrez LG D10AWH0. Cliquer pour des images, commentaires et caractéristiques techniques pour LG LG DUAL INVERTER, T3 Compressor™, WIFI, 9000 BTU, 10 ans de garantie, Chauffage.</t>
  </si>
  <si>
    <t>['LG DUAL INVERTER, T3 Compressor™, WIFI, 9000 BTU, 10 ans de garantie, Chauffage']</t>
  </si>
  <si>
    <t>https://www.lg.com/ma/climatiseurs-residentiels/climatiseurs-inverter/d13ajh0-sw2/</t>
  </si>
  <si>
    <t>D13AJH0.SW2</t>
  </si>
  <si>
    <t>LG DUAL INVERTER, T3 Compressor™, WIFI, 12000 BTU, 10 ans de garantie, Chauffage</t>
  </si>
  <si>
    <t>LG DUAL INVERTER, T3 Compressor™, WIFI, 12000 BTU, 10 ans de garantie, Chauffage - D13AJH0.SW2 | LG MA</t>
  </si>
  <si>
    <t>Découvrez LG D13AJH0.SW2. Cliquer pour des images, commentaires et caractéristiques techniques pour LG LG DUAL INVERTER, T3 Compressor™, WIFI, 12000 BTU, 10 ans de garantie, Chauffage.</t>
  </si>
  <si>
    <t>['LG DUAL INVERTER, T3 Compressor™, WIFI, 12000 BTU, 10 ans de garantie, Chauffage']</t>
  </si>
  <si>
    <t>https://www.lg.com/ma/climatiseurs-residentiels/climatiseurs-inverter/d19akh0-sw2/</t>
  </si>
  <si>
    <t>D19AKH0.SW2</t>
  </si>
  <si>
    <t>LG DUAL INVERTER, T3 Compressor™, WIFI, 18000 BTU, 10 ans de garantie, Chauffage</t>
  </si>
  <si>
    <t>LG DUAL INVERTER, T3 Compressor™, WIFI, 18000 BTU, 10 ans de garantie, Chauffage - D19AKH0.SW2 | LG MA</t>
  </si>
  <si>
    <t>Découvrez LG D19AKH0.SW2. Cliquer pour des images, commentaires et caractéristiques techniques pour LG LG DUAL INVERTER, T3 Compressor™, WIFI, 18000 BTU, 10 ans de garantie, Chauffage.</t>
  </si>
  <si>
    <t>['LG DUAL INVERTER, T3 Compressor™, WIFI, 18000 BTU, 10 ans de garantie, Chauffage']</t>
  </si>
  <si>
    <t>https://www.lg.com/ma/climatiseurs-residentiels/climatiseurs-inverter/d24akh0-sw2/</t>
  </si>
  <si>
    <t>D24AKH0.SW2</t>
  </si>
  <si>
    <t>LG DUAL INVERTER, T3 Compressor™, WIFI, 24000 BTU, 10 ans de garantie, Chauffage</t>
  </si>
  <si>
    <t>LG DUAL INVERTER, T3 Compressor™, WIFI, 24000 BTU, 10 ans de garantie, Chauffage - D24AKH0-SW2 | LG MA</t>
  </si>
  <si>
    <t>Découvrez LG D24AKH0-SW2. Cliquer pour des images, commentaires et caractéristiques techniques pour LG LG DUAL INVERTER, T3 Compressor™, WIFI, 24000 BTU, 10 ans de garantie, Chauffage.</t>
  </si>
  <si>
    <t>['LG DUAL INVERTER, T3 Compressor™, WIFI, 24000 BTU, 10 ans de garantie, Chauffage']</t>
  </si>
  <si>
    <t>https://www.lg.com/ma/climatiseurs-residentiels/climatiseurs-inverter/ua11mjh0-sj2/</t>
  </si>
  <si>
    <t>UA11MJH0.SJ2</t>
  </si>
  <si>
    <t>ARTCOOL MIRROR UVnano Climatiseur Réversible 9000 BTU , WiFi, Chauffage</t>
  </si>
  <si>
    <t>ARTCOOL MIRROR UVnano Climatiseur Réversible 9000 BTU , WiFi, Chauffage - UA11MJH0-SJ2 | LG MA</t>
  </si>
  <si>
    <t>Découvrez LG UA11MJH0-SJ2. Cliquer pour des images, commentaires et caractéristiques techniques pour LG ARTCOOL MIRROR UVnano Climatiseur Réversible 9000 BTU , WiFi, Chauffage.</t>
  </si>
  <si>
    <t>['ARTCOOL MIRROR UVnano Climatiseur Réversible 9000 BTU , WiFi, Chauffage']</t>
  </si>
  <si>
    <t>https://www.lg.com/ma/climatiseurs-residentiels/climatiseurs-inverter/ua13mjh0-sj2/</t>
  </si>
  <si>
    <t>UA13MJH0.SJ2</t>
  </si>
  <si>
    <t>ARTCOOL MIRROR UVnano Climatiseur Réversible 12000 BTU, WiFi, Chauffage</t>
  </si>
  <si>
    <t>ARTCOOL MIRROR UVnano Climatiseur Réversible 12000 BTU, WiFi, Chauffage | LG MA</t>
  </si>
  <si>
    <t>['ARTCOOL MIRROR UVnano Climatiseur Réversible 12000 BTU, WiFi, Chauffage']</t>
  </si>
  <si>
    <t>https://www.lg.com/ma/climatiseurs-residentiels/climatiseurs-inverter/ua19mkh0-sj2/</t>
  </si>
  <si>
    <t>UA19MKH0.SJ2</t>
  </si>
  <si>
    <t>ARTCOOL MIRROR UVnano Climatiseur Réversible 18000 BTU, WiFi, Chauffage</t>
  </si>
  <si>
    <t>ARTCOOL MIRROR UVnano Climatiseur Réversible 18000 BTU, WiFi, Chauffage - UA19MKH0.SJ2 | LG MA</t>
  </si>
  <si>
    <t>Découvrez LG UA19MKH0.SJ2. Cliquer pour des images, commentaires et caractéristiques techniques pour LG ARTCOOL MIRROR UVnano Climatiseur Réversible 18000 BTU, WiFi, Chauffage.</t>
  </si>
  <si>
    <t>['ARTCOOL MIRROR UVnano Climatiseur Réversible 18000 BTU, WiFi, Chauffage']</t>
  </si>
  <si>
    <t>https://www.lg.com/ma/climatiseurs-residentiels/climatiseurs-inverter/ua24mkh0-sj2/</t>
  </si>
  <si>
    <t>UA24MKH0.SJ2</t>
  </si>
  <si>
    <t>ARTCOOL MIRROR UVnano Climatiseur Réversible 24000 BTU, WiFi, Chauffage</t>
  </si>
  <si>
    <t>ARTCOOL MIRROR UVnano Climatiseur Réversible 24000 BTU, WiFi, Chauffage - UA24MKH0.SJ2 | LG MA</t>
  </si>
  <si>
    <t>Découvrez LG UA24MKH0.SJ2. Cliquer pour des images, commentaires et caractéristiques techniques pour LG ARTCOOL MIRROR UVnano Climatiseur Réversible 24000 BTU, WiFi, Chauffage.</t>
  </si>
  <si>
    <t>['ARTCOOL MIRROR UVnano Climatiseur Réversible 24000 BTU, WiFi, Chauffage']</t>
  </si>
  <si>
    <t>["Climatiseur mural LG Dual Inverter avec lumière bleue UVnano, monté au-dessus d'une fenêtre avec des plantes en bas à gauche. 125"]</t>
  </si>
  <si>
    <t>https://www.lg.com/my/residential-air-conditioners/single-split-air-conditioners/s3-q090a1da/</t>
  </si>
  <si>
    <t>[2025] 1.0HP DUALCOOL AI Air Conditioner with Soft Air Mode</t>
  </si>
  <si>
    <t>[{'question': '-What is a suitable temperature setting for my air conditioner?ExpandCollapse', 'answer': 'When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</si>
  <si>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9000 BTU DUALCOOL AI Air Single Split AC - S3-Q090A1DA.ATWGSEE | LG MY</t>
  </si>
  <si>
    <t>Discover the LG 9000 BTU DUALCOOL AI Air Single Split Air Conditioner. Click for pictures, reviews, and tech specs of the S3-Q090A1DA.ATWGSEE</t>
  </si>
  <si>
    <t>['[2025] 1.0HP DUALCOOL AI Air Conditioner with Soft Air Mode']</t>
  </si>
  <si>
    <t>https://www.lg.com/my/residential-air-conditioners/single-split-air-conditioners/s3-q120a1da/</t>
  </si>
  <si>
    <t>[2025] 1.5HP DUALCOOL AI Air Conditioner with Soft Air Mode</t>
  </si>
  <si>
    <t>12000 BTU DUALCOOL AI Air Single Split AC - S3-Q120A1DA.ATWGSEE | LG MY</t>
  </si>
  <si>
    <t>Discover the LG 12000 BTU DUALCOOL AI Air Single Split Air Conditioner. Click for pictures, reviews, and tech specs of the S3-Q120A1DA.ATWGSEE</t>
  </si>
  <si>
    <t>['[2025] 1.5HP DUALCOOL AI Air Conditioner with Soft Air Mode']</t>
  </si>
  <si>
    <t>https://www.lg.com/my/residential-air-conditioners/single-split-air-conditioners/s3-q181l1da/</t>
  </si>
  <si>
    <t>[2025] 2.0HP DUALCOOL AI Air Conditioner with Soft Air Mode</t>
  </si>
  <si>
    <t>18000 BTU DUALCOOL AI Air Single Split AC - S3-Q181L1DA.ATWGSEE | LG MY</t>
  </si>
  <si>
    <t>Discover the LG 18000 BTU DUALCOOL AI Air Single Split Air Conditioner. Click for pictures, reviews, and tech specs of the S3-Q181L1DA.ATWGSEE</t>
  </si>
  <si>
    <t>['[2025] 2.0HP DUALCOOL AI Air Conditioner with Soft Air Mode']</t>
  </si>
  <si>
    <t>https://www.lg.com/my/residential-air-conditioners/single-split-air-conditioners/s3-q24121da/</t>
  </si>
  <si>
    <t>[2025] 2.5HP DUALCOOL AI Air Conditioner with Soft Air Mode</t>
  </si>
  <si>
    <t>24000 BTU DUALCOOL AI Air Single Split AC - S3-Q24121DA.ATWFSEE | LG MY</t>
  </si>
  <si>
    <t>Discover the LG 24000 BTU DUALCOOL AI Air Single Split Air Conditioner. Click for pictures, reviews, and tech specs of the S3-Q24121DA.ATWFSEE</t>
  </si>
  <si>
    <t>['[2025] 2.5HP DUALCOOL AI Air Conditioner with Soft Air Mode']</t>
  </si>
  <si>
    <t>2.5kW, DUALCOOL Premium Airconditioning, Dual Inverter HeatPump, stijlvol design en comfortabele luchtstroom</t>
  </si>
  <si>
    <t>['2.5kW, DUALCOOL Premium Airconditioning, Dual Inverter HeatPump, stijlvol design en comfortabele luchtstroom']</t>
  </si>
  <si>
    <t>Vooraanzicht van 2.5kW, DUALCOOL Premium Airconditioning, Dual Inverter HeatPump, stijlvol design en comfortabele luchtstroom H09S1P.NS1.</t>
  </si>
  <si>
    <t>2.5 HP Split Type Dual Inverter Compressor Premium Aircon with AI Kilowatt Manager</t>
  </si>
  <si>
    <t>['2.5 HP Split Type Dual Inverter Compressor Premium Aircon with AI Kilowatt Manager']</t>
  </si>
  <si>
    <t>Klimatyzator LG ARTCOOL Gallery LCD | 3,5kW</t>
  </si>
  <si>
    <t>['Klimatyzator LG ARTCOOL Gallery LCD | 3,5kW']</t>
  </si>
  <si>
    <t>Klimatyzator LG ARTCOOL AI Air Mirror | 2,5kW</t>
  </si>
  <si>
    <t>Klimatyzator LG ARTCOOL AI Air Mirror | 2,5kW | AA09SP | LG PL</t>
  </si>
  <si>
    <t>['Klimatyzator LG ARTCOOL AI Air Mirror | 2,5kW']</t>
  </si>
  <si>
    <t>Klimatyzator LG ARTCOOL AI Air Mirror | 3,5kW</t>
  </si>
  <si>
    <t>Klimatyzator LG ARTCOOL AI Air Mirror 3.5kW | AA12SP | LG PL</t>
  </si>
  <si>
    <t>Odkryj Klimatyzator LG ARTCOOL AI Air Mirror 3.5kW. Kliknij, aby zobaczyć zdjęcia, recenzje i specyfikacje techniczne AA12SP.</t>
  </si>
  <si>
    <t>['Klimatyzator LG ARTCOOL AI Air Mirror | 3,5kW']</t>
  </si>
  <si>
    <t>https://www.lg.com/pl/klimatyzatory/klimatyzatory-pokojowe/aa18sp/</t>
  </si>
  <si>
    <t>LG ARTCOOL AI Air Mirror | 5.0kW</t>
  </si>
  <si>
    <t>Klimatyzator LG ARTCOOL AI Air Mirror 5.0kW | AA18SP | LG PL</t>
  </si>
  <si>
    <t>Odkryj klimatyzator LG ARTCOOL™ AI Mirror Sort Air. Kliknij, aby zobaczyć zdjęcia, recenzje i specyfikacje techniczne AA18SP.</t>
  </si>
  <si>
    <t>['LG ARTCOOL AI Air Mirror | 5.0kW']</t>
  </si>
  <si>
    <t>Klimatyzator LG DUALCOOL AI Air Premium | H09S1PA | LG PL | LG PL</t>
  </si>
  <si>
    <t>Klimatyzator LG DUALCOOL AI Air Premium | 3,5kW</t>
  </si>
  <si>
    <t>Klimatyzator LG DUALCOOL AI Air Premium | 3,5kW - H12S1PA | LG PL</t>
  </si>
  <si>
    <t>['Klimatyzator LG DUALCOOL AI Air Premium | 3,5kW']</t>
  </si>
  <si>
    <t>Klimatyzator LG DUALCOOL AI Air Deluxe | 5,0kW</t>
  </si>
  <si>
    <t>['Klimatyzator LG DUALCOOL AI Air Deluxe | 5,0kW']</t>
  </si>
  <si>
    <t>Klimatyzator LG DUALCOOL AI Air Deluxe | 6,6kW</t>
  </si>
  <si>
    <t>Klimatyzator LG DUALCOOL AI Air Deluxe | H24S1DA | LG PL | LG PL</t>
  </si>
  <si>
    <t>['Klimatyzator LG DUALCOOL AI Air Deluxe | 6,6kW']</t>
  </si>
  <si>
    <t>Klimatyzator LG DUALCOOL AI Air Deluxe | 2,5kW</t>
  </si>
  <si>
    <t>Klimatyzator LG DUALCOOL AI Air Deluxe | P09SND | LG PL | LG PL</t>
  </si>
  <si>
    <t>['Klimatyzator LG DUALCOOL AI Air Deluxe | 2,5kW']</t>
  </si>
  <si>
    <t>Klimatyzator LG DUALCOOL AI Air Deluxe | 3,5kW</t>
  </si>
  <si>
    <t>Klimatyzator LG DUALCOOL AI Air Deluxe | P12SND | LG PL | LG PL</t>
  </si>
  <si>
    <t>['Klimatyzator LG DUALCOOL AI Air Deluxe | 3,5kW']</t>
  </si>
  <si>
    <t>Widok z przodu klimatyzatora LG DUALCOOL AI Deluxe Soft Air P12SND.</t>
  </si>
  <si>
    <t>https://www.lg.com/rs/klima-uredaji/lg-h12s1pa</t>
  </si>
  <si>
    <t>3,5 kW DUALCOOL AI Air Premium single split klima-uređaj</t>
  </si>
  <si>
    <t>['3,5 kW DUALCOOL AI Air Premium single split klima-uređaj']</t>
  </si>
  <si>
    <t>LG 3,5 kW DUALCOOL AI Air Premium single split klima-uređaj, Prikaz sa prednje strane LG 9000 BTU DUALCOOL AI Air single split klima-uređaja H12S1PA.NS1, H12S1PA</t>
  </si>
  <si>
    <t>https://www.lg.com/rs/klima-uredaji/lg-pc09sc</t>
  </si>
  <si>
    <t>2,5 kW DUALCOOL Special PC Single Split inverterski klima-uređaj</t>
  </si>
  <si>
    <t>LG DUALCOOL Special PC klima-uređaj PC09SC| LG RS</t>
  </si>
  <si>
    <t>2,5 kW DUALCOOL Special PC Single Split klima-uređaj | Fine Dust Filter | Ušteda energije | Brzo hlađenje | DUAL Inverter Compressor™</t>
  </si>
  <si>
    <t>['2,5 kW DUALCOOL Special PC Single Split inverterski klima-uređaj']</t>
  </si>
  <si>
    <t>LG 2,5 kW DUALCOOL Special PC Single Split inverterski klima-uređaj, PC09SC</t>
  </si>
  <si>
    <t>https://www.lg.com/rs/klima-uredaji/lg-pc12sc</t>
  </si>
  <si>
    <t>3,5 kW DUALCOOL Special PC Single Split inverterski klima-uređaj</t>
  </si>
  <si>
    <t>LG DUALCOOL Special PC klima-uređaj PC12SC | LG RS</t>
  </si>
  <si>
    <t>3,5 kW DUALCOOL Special PC Single Split klima-uređaj | Fine Dust Filter | Ušteda energije | Brzo hlađenje | DUAL Inverter Compressor™</t>
  </si>
  <si>
    <t>['3,5 kW DUALCOOL Special PC Single Split inverterski klima-uređaj']</t>
  </si>
  <si>
    <t>LG 3,5 kW DUALCOOL Special PC Single Split inverterski klima-uređaj, Prednji pogled, PC12SC</t>
  </si>
  <si>
    <t>https://www.lg.com/rs/klima-uredaji/lg-pc18sc</t>
  </si>
  <si>
    <t>5,0 kW DUALCOOL Special PC Single Split inverterski klima-uređaj</t>
  </si>
  <si>
    <t>LG DUALCOOL Special PC klima-uređaj PC18SC | LG RS</t>
  </si>
  <si>
    <t>5,0 kW DUALCOOL Special PC Single Split klima-uređaj | Fine Dust Filter | Ušteda energije | Brzo hlađenje | DUAL Inverter Compressor™</t>
  </si>
  <si>
    <t>['5,0 kW DUALCOOL Special PC Single Split inverterski klima-uređaj']</t>
  </si>
  <si>
    <t>LG 5,0 kW DUALCOOL Special PC Single Split inverterski klima-uređaj, Prednji pogled, PC18SC</t>
  </si>
  <si>
    <t>https://www.lg.com/rs/klima-uredaji/lg-pc24sc</t>
  </si>
  <si>
    <t>6,6 kW DUALCOOL Special PC Single Split inverterski klima-uređaj</t>
  </si>
  <si>
    <t>LG DUALCOOL Special PC klima-uređaj PC24SC | LG RS</t>
  </si>
  <si>
    <t>6,6 kW DUALCOOL Special PC Single Split klima-uređaj | Fine Dust Filter | Ušteda energije | Brzo hlađenje | DUAL Inverter Compressor™</t>
  </si>
  <si>
    <t>['6,6 kW DUALCOOL Special PC Single Split inverterski klima-uređaj']</t>
  </si>
  <si>
    <t>LG 6,6 kW DUALCOOL Special PC Single Split inverterski klima-uređaj, PC24SC</t>
  </si>
  <si>
    <t>https://www.lg.com/ru/air-conditioners-split-systems/lg-h09s1d</t>
  </si>
  <si>
    <t>H09S1D.NS1R</t>
  </si>
  <si>
    <t>Кондиционер LG Deluxe Pro H09S1D | до 25 м²</t>
  </si>
  <si>
    <t>Кондиционер LG Deluxe Pro H09S1D – купить, цены отзывы | LG RU</t>
  </si>
  <si>
    <t>Кондиционер LG Deluxe Pro H09S1D. Купить сплит-систему по выгодной цене в Москве и регионах РФ. Официальный сайт LG Россия. Keywords: empty</t>
  </si>
  <si>
    <t>['Кондиционер LG Deluxe Pro H09S1D | до 25 м²']</t>
  </si>
  <si>
    <t>LG Кондиционер LG Deluxe Pro H09S1D | до 25 м², Вид спереди, H09S1D</t>
  </si>
  <si>
    <t>https://www.lg.com/ru/air-conditioners-split-systems/lg-h18s1d</t>
  </si>
  <si>
    <t>Кондиционер LG Deluxe Pro H18S1D | до 50 м²</t>
  </si>
  <si>
    <t>Кондиционер LG Deluxe Pro H18S1D – купить, цены отзывы | LG RU</t>
  </si>
  <si>
    <t>Кондиционер LG Deluxe Pro H18S1D . Купить сплит-систему по выгодной цене в Москве и регионах РФ. Официальный сайт LG Россия. Keywords: empty</t>
  </si>
  <si>
    <t>['Кондиционер LG Deluxe Pro H18S1D | до 50 м²']</t>
  </si>
  <si>
    <t>LG Кондиционер LG Deluxe Pro H18S1D | до 50 м², Вид спереди, H18S1D</t>
  </si>
  <si>
    <t>https://www.lg.com/ru/air-conditioners-split-systems/lg-h24s1d</t>
  </si>
  <si>
    <t>Кондиционер LG Deluxe Pro H24S1D | до 60 м²</t>
  </si>
  <si>
    <t>Кондиционер LG Deluxe Pro H24S1D – купить, цены отзывы | LG RU</t>
  </si>
  <si>
    <t>Кондиционер LG Deluxe Pro H24S1D. Купить сплит-систему по выгодной цене в Москве и регионах РФ. Официальный сайт LG Россия. Keywords: empty</t>
  </si>
  <si>
    <t>['Кондиционер LG Deluxe Pro H24S1D | до 60 м²']</t>
  </si>
  <si>
    <t>LG Кондиционер LG Deluxe Pro H24S1D | до 60 м², Вид спереди, H24S1D</t>
  </si>
  <si>
    <t>https://www.lg.com/sa/rac-air-conditioner/rac-split-air-conditioners/la182c0/</t>
  </si>
  <si>
    <t>LA182C0.SK0</t>
  </si>
  <si>
    <t>مكيف هواء سبليت فردي منفصل سعة 18000 وحدة حرارية بريطانية</t>
  </si>
  <si>
    <t>اكتشف مكيف سبليت الفردي بسعة 18000 وحدة حرارية بريطانية. انقر للحصول على الصور والمراجعات والمواصفات الفنية LA182C0.SK0</t>
  </si>
  <si>
    <t>['مكيف هواء سبليت فردي منفصل سعة 18000 وحدة حرارية بريطانية']</t>
  </si>
  <si>
    <t>https://www.lg.com/sa/rac-air-conditioner/rac-split-air-conditioners/la182h0/</t>
  </si>
  <si>
    <t>LA182H0.SK0</t>
  </si>
  <si>
    <t>اكتشف مكيف سبليت الفردي بسعة 18000 وحدة حرارية بريطانية. انقر للحصول على الصور والمراجعات والمواصفات الفنية LA182H0.SK0</t>
  </si>
  <si>
    <t>https://www.lg.com/sa/rac-air-conditioner/rac-split-air-conditioners/la242c0/</t>
  </si>
  <si>
    <t>LA242C0.SK0</t>
  </si>
  <si>
    <t>اكتشف مكيف سبليت الفردي بسعة 18000 وحدة حرارية بريطانية. انقر للحصول على الصور والمراجعات والمواصفات الفنية LA242C0.SK0</t>
  </si>
  <si>
    <t>https://www.lg.com/sa/rac-air-conditioner/rac-split-air-conditioners/la242h0/</t>
  </si>
  <si>
    <t>LA242H0.SK0</t>
  </si>
  <si>
    <t>اكتشف مكيف سبليت الفردي بسعة 18000 وحدة حرارية بريطانية. انقر للحصول على الصور والمراجعات والمواصفات الفنية LA242H0.SK0</t>
  </si>
  <si>
    <t>https://www.lg.com/sa/rac-air-conditioner/rac-split-air-conditioners/la302c0/</t>
  </si>
  <si>
    <t>LA302C0.SK0</t>
  </si>
  <si>
    <t>اكتشف مكيف سبليت الفردي بسعة 18000 وحدة حرارية بريطانية. انقر للحصول على الصور والمراجعات والمواصفات الفنية LA302C0.SK0</t>
  </si>
  <si>
    <t>https://www.lg.com/sa/rac-air-conditioner/rac-split-air-conditioners/la302h0/</t>
  </si>
  <si>
    <t>LA302H0.SK0</t>
  </si>
  <si>
    <t>اكتشف مكيف سبليت الفردي بسعة 18000 وحدة حرارية بريطانية. انقر للحصول على الصور والمراجعات والمواصفات الفنية LA302H0.SK0</t>
  </si>
  <si>
    <t>https://www.lg.com/sa_en/rac-air-conditioners/rac-split-air-conditioners/LA242H0/</t>
  </si>
  <si>
    <t>18,000 BTU Single split air conditioner</t>
  </si>
  <si>
    <t>['18,000 BTU Single split air conditioner']</t>
  </si>
  <si>
    <t>https://www.lg.com/sa_en/rac-air-conditioners/rac-split-air-conditioners/la182c0/</t>
  </si>
  <si>
    <t>Discover the 18,000 BTU Single split air conditioner Click for pictures, reviews, and tech specs of the LA182C0.SK0</t>
  </si>
  <si>
    <t>https://www.lg.com/sa_en/rac-air-conditioners/rac-split-air-conditioners/la182h0/</t>
  </si>
  <si>
    <t>Discover the 18,000 BTU Single split air conditioner Click for pictures, reviews, and tech specs of the LA182H0.SK0</t>
  </si>
  <si>
    <t>https://www.lg.com/sa_en/rac-air-conditioners/rac-split-air-conditioners/la242c0/</t>
  </si>
  <si>
    <t>https://www.lg.com/sa_en/rac-air-conditioners/rac-split-air-conditioners/la302c0/</t>
  </si>
  <si>
    <t>Discover the 18,000 BTU Single split air conditioner Click for pictures, reviews, and tech specs of the LA302C0.SK0</t>
  </si>
  <si>
    <t>https://www.lg.com/sa_en/rac-air-conditioners/rac-split-air-conditioners/la302h0/</t>
  </si>
  <si>
    <t>Discover the 18,000 BTU Single split air conditioner Click for pictures, reviews, and tech specs of the LA302H0.SK0</t>
  </si>
  <si>
    <t>https://www.lg.com/sa_en/rac-air-conditioners/rac-split-air-conditioners/nd242co/</t>
  </si>
  <si>
    <t>LG Spilt AC, 21500 btu,Fresh DV, Dual Inverter Compressor, Cool Only</t>
  </si>
  <si>
    <t>['LG Spilt AC, 21500 btu,Fresh DV, Dual Inverter Compressor, Cool Only']</t>
  </si>
  <si>
    <t>LS-22DDHS 前視圖</t>
  </si>
  <si>
    <t>LS-28DDHS 前視圖</t>
  </si>
  <si>
    <t>LS-28IDHS 前視圖</t>
  </si>
  <si>
    <t>LS-36DDHS 前視圖</t>
  </si>
  <si>
    <t>LS-36IDHS 前視圖</t>
  </si>
  <si>
    <t>LS-41DDHS 前視圖</t>
  </si>
  <si>
    <t>LS-41IDHS 前視圖</t>
  </si>
  <si>
    <t>https://www.lg.com/vn/dieu-hoa/idc24m1/</t>
  </si>
  <si>
    <t>IDC24M1.ATYGEVH</t>
  </si>
  <si>
    <t>Điều hòa LG DUALCOOL™ 1 chiều 9000 BTU (1HP) IDC24M1 | LG VN</t>
  </si>
  <si>
    <t>Khám phá IDC24M1. Nhấp để xem hình ảnh, đánh giá và thông số kỹ thuật cho LG Điều hòa LG DUALCOOL™Inverter AI Air 1 chiều 9.000 BTU (1HP) IDC24M1</t>
  </si>
  <si>
    <t>IDC24M1 mặt trước</t>
  </si>
  <si>
    <t>['', '', '', '', '', '', '', '']</t>
  </si>
  <si>
    <t>[0, 0, 0, 0, 0, 0, 0, 0]</t>
  </si>
  <si>
    <t>https://www.lg.com/ae/tropical-split-air-conditioners/lg-t24zca-2024</t>
  </si>
  <si>
    <t>LG 2024 2 Ton Split AC with Rotary Compressor, Wifi</t>
  </si>
  <si>
    <t>2 Ton LG 2024 Split AC - T24ZCA | LG UAE</t>
  </si>
  <si>
    <t>Discover the LG 2024 2 Ton Split AC with Rotary Compressor, Wifi. (T24ZCA)</t>
  </si>
  <si>
    <t>['LG 2024 2 Ton Split AC with Rotary Compressor, Wifi']</t>
  </si>
  <si>
    <t>LG 2024 2 Ton Split AC with Rotary Compressor, Wifi, Front, T24ZCA</t>
  </si>
  <si>
    <t>https://www.lg.com/ae_ar/tropical-split-air-conditioners/lg-i27tnc</t>
  </si>
  <si>
    <t>مكيف سعة 2 طن DUALCOOL عاكس مزدوج موفر للطاقة</t>
  </si>
  <si>
    <t>مكيف إل جي DUALCOOL سعة 2 طن - I27TNC | إل جي الإمارات</t>
  </si>
  <si>
    <t>اكتشف مكيف هواء إل جي سبليت سعة 2 طن DUALCOOL مع عاكس مزدوج موفر للطاقة بضمان 10 سنوات و وضع النوم المريح و خاصية smart ThinQ واي فاي. (I27TNC)</t>
  </si>
  <si>
    <t>['مكيف سعة 2 طن DUALCOOL عاكس مزدوج موفر للطاقة']</t>
  </si>
  <si>
    <t>LG مكيف سعة 2 طن DUALCOOL عاكس مزدوج موفر للطاقة, front view, I27TNC</t>
  </si>
  <si>
    <t>Découvrez le LG 2,5kW, ARTCOOL Gallery Special, Climatisation, Dual Inverter HeatPump, climatiseur personnalisable avec cadre. Cliquez pour photos, avis et spécifications du A09GA1.NSE.</t>
  </si>
  <si>
    <t>['En diffusant de l’air à partir de la gauche, de la droite et du bas du cadre, une brise rafraîchissante est envoyée vers chaque coin.']</t>
  </si>
  <si>
    <t>Découvrez le LG 2,5kW, ARTCOOL Gallery Premium, Climatisation, Dual Inverter HeatPump, climatiseur personnalisable avec cadre LCD. Cliquez pour photos, avis et spécifications du A09GA2.NSE.</t>
  </si>
  <si>
    <t>['Vérifiez et contrôlez aisément la température, l’humidité, la climatisation, l’utilisation énergétique et la qualité de l’air.', 'En diffusant de l’air à partir de la gauche, de la droite et du bas du cadre, une brise rafraîchissante est envoyée vers chaque coin.']</t>
  </si>
  <si>
    <t>[126, 133]</t>
  </si>
  <si>
    <t>Découvrez le LG 3,5kW, ARTCOOL Gallery Special, Climatisation, Dual Inverter HeatPump, climatiseur personnalisable avec cadre. Cliquez pour photos, avis et spécifications du A12GA1.NSE.</t>
  </si>
  <si>
    <t>Découvrez le LG 3,5kW, ARTCOOL Gallery Premium, Climatisation, Dual Inverter HeatPump, climatiseur personnalisable avec cadre LCD. Cliquez pour photos, avis et spécifications du A12GA2.NSE.</t>
  </si>
  <si>
    <t>Découvrez le LG 2,5kW, DUALCOOL Deluxe, Climatisation, Dual Inverter HeatPump, design élégant et flux d'air confortable. Cliquez pour photos, avis et spécifications du H09S1D.NS1.</t>
  </si>
  <si>
    <t>['La direction du flux d’air varie en fonction de la lamelle utilisée. Différents modes peuvent être sélectionnés en fonction de la situation, tels que relaxation ou entrainement', 'De temperaturen kunnen gedetailleerder worden aangepast. De windtemperatuur kan in 9 niveaus worden aangepast en de windstroomsnelheid in 5 niveaus.', 'Des flux d’air chauds sont envoyés vers le bas et se diffusent vers le haut, ce qui permet un réchauffement plus rapide de l’espace.', 'Quand le mode Contrôle de l’humidité est activé, la fonction évalue l’humidité relative et maintient un niveau d’humidité idéal.', 'La « Détection de fenêtre ouverte » détecte des changements soudains de température et enclenche automatiquement le mode économie d’énergie.', 'Une femme appréciant le flux d’air frais du climatiseur vérifie la consommation énergétique du climatiseur avec l’écran de l’appli ThinQ™.', 'Des bulles avec des signes plus et moins bougent dans l’air à cause du Plasmaster Ionizer. Il y a plus de bulles avec le signe moins autour des bactéries. Le logo Plasmaster Ionizer apparaît dans le coin de l’image.', 'Le climatiseur est affiché avec les filtres flottant au-dessus pour montrer le filtre anti-allergènes installé à l’intérieur. Le filtre anti-allergènes vert avec des acariens capturés est montré dans l’appareil. Le logo Allergy Filter est dans le coin inférieur gauche.', '*Productafbeelding is alleen ter illustratie en kan afwijken van het daadwerkelijke product. 1) TÜV Rheinland Korea, bevestigt dat de vriesreinigingsmodus van de verdamper van LG-airconditioners bacteriën reduceert, gebaseerd op de testresultaten onder de voorgestelde testomstandigheden. Rapportnummer KR23LGPO, KR2357TB, KR2384CM, KR230RH9, KR237IO2, KR235J9N, KR23OGEG Voor dit testresultaat is een testrapport verkregen over een Pseudomonas aeruginosa-reductiepercentage van 99,0% van een internationaal erkend laboratorium, dat kan variëren afhankelijk van de werkelijke omgeving. Testinstituut: TÜV Rheinland Testperiode: 2023. 04~05 Testmodel: SQ07EDETHN(SE), SQ06BDAWAJ(SA), SQ07SDJBAN(SJ), SQ09MDKWAN(SK) Testbacteriën: Tot 99,0% reductiepercentage van “Pseudomonas aeruginosa” bevestigd Deze functie kan alleen via ThinQ worden bediend. Afhankelijk van de omgeving kan de werkingstijd in de Freeze Cleaning-modus oplopen tot 65 minuten.', '2)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 '2)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t>
  </si>
  <si>
    <t>[176, 148, 132, 128, 140, 138, 215, 269, 946, 1009, 1009]</t>
  </si>
  <si>
    <t>Découvrez le LG 2,5kW, DUALCOOL Premium, Climatisation, Dual Inverter HeatPump, design élégant et flux d'air confortable. Cliquez pour photos, avis et spécifications du H09S1P.NS1.</t>
  </si>
  <si>
    <t>['La direction du flux d’air varie en fonction de la lamelle utilisée. Différents modes peuvent être sélectionnés en fonction de la situation, tels que relaxation ou entrainement', 'De temperaturen kunnen gedetailleerder worden aangepast. De windtemperatuur kan in 9 niveaus worden aangepast en de windstroomsnelheid in 5 niveaus.', 'Des flux d’air chauds sont envoyés vers le bas et se diffusent vers le haut, ce qui permet un réchauffement plus rapide de l’espace.', 'Quand le mode Contrôle de l’humidité est activé, la fonction évalue l’humidité relative et maintient un niveau d’humidité idéal.', 'Le capteur de présence humaine peut détecter la présence humaine dans une pièce à 5 m de distance, dans une zone de 100º à gauche et à droite.', 'Éteint le climatiseur si personne n’est présent pendant 20 minutes. Vous pouvez sélectionner les options avec ThinQ uniquement.', 'Enclenche le mode économie d’énergie après 20 minutes d’absence et éteint le climatiseur après 3 heures. Vous pouvez sélectionner les options avec ThinQ uniquement.', 'La « Détection de fenêtre ouverte » détecte des changements soudains de température et enclenche automatiquement le mode économie d’énergie.', 'Une femme appréciant le flux d’air frais du climatiseur vérifie la consommation énergétique du climatiseur avec l’écran de l’appli ThinQ™.', 'Des bulles avec des signes plus et moins bougent dans l’air à cause du Plasmaster Ionizer. Il y a plus de bulles avec le signe moins autour des bactéries. Le logo Plasmaster Ionizer apparaît dans le coin de l’image.', 'Le climatiseur est affiché avec les filtres flottant au-dessus pour montrer le filtre anti-allergènes installé à l’intérieur. Le filtre anti-allergènes vert avec des acariens capturés est montré dans l’appareil. Le logo Allergy Filter est dans le coin inférieur gauche.', 'Le flux peut être envoyé en fonction de l’information reçue du capteur de présence humaine. Le mode choisi par le client et l’économie d’énergie sont possibles en fonction des modes de vie.']</t>
  </si>
  <si>
    <t>[176, 148, 132, 128, 142, 127, 164, 140, 138, 215, 269, 189]</t>
  </si>
  <si>
    <t>Découvrez le LG 3,5kW, DUALCOOL Deluxe, Climatisation, Dual Inverter HeatPump, design élégant et flux d'air confortable. Cliquez pour photos, avis et spécifications du H12S1D.NS1.</t>
  </si>
  <si>
    <t>Découvrez le LG 3,5kW, DUALCOOL Premium, Climatisation, Dual Inverter HeatPump, design élégant et flux d'air confortable. Cliquez pour photos, avis et spécifications du H12S1P.NS1.</t>
  </si>
  <si>
    <t>Découvrez le LG 5,0kW, DUALCOOL Deluxe, Climatisation, Dual Inverter HeatPump, design élégant et flux d'air confortable. Cliquez pour photos, avis et spécifications du H18S1D.NS1.</t>
  </si>
  <si>
    <t>Découvrez le LG 6,6kW, DUALCOOL Deluxe, Climatisation, Dual Inverter HeatPump, design élégant et flux d'air confortable. Cliquez pour photos, avis et spécifications du H24S1D.NS1.</t>
  </si>
  <si>
    <t>['Visualización de la tecnología auto clean plus en un aire acondicionado, mostrando un proceso de autosecado con flujo de aire.']</t>
  </si>
  <si>
    <t>['Ilustración del intercambiador de calor de un aire acondicionado con Auto Clean+ mejora el flujo de aire y elimina la humedad.']</t>
  </si>
  <si>
    <t>Vooraanzicht van 6.6kW, DUALCOOL Deluxe Airconditioning, Dual Inverter HeatPump, stijlvol design en comfortabele luchtstroom H24S1D.NS1.</t>
  </si>
  <si>
    <t>Widok przedni A12GA2</t>
  </si>
  <si>
    <t>AM182C0</t>
  </si>
  <si>
    <t>AM242C0</t>
  </si>
  <si>
    <t>LA182C0</t>
  </si>
  <si>
    <t>LA182H0</t>
  </si>
  <si>
    <t>LA242C0</t>
  </si>
  <si>
    <t>LA242H0</t>
  </si>
  <si>
    <t>LA302C0</t>
  </si>
  <si>
    <t>LA302H0</t>
  </si>
  <si>
    <t>LB182C0</t>
  </si>
  <si>
    <t>LB242C0</t>
  </si>
  <si>
    <t>ND182C0</t>
  </si>
  <si>
    <t>ND182H0</t>
  </si>
  <si>
    <t>ND242C0</t>
  </si>
  <si>
    <t>ND242H0</t>
  </si>
  <si>
    <t>NJ182C0</t>
  </si>
  <si>
    <t>NW182C0</t>
  </si>
  <si>
    <t>NW182H0</t>
  </si>
  <si>
    <t>NW242C0</t>
  </si>
  <si>
    <t>NW242H0</t>
  </si>
  <si>
    <t>18k BTU Cool only, Fresh DV, Inverter, Rating B, Dual vane, AI-Precool, Filter clean alarm, Auto Cleaning, WI-FI, 4-WAY, Anti-Dust Gold Fin, 220 V, 50/60 Hz</t>
  </si>
  <si>
    <t>LG Spilt AC, 18000 btu,Win, Dual Inverter Compressor, Cool Only</t>
  </si>
  <si>
    <t>['LG Spilt AC, 18000 btu,Win, Dual Inverter Compressor, Cool Only']</t>
  </si>
  <si>
    <t>Điều hòa LG DUALCOOL™ AI Air 1 chiều 1HP IDC09M1 | LG VN</t>
  </si>
  <si>
    <t>Điều hòa LG DUALCOOL™ AI Air 1 chiều 1.5HP IDC12M1 | LG VN</t>
  </si>
  <si>
    <t>Điều hòa LG DUALCOOL™ AI Air 1 chiều 2.0HP IDC18M1 | LG VN</t>
  </si>
  <si>
    <t>Điều hòa LG DUALCOOL™ AI Air 2 chiều 1.5HP IDH12M1 | LG VN</t>
  </si>
  <si>
    <t>Điều hòa LG DUALCOOL™ AI Air 2 chiều 2.5HP IDH24M1 | LG VN</t>
  </si>
  <si>
    <t>Điều hòa LG DUALCOOL™Inverter 1 chiều 1HP IEC09G1 | LG VN</t>
  </si>
  <si>
    <t>Khám phá LG IEC09G1. Nhấp để xem hình ảnh, đánh giá và thông số kỹ thuật cho LG Điều hòa LG DUALCOOL™Inverter 1 chiều 9.000 BTU (1HP) | IEC09G1.</t>
  </si>
  <si>
    <t>IEC09G1 mặt trước</t>
  </si>
  <si>
    <t>Điều hòa DUALCOOL™ Inverter 1 chiều 2HP IEC18G1 | LG VN</t>
  </si>
  <si>
    <t>Khám phá LG IEC18G1. Nhấp để xem hình ảnh, đánh giá và thông số kỹ thuật cho LG Điều hòa LG DUALCOOL™Inverter 1 chiều 18.000 BTU (2HP) | IEC18G1.</t>
  </si>
  <si>
    <t>Điều hòa LG DUALCOOL™Inverter 1 chiều 2.5HP IEC24G1 | LG VN</t>
  </si>
  <si>
    <t>Khám phá LG IEC24G1. Nhấp để xem hình ảnh, đánh giá và thông số kỹ thuật cho LG Điều hòa LG DUALCOOL™Inverter 1 chiều 24.000 BTU (2.5HP) | IEC24G1.</t>
  </si>
  <si>
    <t>IEC24G1 mặt trước</t>
  </si>
  <si>
    <t>Điều hòa LG DUALCOOL™ AI Air 1 chiều 1HP IPC09M1 | LG VN</t>
  </si>
  <si>
    <t>Điều hòa LG DUALCOOL™ AI Air 1 chiều 1.5HP IPC12M1 | LG VN</t>
  </si>
  <si>
    <t>[Wifi] 36k BTU Dualcool+ Inverter</t>
  </si>
  <si>
    <t>Discover LG M38AKH.SR0. Click for pictures, reviews, and tech specs for the LG [Wifi] 36k BTU Dualcool+ Inverter.</t>
  </si>
  <si>
    <t>['[Wifi] 36k BTU Dualcool+ Inverter']</t>
  </si>
  <si>
    <r>
      <rPr>
        <b/>
        <sz val="14"/>
        <color theme="1"/>
        <rFont val="LG스마트체2.0 Regular"/>
        <family val="3"/>
        <charset val="129"/>
      </rPr>
      <t>1) Follow Character Limit</t>
    </r>
    <r>
      <rPr>
        <sz val="14"/>
        <color theme="1"/>
        <rFont val="LG스마트체2.0 Regular"/>
        <family val="3"/>
        <charset val="129"/>
      </rPr>
      <t xml:space="preserve">
</t>
    </r>
    <r>
      <rPr>
        <sz val="14"/>
        <color rgb="FF0000FF"/>
        <rFont val="LG스마트체2.0 Regular"/>
        <family val="3"/>
        <charset val="129"/>
      </rPr>
      <t>* Character Limit</t>
    </r>
    <r>
      <rPr>
        <sz val="14"/>
        <color theme="1"/>
        <rFont val="LG스마트체2.0 Regular"/>
        <family val="3"/>
        <charset val="129"/>
      </rPr>
      <t xml:space="preserve">
- Alt Text length is 1 ~ 125 characters : 10 Points
- Alt Text is not set (length is 0) : 0 Points
</t>
    </r>
    <r>
      <rPr>
        <sz val="14"/>
        <color theme="1"/>
        <rFont val="Malgun Gothic"/>
        <family val="3"/>
        <charset val="129"/>
      </rPr>
      <t>- Alt Text length over 125 characters : 0 Points</t>
    </r>
    <r>
      <rPr>
        <sz val="14"/>
        <color theme="1"/>
        <rFont val="LG스마트체2.0 Regular"/>
        <family val="3"/>
        <charset val="129"/>
      </rPr>
      <t xml:space="preserve">
*</t>
    </r>
    <r>
      <rPr>
        <u/>
        <sz val="14"/>
        <color theme="1"/>
        <rFont val="LG스마트체2.0 Regular"/>
        <family val="3"/>
        <charset val="129"/>
      </rPr>
      <t xml:space="preserve"> Feature Cards with alt text character limit errors are listed in "PDP_Raw" Sheet</t>
    </r>
    <r>
      <rPr>
        <sz val="14"/>
        <color theme="1"/>
        <rFont val="LG스마트체2.0 Regular"/>
        <family val="3"/>
        <charset val="129"/>
      </rPr>
      <t xml:space="preserve">
    - only fail case are listed. Pass case are not listed
    - If there is more than two fail cases, the alt texts are listed with comma
* In the AD column, the number of feature cards that needs to be fixied among all feature cards is displayed in the format of [Number of feature cards requiring modification]/[Total number of feature cards]</t>
    </r>
    <phoneticPr fontId="5" type="noConversion"/>
  </si>
  <si>
    <t>https://www.lg.com/ca_en/heating-and-cooling/mini-splits-heat-pumps/knuab091a/</t>
  </si>
  <si>
    <t>KNUAB091A.AT3GEUS</t>
  </si>
  <si>
    <t>DUALCOOL®9,000 BTU, ThinQ®,Heating, Dual inverter, R32</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</si>
  <si>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 faster cooling and saves up to 70%2) more energy than non-LG or non-inverter models.'}]</t>
  </si>
  <si>
    <t>DUALCOOL® 9,000 BTU, ThinQ®, Heating, Dual inverter, R32</t>
  </si>
  <si>
    <t>['DUALCOOL®9,000 BTU, ThinQ®,Heating, Dual inverter, R32']</t>
  </si>
  <si>
    <t>['The LG air conditioner is seen with the top open exposing the interior. There is a blue neon light highlighting the filter inside. There is a PM 2.5 dust filter next to the air conditioner.', 'A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 'A woman is stretching on the floor. In the background is the air conditioner and blue air flows out over the woman and the room. The Dual Inverter logo is in the bottom right corner.', 'A woman lounges on a couch in a living room with the LG air conditioner installed above her on the wall. Blue streams of air are on the image to indicate it is on and cooling the room.', 'The inner workings of the DUAL Inverter Compressor are visible through the almost invisible exterior. Nearby is the DUAL Inverter logo and two icons representing the fan and the compressor.', 'The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 'A family sits on a couch in a living room with the LG air conditioner installed above them. Blue lines of air are coming out indicating the machine is on. In the foreground is the front of the remote control showing the buttons and temperature.', 'The LG air conditioner is seen with the top open exposing the interior. There is a blue neon light highlighting the filter inside.']</t>
  </si>
  <si>
    <t>[189, 320, 182, 184, 189, 314, 244, 130]</t>
  </si>
  <si>
    <t>https://www.lg.com/ca_en/heating-and-cooling/mini-splits-heat-pumps/knuab121a/</t>
  </si>
  <si>
    <t>KNUAB121A.AT3GEUS</t>
  </si>
  <si>
    <t>DUALCOOL®12,000 BTU, ThinQ®, Heating, Dual inverter, R32</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</si>
  <si>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 faster cooling and saves up to 70%2) more energy than non-LG or non-inverter models.1) Verified by TUV: LG inverter air conditioners(US-Q242K*) cools up to 40% more faster than LG non-inverter air conditioners(TS-H2465DAO). *Initial Temperature(Outdoor 35℃, Indoor 33℃), Setting Temperature(26℃).2) Verified by TUV: LG inverter air conditioners(US-Q242K*) saves up to 70% more energy than LG non-inverter air conditioners(TS-H2465DAO). *Initial Temperature(Outdoor 35℃, Indoor 33℃), Setting Temperature(26℃), Testing Time (8 Hours).'}]</t>
  </si>
  <si>
    <t>DUALCOOL® 12,000 BTU, ThinQ®, Heating, Dual inverter, R32</t>
  </si>
  <si>
    <t>['DUALCOOL®12,000 BTU, ThinQ®, Heating, Dual inverter, R32']</t>
  </si>
  <si>
    <t>https://www.lg.com/ca_en/heating-and-cooling/mini-splits-heat-pumps/knuab181a/</t>
  </si>
  <si>
    <t>KNUAB181A.AT3GEUS</t>
  </si>
  <si>
    <t>DUALCOOL®18,000 BTU, ThinQ®, Heating, Dual inverter, R32</t>
  </si>
  <si>
    <t>DUALCOOL® 18,000 BTU, ThinQ®, Heating, Dual inverter, R32</t>
  </si>
  <si>
    <t>['DUALCOOL®18,000 BTU, ThinQ®, Heating, Dual inverter, R32']</t>
  </si>
  <si>
    <t>https://www.lg.com/ca_en/heating-and-cooling/mini-splits-heat-pumps/kusab091a/</t>
  </si>
  <si>
    <t>KUSAB091A.AT3GEUS</t>
  </si>
  <si>
    <t>LG 9,000 BTU DUALCOOL / ARTCOOL Mirror Heat Pump Condenser</t>
  </si>
  <si>
    <t>https://www.lg.com/ca_en/heating-and-cooling/mini-splits-heat-pumps/kusab121a/</t>
  </si>
  <si>
    <t>KUSAB121A.AT3GEUS</t>
  </si>
  <si>
    <t>LG 12,000 BTU DUALCOOL / ARTCOOL Mirror Heat Pump Condenser</t>
  </si>
  <si>
    <t>['LG 12,000 BTU DUALCOOL / ARTCOOL Mirror Heat Pump Condenser']</t>
  </si>
  <si>
    <t>https://www.lg.com/ca_en/heating-and-cooling/mini-splits-heat-pumps/kusab181a/</t>
  </si>
  <si>
    <t>KUSAB181A.AT3GEUS</t>
  </si>
  <si>
    <t>LG 18,000 BTU DUALCOOL / ARTCOOL Mirror Heat Pump Condenser</t>
  </si>
  <si>
    <t>['LG 18,000 BTU DUALCOOL / ARTCOOL Mirror Heat Pump Condenser']</t>
  </si>
  <si>
    <t>Dual_Inverter_Front_Desktop</t>
  </si>
  <si>
    <t>https://www.lg.com/ca_en/heating-and-cooling/mini-splits-heat-pumps/kusal091a/</t>
  </si>
  <si>
    <t>KUSAL091A.AT3GEUS</t>
  </si>
  <si>
    <t>LG 9,000 BTU DUALCOOL Prestige, Heat Pump Condenser</t>
  </si>
  <si>
    <t>['LG 9,000 BTU DUALCOOL Prestige, Heat Pump Condenser']</t>
  </si>
  <si>
    <t>https://www.lg.com/ca_en/heating-and-cooling/mini-splits-heat-pumps/kusal121a/</t>
  </si>
  <si>
    <t>KUSAL121A.AT3GEUS</t>
  </si>
  <si>
    <t>LG 12,000 BTU DUALCOOL Prestige Heat Pump Condenser</t>
  </si>
  <si>
    <t>['LG 12,000 BTU DUALCOOL Prestige Heat Pump Condenser']</t>
  </si>
  <si>
    <t>https://www.lg.com/ca_en/heating-and-cooling/mini-splits-heat-pumps/kusal151a/</t>
  </si>
  <si>
    <t>KUSAL151A.AK3GEUS</t>
  </si>
  <si>
    <t>LG 15,000 BTU DUALCOOL Prestige Heat Pump Condenser</t>
  </si>
  <si>
    <t>['LG 15,000 BTU DUALCOOL Prestige Heat Pump Condenser']</t>
  </si>
  <si>
    <t>https://www.lg.com/ca_en/heating-and-cooling/mini-splits-heat-pumps/kusal181a/</t>
  </si>
  <si>
    <t>KUSAL181A.AK3GEUS</t>
  </si>
  <si>
    <t>LG 18,000 BTU DUALCOOL Prestige Heat Pump Condenser</t>
  </si>
  <si>
    <t>https://www.lg.com/ca_en/heating-and-cooling/mini-splits-heat-pumps/kusal241a/</t>
  </si>
  <si>
    <t>KUSAL241A.AK3GEUS</t>
  </si>
  <si>
    <t>LG 24,000 BTU DUALCOOL Prestige Heat Pump Condenser</t>
  </si>
  <si>
    <t>['LG 24,000 BTU DUALCOOL Prestige Heat Pump Condenser']</t>
  </si>
  <si>
    <t>https://www.lg.com/ca_en/heating-and-cooling/mini-splits-heat-pumps/kusap241a/</t>
  </si>
  <si>
    <t>KUSAP241A.AK3GEUS</t>
  </si>
  <si>
    <t>LG 24,000 BTU Extended Piping Heat Pump Condenser</t>
  </si>
  <si>
    <t>['LG 24,000 BTU Extended Piping Heat Pump Condenser']</t>
  </si>
  <si>
    <t>Smart_Inverter_Front</t>
  </si>
  <si>
    <t>https://www.lg.com/ca_en/heating-and-cooling/mini-splits-heat-pumps/kusap301a/</t>
  </si>
  <si>
    <t>KUSAP301A.AK3GEUS</t>
  </si>
  <si>
    <t>LG 30,000 BTU Extended Piping Heat Pump Condenser</t>
  </si>
  <si>
    <t>['LG 30,000 BTU Extended Piping Heat Pump Condenser']</t>
  </si>
  <si>
    <t>https://www.lg.com/ca_en/heating-and-cooling/mini-splits-heat-pumps/kusap361a/</t>
  </si>
  <si>
    <t>KUSAP361A.AK3GEUS</t>
  </si>
  <si>
    <t>LG 36,000 BTU Extended Piping Heat Pump Condenser</t>
  </si>
  <si>
    <t>['LG 36,000 BTU Extended Piping Heat Pump Condenser']</t>
  </si>
  <si>
    <t>https://www.lg.com/ca_en/heating-and-cooling/mini-splits-heat-pumps/kusaz091a/</t>
  </si>
  <si>
    <t>KUSAZ091A.AT3GCIL</t>
  </si>
  <si>
    <t>LG 9,000 BTU Builder Series Heat Pump Condenser</t>
  </si>
  <si>
    <t>LG 9,000 BTU Builder SeriesHeat Pump Condenser</t>
  </si>
  <si>
    <t>['LG 9,000 BTU Builder Series Heat Pump Condenser']</t>
  </si>
  <si>
    <t>https://www.lg.com/ca_en/heating-and-cooling/mini-splits-heat-pumps/kusaz121a/</t>
  </si>
  <si>
    <t>KUSAZ121A.AT3GCIL</t>
  </si>
  <si>
    <t>LG 12,000 BTU Builder Series Heat Pump Condenser</t>
  </si>
  <si>
    <t>LG 12,000 BTU Builder SeriesHeat Pump Condenser</t>
  </si>
  <si>
    <t>['LG 12,000 BTU Builder Series Heat Pump Condenser']</t>
  </si>
  <si>
    <t>https://www.lg.com/ca_en/heating-and-cooling/mini-splits-heat-pumps/kusaz181a/</t>
  </si>
  <si>
    <t>KUSAZ181A.AT3GCIL</t>
  </si>
  <si>
    <t>https://www.lg.com/ca_en/heating-and-cooling/mini-splits-heat-pumps/kusaz241a/</t>
  </si>
  <si>
    <t>KUSAZ241A.AT3GCIL</t>
  </si>
  <si>
    <t>LG 24,000 BTU Builder Series Heat Pump Condenser</t>
  </si>
  <si>
    <t>LG 24,000 BTU Builder SeriesHeat Pump Condenser</t>
  </si>
  <si>
    <t>['LG 24,000 BTU Builder Series Heat Pump Condenser']</t>
  </si>
  <si>
    <t>https://www.lg.com/ca_fr/systemes-de-climatisation/climatiseurs-et-thermopompes-biblocs-mini/knuab091a/</t>
  </si>
  <si>
    <t>Climatiseur DUALCOOL ThinQ de 9 000 BTU, chauffage, double onduleur</t>
  </si>
  <si>
    <t>[{'question': 'Q.Quel réglage de température est acceptable pour mon climatiseur?ÉlargirRéduire', 'answer': 'A.Lorsque vous mettez le climatiseur en marche pour la première fois, réglez-le sur une température basse et utilisez un réglage de débit d’air fort pour abaisser rapidement la température de la pièce. Une fois la pièce suffisamment refroidie, 25 ℃ est la température optimale pour maintenir une maison fraîche et économiser de l’énergie.La technologie Compresseur à double onduleurMC permet un refroidissement 40%1) plus rapide et économise jusqu’à 70 %2) d’énergie en plus par rapport aux modèles d’une autre marque que LG ou aux climatiseurs de LG sans onduleur.1) Vérifié par TÜV : Le climatiseur à onduleur de LG (US-Q242K*) refroidit jusqu’à 40 % plus rapidement que les climatiseurs sans onduleur de LG (TS-H2465DAO). * Température initiale (extérieure 35 ℃, intérieure 33 ℃), température de réglage (26 ℃).2) Vérifié par TÜV : Le climatiseur à onduleur de LG (US-Q242K*) économise jusqu’à 70 % plus d’énergie que les climatiseurs sans onduleur de LG (TS-H2465DAO). * Température initiale (extérieure 35 ℃, intérieure 33 ℃), température de réglage (26 ℃), durée du test (8 heures).'}]</t>
  </si>
  <si>
    <t>['Climatiseur DUALCOOL ThinQ de 9 000 BTU, chauffage, double onduleur']</t>
  </si>
  <si>
    <t>['Le climatiseur de LG est illustré avec la partie supérieure ouverte, exposant l’intérieur. Un néon bleu met en évidence le filtre à l’intérieur. Un filtre à poussière PM 2,5 se trouve à côté du climatiseur.', "Une femme se prélasse sur un canapé en souriant tandis que le climatiseur souffle de l’air au-dessus d’elle. À droite de la femme se trouvent le logo Double onduleur et une image du double onduleur. Plus loin sur la droite se trouve un graphique à barres. Les barres montent pour indiquer une augmentation des dépenses, puis descendent pour montrer que le double onduleur permet aux clients d'économiser de l'argent.", 'Une femme s’étire sur le sol. À l’arrière-plan se trouve le climatiseur et de l’air bleu circule au-dessus de la femme et de la pièce. Le logo du double onduleur se trouve dans le coin inférieur droit.', 'Une femme se détend sur un canapé dans un salon, le climatiseur de LG est installé au-dessus d’elle sur le mur. Des courants d’air bleus apparaissent sur l’image pour indiquer que l’appareil est en marche et qu’il refroidit la pièce.', 'Le fonctionnement interne du compresseur à double onduleur est visible à travers l’extérieur presque invisible. À proximité se trouve le logo du double onduleur et deux icônes représentant le ventilateur et le compresseur.', 'Le cercle agrandi du préfiltre du climatiseur de LG montre la poussière coincée dans le préfiltre. Le logo du préfiltre est affiché dans le coin inférieur droit.', 'Une famille est assise sur un canapé dans un salon, où se trouve le climatiseur de LG. Des lignes bleues d’air en sortent, indiquant que le climatiseur est en marche. La télécommande montre les boutons et la température.', 'Le climatiseur de LG est illustré avec la partie supérieure ouverte, exposant l’intérieur. Un néon bleu met en évidence le filtre à l’intérieur.']</t>
  </si>
  <si>
    <t>[206, 416, 201, 233, 222, 161, 220, 144]</t>
  </si>
  <si>
    <t>https://www.lg.com/ca_fr/systemes-de-climatisation/climatiseurs-et-thermopompes-biblocs-mini/knuab121a/</t>
  </si>
  <si>
    <t>Climatiseur DUALCOOL ThinQ de 12 000 BTU, chauffage, double onduleur</t>
  </si>
  <si>
    <t>['Climatiseur DUALCOOL ThinQ de 12 000 BTU, chauffage, double onduleur']</t>
  </si>
  <si>
    <t>https://www.lg.com/ca_fr/systemes-de-climatisation/climatiseurs-et-thermopompes-biblocs-mini/knuab181a/</t>
  </si>
  <si>
    <t>Climatiseur DUALCOOL ThinQ de 18 000 BTU, chauffage, double onduleur</t>
  </si>
  <si>
    <t>['Climatiseur DUALCOOL ThinQ de 18 000 BTU, chauffage, double onduleur']</t>
  </si>
  <si>
    <t>https://www.lg.com/ca_fr/systemes-de-climatisation/climatiseurs-et-thermopompes-biblocs-mini/kusab091a/</t>
  </si>
  <si>
    <t>Pompe à chaleur à condenseur DUALCOOL/ARTCOOL Mirror de 9 000 BTU de LG</t>
  </si>
  <si>
    <t>['Pompe à chaleur à condenseur DUALCOOL/ARTCOOL Mirror de 9 000 BTU de LG']</t>
  </si>
  <si>
    <t>https://www.lg.com/ca_fr/systemes-de-climatisation/climatiseurs-et-thermopompes-biblocs-mini/kusab121a/</t>
  </si>
  <si>
    <t>Pompe à chaleur à condenseur DUALCOOL/ARTCOOL Mirror de 12 000 BTU de LG</t>
  </si>
  <si>
    <t>['Pompe à chaleur à condenseur DUALCOOL/ARTCOOL Mirror de 12 000 BTU de LG']</t>
  </si>
  <si>
    <t>https://www.lg.com/ca_fr/systemes-de-climatisation/climatiseurs-et-thermopompes-biblocs-mini/kusab181a/</t>
  </si>
  <si>
    <t>https://www.lg.com/ca_fr/systemes-de-climatisation/climatiseurs-et-thermopompes-biblocs-mini/kusal091a/</t>
  </si>
  <si>
    <t>DUALCOOL Prestige de 9 000 BTU de LG, pompe à chaleur à condenseur</t>
  </si>
  <si>
    <t>['DUALCOOL Prestige de 9 000 BTU de LG, pompe à chaleur à condenseur']</t>
  </si>
  <si>
    <t>https://www.lg.com/ca_fr/systemes-de-climatisation/climatiseurs-et-thermopompes-biblocs-mini/kusal121a/</t>
  </si>
  <si>
    <t>DUALCOOL Prestige de 12 000 BTU de LG, pompe à chaleur à condenseur</t>
  </si>
  <si>
    <t>['DUALCOOL Prestige de 12 000 BTU de LG, pompe à chaleur à condenseur']</t>
  </si>
  <si>
    <t>https://www.lg.com/ca_fr/systemes-de-climatisation/climatiseurs-et-thermopompes-biblocs-mini/kusal151a/</t>
  </si>
  <si>
    <t>DUALCOOL Prestige de 15 000 BTU de LG, pompe à chaleur à condenseur</t>
  </si>
  <si>
    <t>['DUALCOOL Prestige de 15 000 BTU de LG, pompe à chaleur à condenseur']</t>
  </si>
  <si>
    <t>https://www.lg.com/ca_fr/systemes-de-climatisation/climatiseurs-et-thermopompes-biblocs-mini/kusal181a/</t>
  </si>
  <si>
    <t>DUALCOOL Prestige de 18 000 BTU de LG, pompe à chaleur à condenseur</t>
  </si>
  <si>
    <t>['DUALCOOL Prestige de 18 000 BTU de LG, pompe à chaleur à condenseur']</t>
  </si>
  <si>
    <t>https://www.lg.com/ca_fr/systemes-de-climatisation/climatiseurs-et-thermopompes-biblocs-mini/kusal241a/</t>
  </si>
  <si>
    <t>DUALCOOL Prestige de 24 000 BTU de LG, pompe à chaleur à condenseur</t>
  </si>
  <si>
    <t>['DUALCOOL Prestige de 24 000 BTU de LG, pompe à chaleur à condenseur']</t>
  </si>
  <si>
    <t>https://www.lg.com/ca_fr/systemes-de-climatisation/climatiseurs-et-thermopompes-biblocs-mini/kusap241a/</t>
  </si>
  <si>
    <t>Pompe à chaleur à condenseur de 24 000 BTU de LG avec tuyauterie extensible</t>
  </si>
  <si>
    <t>['Pompe à chaleur à condenseur de 24 000 BTU de LG avec tuyauterie extensible']</t>
  </si>
  <si>
    <t>https://www.lg.com/ca_fr/systemes-de-climatisation/climatiseurs-et-thermopompes-biblocs-mini/kusap301a/</t>
  </si>
  <si>
    <t>Pompe à chaleur à condenseur de 30 000 BTU de LG avec tuyauterie extensible</t>
  </si>
  <si>
    <t>['Pompe à chaleur à condenseur de 30 000 BTU de LG avec tuyauterie extensible']</t>
  </si>
  <si>
    <t>https://www.lg.com/ca_fr/systemes-de-climatisation/climatiseurs-et-thermopompes-biblocs-mini/kusap361a/</t>
  </si>
  <si>
    <t>Pompe à chaleur à condenseur de 36 000 BTU de LG avec tuyauterie extensible</t>
  </si>
  <si>
    <t>['Pompe à chaleur à condenseur de 36 000 BTU de LG avec tuyauterie extensible']</t>
  </si>
  <si>
    <t>https://www.lg.com/ca_fr/systemes-de-climatisation/climatiseurs-et-thermopompes-biblocs-mini/kusaz091a/</t>
  </si>
  <si>
    <t>Pompe à chaleur à condenseur de 9 000 BTU de la série Builder de LG</t>
  </si>
  <si>
    <t>['Pompe à chaleur à condenseur de 9 000 BTU de la série Builder de LG']</t>
  </si>
  <si>
    <t>https://www.lg.com/ca_fr/systemes-de-climatisation/climatiseurs-et-thermopompes-biblocs-mini/kusaz121a/</t>
  </si>
  <si>
    <t>Pompe à chaleur à condenseur de 12 000 BTU de la série Builder de LG</t>
  </si>
  <si>
    <t>['Pompe à chaleur à condenseur de 12 000 BTU de la série Builder de LG']</t>
  </si>
  <si>
    <t>https://www.lg.com/ca_fr/systemes-de-climatisation/climatiseurs-et-thermopompes-biblocs-mini/kusaz181a/</t>
  </si>
  <si>
    <t>Pompe à chaleur à condenseur de 18 000 BTU de la série Builder de LG</t>
  </si>
  <si>
    <t>['Pompe à chaleur à condenseur de 18 000 BTU de la série Builder de LG']</t>
  </si>
  <si>
    <t>https://www.lg.com/ca_fr/systemes-de-climatisation/climatiseurs-et-thermopompes-biblocs-mini/kusaz241a/</t>
  </si>
  <si>
    <t>Pompe à chaleur à condenseur de 24 000 BTU de la série Builder de LG</t>
  </si>
  <si>
    <t>['Pompe à chaleur à condenseur de 24 000 BTU de la série Builder de LG']</t>
  </si>
  <si>
    <t>[{'question': 'Q.¿Qué es el sistema de aire acondicionado LG Multi?AmpliarContraer', 'answer': 'A.Este sistema está diseñado para permitir que dos unidades interiores funcionen con una sola unidad exterior, lo que lo hace ideal para entornos como apartamentos y casas donde el espacio para instalar una unidad exterior es limitado'}]</t>
  </si>
  <si>
    <t>Descubre el nuevo sistema de aire acondicionado 2 en 1 LG TWINCOOL 9.000+9.000 BTU. Click para imágenes, reseñas y especificaciones del modelo 2IN1S18C3</t>
  </si>
  <si>
    <t>https://www.lg.com/co/aire-acondicionado-residencial/2in1s21c3/</t>
  </si>
  <si>
    <t>2IN1S21C3.SS0</t>
  </si>
  <si>
    <t>Descubre el nuevo sistema de aire acondicionado 2 en 1 LG TWINCOOL 9.000+12.000 BTU. Click para imágenes, reseñas y especificaciones del modelo 2IN1S21C3</t>
  </si>
  <si>
    <t>https://www.lg.com/gr/klimatistika/lg-h24s1da</t>
  </si>
  <si>
    <t>[{'question': 'Ποια είναι η κατάλληλη ρύθμιση θερμοκρασίας για το κλιματιστικό μου;', 'answer': 'Όταν ενεργοποιείτε το κλιματιστικό για πρώτη φορά, ρυθμίστε το σε μια χαμηλή θερμοκρασία και χρησιμοποιήστε μια ρύθμιση ισχυρού αέρα για να χαμηλώσετε γρήγορα τη θερμοκρασία στο δωμάτιο. Όταν το δωμάτιό σας έχει δροσίσει επαρκώς, η θερμοκρασία 25℃ είναι η βέλτιστη θερμοκρασία για τη διατήρηση ενός δροσερού σπιτιού και εξοικονόμηση ενέργειας. Η τεχνολογία DUAL Inverter Compressor™ επιτρέπει 40%1)ταχύτερη ψύξη και εξοικονομεί έως και 70%2)περισσότερη ενέργεια σε σύγκριση με τα μοντέλα χωρίς inverter. 1)Πιστοποίηση από TÜV: Τα κλιματιστικά LG inverter (US-Q242K*) δροσίζουν έως και 40% ταχύτερα σε σύγκριση με τα κλιματιστικά της LG χωρίς inverter (TS-H2465DAO). *Αρχική θερμοκρασία (Εξωτερικός χώρος 35℃, Εσωτερικός χώρος 33℃), Θερμοκρασία ρύθμισης (26℃). 2)Πιστοποίηση από TÜV: -Τα κλιματιστικά inverter LG (US-Q242K*) εξοικονομούν έως 70% περισσότερη ενέργεια από τα κλιματιστικά LG χωρίς inverter (TS-H2465DAO). *Αρχική θερμοκρασία (Εξωτερικός χώρος 35℃, Εσωτερικός χώρος 33℃), Θερμοκρασία ρύθμισης (26℃), Χρόνος δοκιμής (8 ώρες).'}]</t>
  </si>
  <si>
    <t>['Μια γυναίκα χαλαρώνει με ένα κλιματιστικό αντλίας θερμότητας και έναν θερμαντήρα σε λειτουργία από κάτω. Εμφανίζεται ένα εικονίδιο εξοικονόμησης κόστους στη γωνία']</t>
  </si>
  <si>
    <t>[162]</t>
  </si>
  <si>
    <t>ARTCOOL Gallery Special, Keretbe foglalt művészet, 2,5 kW Split légkondicionáló</t>
  </si>
  <si>
    <t>['ARTCOOL Gallery Special, Keretbe foglalt művészet, 2,5 kW Split légkondicionáló']</t>
  </si>
  <si>
    <t>['A keret bal, jobb és alsó részén keresztül hűvös levegőt bocsát ki, ezzel frissítő szellőt biztosítva a szoba minden centiméterében.']</t>
  </si>
  <si>
    <t>[132]</t>
  </si>
  <si>
    <t>ARTCOOL Gallery Special, Keretbe foglalt művészet, 3,5 kW Split légkondicionáló</t>
  </si>
  <si>
    <t>[{'question': 'Q.Hogyan cserélhetem ki a képet a keretben?KibontásÖsszecsukás', 'answer': 'A.- A termékbe illeszthető fénykép vagy kép szabványos mérete 641 x 641 mm.*A további részletekért kérjük, olvassa el a termékhez mellékelt képcsere útmutatót.'}]</t>
  </si>
  <si>
    <t>['ARTCOOL Gallery Special, Keretbe foglalt művészet, 3,5 kW Split légkondicionáló']</t>
  </si>
  <si>
    <t>Foto frontale del climatizzatore LG W09TI</t>
  </si>
  <si>
    <t>S3-Q090A1DA.ATWGSEE</t>
  </si>
  <si>
    <t>S3-Q120A1DA.ATWGSEE</t>
  </si>
  <si>
    <t>S3-Q181L1DA.ATWGSEE</t>
  </si>
  <si>
    <t>https://www.lg.com/my/residential-air-conditioners/single-split-air-conditioners/s3-q18jlpwl/</t>
  </si>
  <si>
    <t>S3-Q18JLPWL.ATWGSEE</t>
  </si>
  <si>
    <t>[2025] 2.0HP Dual Inverter Classic Air Conditioner</t>
  </si>
  <si>
    <t>[2025] 2.0HP Dual Inverter Classic Air Conditioner | LG MY</t>
  </si>
  <si>
    <t>['[2025] 2.0HP Dual Inverter Classic Air Conditioner']</t>
  </si>
  <si>
    <t>S3-Q24121DA.ATWFSEE</t>
  </si>
  <si>
    <t>https://www.lg.com/my/residential-air-conditioners/single-split-air-conditioners/s3-q24k2pwl/</t>
  </si>
  <si>
    <t>S3-Q24K2PWL.ATWGSEE</t>
  </si>
  <si>
    <t>[2025] 2.5HP Dual Inverter Classic Air Conditioner</t>
  </si>
  <si>
    <t>[2025] 2.5HP Dual Inverter Classic Air Conditioner | LG MY</t>
  </si>
  <si>
    <t>['[2025] 2.5HP Dual Inverter Classic Air Conditioner']</t>
  </si>
  <si>
    <t>Vooraanzicht van 2.5kW, DUALCOOL Deluxe Airconditioning, Dual Inverter HeatPump, stijlvol design en comfortabele luchtstroom H09S1D.NS1.</t>
  </si>
  <si>
    <t>Klimatyzator LG ARTCOOL Gallery Photo | 3,5kW</t>
  </si>
  <si>
    <t>['Klimatyzator LG ARTCOOL Gallery Photo | 3,5kW']</t>
  </si>
  <si>
    <t>['Klimatyzator LG ARTCOOL z wysokiej jakości czarną lustrzaną obudową i funkcją AI Air, idealnie komponuje się z nowoczesnym wnętrzem.', 'Klimatyzator LG ARTCOOL z wysokiej jakości czarną lustrzaną obudową i funkcją AI Air, idealnie komponuje się z nowoczesnym wnętrzem.', 'Klimatyzator LG z funkcją AI Air wykrywa temperaturę w pomieszczeniu i lokalizację człowieka w pokoju, dostosowując przepływ powietrza w celu utrzymania ustawionej temperatury.', 'Klimatyzator LG w salonie wykorzystuje czujnik do regulacji kierunku przepływu powietrza w zależności od temperatury w pomieszczeniu.', 'Klimatyzator LG w salonie jest wyposażony w funkcję wykrywania obecności w pomieszczeniu, która wykrywa brak osób i automatycznie zatrzymuje pracę.', 'Klimatyzator LG w salonie wykorzystuje czujnik do regulacji kierunku przepływu powietrza w zależności od temperatury w pomieszczeniu.', 'Klimatyzator LG w salonie jest wyposażony w funkcję wykrywania obecności w pomieszczeniu, która wykrywa brak osób i automatycznie zatrzymuje pracę.', 'Klimatyzator LG z technologią podwójnych łopatek kierujących przepływ powietrza w celu zwiększenia wydajności chłodzenia i ogrzewania.',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otwartego okna przechodzi na trybeco, gdy okno jest otwarte przy wietrzeniu, aby oszczędzać energię.', 'Klimatyzator LG z funkcją AI kW Manager wysyła powiadomienia za pośrednictwem aplikacji LG ThinQ po osiągnięciu ustawionego przez użytkownika maksymalnego limitu mocy.', 'Klimatyzator LG z funkcją wykrywania otwartego okna przechodzi na trybeco, gdy okno jest otwarte przy wietrzeniu, aby oszczędzać energię.', 'Klimatyzator LG z funkcją AI kW Manager wysyła powiadomienia za pośrednictwem aplikacji LG ThinQ po osiągnięciu ustawionego przez użytkownika maksymalnego limitu mocy.', 'Salon z klimatyzatorem LG wykorzystującym podwójne łopatki do efektywnego rozprowadzania strumienia powietrza między jadalnią a sofą.', 'Stylowy salon z klimatyzatorem LG wykorzystującym technologię podwójnych łopatek, aby zapewnić szybszy przepływ powietrza w całej przestrzeni.', '"Klimatyzator LG ARTCOOL z eleganckim czarnym lustrzanym wykończeniem, zamontowany na nowoczesnej ścianie, wyświetlający „18” na panelu cyfrowym. "', 'Klimatyzator LG o wysokiej jakości wzornictwie wtapia się w stylowy salon, chłodząc przestrzeń eleganckim, nowoczesnym wyglądem.', 'Animacja klimatyzatora LG demonstrująca funkcję AI Air, automatycznie dostosowującą przepływ powietrza dla komfortu użytkownika.']</t>
  </si>
  <si>
    <t>[132, 132, 176, 133, 147, 133, 147, 134, 140, 138, 131, 137, 167, 137, 167, 133, 142, 147, 128, 128]</t>
  </si>
  <si>
    <t>Widok z przodu klimatyzatora inwerterowego LG ARTCOOL™ AI Mirror Soft Air 2.5kW AA09SP</t>
  </si>
  <si>
    <t>https://www.lg.com/pt/ar-condicionado-residencial/ar-condicionado-residencial/aa09sp/</t>
  </si>
  <si>
    <t>Ar Condicionado AI Inverter ARTCOOL™ 9.000 BTU</t>
  </si>
  <si>
    <t>[{'question': 'Q.Qual é a temperatura adequada para o meu ar-condicionado?ExpandirColapsar', 'answer': 'A.Quando ligar o ar condicionado pela primeira vez, ajuste para uma temperatura baixa e utilize a velocidade de vento forte para baixar rapidamente a temperatura da divisão. Assim que o espaço estiver suficientemente arrefecido, 25℃ é a temperatura ideal para manter a casa fresca e poupar energia.A tecnologia DUAL Inverter Compressor™ permite um arrefecimento até 40%1)mais rápido e economiza até 70%2)mais energia em comparação com modelos sem inverter.Verificado pela TÜV: Os aparelhos de ar-condicionado inverter LG (US-Q242K*) arrefecem até 40% mais rápido do que os aparelhos LG sem inverter (TS-H2465DAO).*Temperatura inicial (Externa 35℃, Interna 33℃), Temperatura configurada (26℃).Verificado pela TÜV: Os aparelhos de ar-condicionado inverter LG (US-Q242K*) economizam até 70% mais energia do que os aparelhos LG sem inverter (TS-H2465DAO).*Temperatura inicial (Externa 35℃, Interna 33℃), Temperatura configurada (26℃), Tempo de teste (8 horas).'}]</t>
  </si>
  <si>
    <t>Ar Condicionado AI Inverter ARTCOOL™ 9.000 BTU - AA09SP | LG PT</t>
  </si>
  <si>
    <t>Descubra o Ar Condicionado AI Inverter LG ARTCOOL™ 9.000 BTU. Clique para ver imagens, avaliações e especificações técnicas do modelo AA09SP.</t>
  </si>
  <si>
    <t>['Ar Condicionado AI Inverter ARTCOOL™ 9.000 BTU']</t>
  </si>
  <si>
    <t>['Klimatyzator LG z funkcją wykrywania otwartego okna przechodzi na trybeco, gdy okno jest otwarte przy wietrzeniu, aby oszczędzać energię.', 'Klimatyzator LG z funkcją wykrywania otwartego okna przechodzi na trybeco, gdy okno jest otwarte przy wietrzeniu, aby oszczędzać energię.', 'O ar condicionado LG proporciona um fluxo de ar suave e delicado numa sala de estar moderna, garantindo um ambiente confortável.', 'Uma mulher relaxa com o ar condicionado bomba de calor, enquanto um aquecedor funciona por baixo. Ícone de poupança aparece no canto.']</t>
  </si>
  <si>
    <t>[137, 137, 128, 133]</t>
  </si>
  <si>
    <t>https://www.lg.com/ro/aer-conditionat/lg-aa12sp</t>
  </si>
  <si>
    <t>Aer Condiționat LG, ARTCOOL™ AI, 12.000 BTU</t>
  </si>
  <si>
    <t>Aer Condiționat LG, 12.000 BTU, LG ROMANIA</t>
  </si>
  <si>
    <t>Descoperă aerul condiționat LG 12.000 BTU ARTCOOL™ AI Air Single Split Inverter. Click pentru imagini, recenzii și specificații tehnice ale modelului de vânzare.</t>
  </si>
  <si>
    <t>['Aer Condiționat LG, ARTCOOL™ AI, 12.000 BTU']</t>
  </si>
  <si>
    <t>['Modul de somn personalizat ajustează automat temperatura și fluxul de aer în funcție de rutina utilizatorului, optimizând setările pe parcursul nopții pentru un somn odihnitor și eficient.', 'Auto Clean+ 11)&lt;/sup&gt; se activează automat după utilizare, eliminând umiditatea prin fluxul de aer. Funcționează până la 20 de minute, ajustând volumul pentru o uscare mai rapidă', 'Particulele mari de praf sunt capturate la prima linie de apărare, prevenind acumularea impurităților în sistemul de aer condiționat.', 'Substanțele alergene din aer, precum acarienii din praful de casă, sunt eliminate eficient, conform verificărilor BAF 14)&lt;/sup&gt;.', 'Particulele mari de praf sunt capturate la prima linie de apărare, prevenind acumularea impurităților în sistemul de aer condiționat.', '']</t>
  </si>
  <si>
    <t>[188, 178, 133, 128, 133, 0]</t>
  </si>
  <si>
    <t>LG Aer Condiționat LG, ARTCOOL™ AI, 12.000 BTU, AA12SP</t>
  </si>
  <si>
    <t>اون اوف | جيت كول, 18K BTU, بارد | LG SA</t>
  </si>
  <si>
    <t>اون اوف | جيت كول, 30K BTU, بارد | LG SA</t>
  </si>
  <si>
    <t>https://www.lg.com/sa_en/rac-air-conditioners/rac-split-air-conditioners/nd182h0/</t>
  </si>
  <si>
    <t>LG Spilt AC, 18000 btu,Fresh DV, Dual Inverter Compressor, Heat &amp; Cool</t>
  </si>
  <si>
    <t>['LG Spilt AC, 18000 btu,Fresh DV, Dual Inverter Compressor, Heat &amp; Cool']</t>
  </si>
  <si>
    <t>Discover LG 21.5K BTU Split AC – Cool Only | Fresh DV | Inverter | Dual Vane | Auto Cleaning | Wi-Fi | 4-Way Swing.</t>
  </si>
  <si>
    <t>Turkey</t>
  </si>
  <si>
    <t>TR : TR (tr)</t>
  </si>
  <si>
    <t>https://www.lg.com/tr/klima/mobil-klima/pa11ws/</t>
  </si>
  <si>
    <t>PA11WS.AWYAETK</t>
  </si>
  <si>
    <t>LG 9000 BTU Inverter Mobil Klima’yı Keşfedin. PA11WS.AWYAETK ürünün resimlerini, yorumlarını ve teknik özelliklerini keşfetmek için tıklayın</t>
  </si>
  <si>
    <t>https://www.lg.com/tr/klima/split-klima/a12ga2/</t>
  </si>
  <si>
    <t>A12GA2.SSET</t>
  </si>
  <si>
    <t>ARTCOOL™ Gallery Inverter Wi-Fi Klima 12K Btu</t>
  </si>
  <si>
    <t>ARTCOOL™ Gallery Inverter Wi-Fi Klima 12K Btu - A12GA2 | LG TR</t>
  </si>
  <si>
    <t>Keşfedin: LG A12GA2. LG ile ilgili resimler, yorumlar ve teknik özellikler için tıklayın ARTCOOL™ Gallery Inverter Wi-Fi Klima 12K Btu.</t>
  </si>
  <si>
    <t>['ARTCOOL™ Gallery Inverter Wi-Fi Klima 12K Btu']</t>
  </si>
  <si>
    <t>[{'question': 'Q.冷氣的合適溫度設定是多少？展開收合', 'answer': 'A.第一次開啟空調時，請將溫度設為較低，並搭配強風模式，以快速降低室溫。等室內溫度降至舒適後，建議將溫度設定為 25°C，這是在維持涼爽與節能之間的最佳平衡點。LG 雙迴轉變頻壓縮機技術可比非變頻機種的降溫速度快 40%，並節省高達 70% 的能源。1) 經 TUV 驗證：LG 變頻冷氣（US-Q242K*）比 LG 非變頻冷氣（TS-H2465DAO）冷卻速度快 40%。測試條件：室外溫度35°C、室內溫度33°C，設定溫度26°C。2) 經 TUV 驗證：LG 變頻冷氣（US-Q242K*）比 LG 非變頻冷氣（TS-H2465DAO）節能高達 70%。測試條件：室外溫度 35°C、室內溫度 33°C，設定溫度 26°C，測試時間 8 小時。'}]</t>
  </si>
  <si>
    <t>2.2kW 極淨 WiFi 冷氣｜2-4坪適用｜LG TW | LG TW</t>
  </si>
  <si>
    <t>LG 極淨系列冷氣具備智慧電量管理(AI kW manager)，讓你能透過自訂能源控制分配，輕鬆管理用電量，達到冷房與節能的目標。立即造訪 LS-22DDHS 了解更多！</t>
  </si>
  <si>
    <t>2.2kW 極適 WiFi 冷氣｜2-4坪適用｜LG TW | LG TW</t>
  </si>
  <si>
    <t>LG 極適系列冷氣具備智慧電量管理(AI kW manager)，讓你能透過自訂能源控制分配，輕鬆管理用電量，達到冷房與節能的目標。立即造訪 LS-22IDHS 了解更多！</t>
  </si>
  <si>
    <t>LG 極淨系列冷氣具備智慧電量管理(AI kW manager)，讓你能透過自訂能源控制分配，輕鬆管理用電量，達到冷房與節能的目標。立即造訪 LS-28DDHS了解更多！</t>
  </si>
  <si>
    <t>2.8kW 極適 WiFi 冷氣｜3-5坪適用｜LG TW | LG TW</t>
  </si>
  <si>
    <t>LG 極適系列冷氣具備智慧電量管理(AI kW manager)，讓你能透過自訂能源控制分配，輕鬆管理用電量，達到冷房與節能的目標。立即造訪 LS-28IDHS 了解更多！</t>
  </si>
  <si>
    <t>3.6kW 極淨 WiFi 冷氣｜4-6坪適用｜LG TW | LG TW</t>
  </si>
  <si>
    <t>LG 極淨系列冷氣具備智慧電量管理(AI kW manager)，讓你能透過自訂能源控制分配，輕鬆管理用電量，達到冷房與節能的目標。立即造訪 LS-36DDHS 了解更多！</t>
  </si>
  <si>
    <t>3.6kW 極適 WiFi 冷氣｜4-6坪適用｜LG TW | LG TW</t>
  </si>
  <si>
    <t>LG 極適系列冷氣具備智慧電量管理(AI kW manager)，讓你能透過自訂能源控制分配，輕鬆管理用電量，達到冷房與節能的目標。立即造訪 LS-36IDHS 了解更多！</t>
  </si>
  <si>
    <t>4.1kW 極淨 WiFi 冷氣｜5-7坪適用｜LG TW | LG TW</t>
  </si>
  <si>
    <t>LG 極淨系列冷氣具備智慧電量管理(AI kW manager)，讓你能透過自訂能源控制分配，輕鬆管理用電量，達到冷房與節能的目標。立即造訪 LS-41DDHS了解更多！</t>
  </si>
  <si>
    <t>4.1kW 極適 WiFi 冷氣｜5-7坪適用｜LG TW | LG TW</t>
  </si>
  <si>
    <t>LG 極適系列冷氣具備智慧電量管理(AI kW manager)，讓你能透過自訂能源控制分配，輕鬆管理用電量，達到冷房與節能的目標。立即造訪 LS-41IDHS 了解更多！</t>
  </si>
  <si>
    <t>Ar-Condicionado LG Dual Inverter Voice +AI 12.000 BTU Frio 220V</t>
  </si>
  <si>
    <t>['Ar-Condicionado LG Dual Inverter Voice +AI 12.000 BTU Frio 220V']</t>
  </si>
  <si>
    <t>S3-Q12JA33K</t>
  </si>
  <si>
    <t>Ar-Condicionado LG DUAL Inverter + AI 12000 BTU | LG BR</t>
  </si>
  <si>
    <t>Descubra a LG S3-Q12JAR1K! Clique para ver imagens, análises e especificações técnicas da LG Ar-Condicionado LG DUAL Inverter Voice +AI Artcool 12.000 BTU</t>
  </si>
  <si>
    <t>s3-q12jar1k</t>
  </si>
  <si>
    <t>Ar-Condicionado LG Dual Inverter Voice AI 15.000 BTU | LG BR</t>
  </si>
  <si>
    <t>s3-q15jl31a</t>
  </si>
  <si>
    <t>Ar-Condicionado LG Dual Inverter Voice AI 18.000 BTU | LG BR</t>
  </si>
  <si>
    <t>S3-Q18KL31B</t>
  </si>
  <si>
    <t>Ar-condicionado LG AI Dual Inverter Voice S3-Q18KL33B 18.000 BTU Frio 220V</t>
  </si>
  <si>
    <t>Split LG AI Voice 18.000 BTUs com proteção GoldFin contra maresia, Wi-Fi integrado, controle de energia 4 em 1 e operação silenciosa para máximo conforto.</t>
  </si>
  <si>
    <t>['Ar-condicionado LG AI Dual Inverter Voice S3-Q18KL33B 18.000 BTU Frio 220V']</t>
  </si>
  <si>
    <t>Ar-Condicionado LG DUAL Inverter Voice AI 18.000 BTU | LG BR</t>
  </si>
  <si>
    <t>Descubra a LG S3-Q18KLR1B! Clique para ver imagens, análises e especificações técnicas da LG Ar-Condicionado LG DUAL Inverter Voice +AI Artcool 18.000 BTU</t>
  </si>
  <si>
    <t>s3-q18klr1b</t>
  </si>
  <si>
    <t>Ar-Condicionado LG Dual Inverter Voice AI 24.000 BTU | LG BR</t>
  </si>
  <si>
    <t>S3-Q24K231B</t>
  </si>
  <si>
    <t>Ar-Condicionado LG AI Dual Inverter Voice Frio 24.000 BTU 220V</t>
  </si>
  <si>
    <t>O Ar-condicionado LG S3-Q24K233B de 24.000 BTUs com tecnologia Quad Inverter oferece máxima potência, economia de até 70% e controle por voz via Google e Alexa.</t>
  </si>
  <si>
    <t>['Ar-Condicionado LG AI Dual Inverter Voice Frio 24.000 BTU 220V']</t>
  </si>
  <si>
    <t>Ar-Condicionado LG DUAL Inverter Voice AI 24.000 BTU | LG BR</t>
  </si>
  <si>
    <t>Descubra a LG S3-Q24K2R1B! Clique para ver imagens, análises e especificações técnicas da LG Ar-Condicionado LG DUAL Inverter Voice +AI Artcool 24.000 BTU</t>
  </si>
  <si>
    <t>s3-q24k2r1b</t>
  </si>
  <si>
    <t>Ar-condicionado Dual Inverter Uniq +AI 3.0 o mais eficiente do mercado, com AI avançada, wi-fi para o app LG ThinQ, Google Assistente e Alexa. Saiba mais!</t>
  </si>
  <si>
    <t>Ar-Condicionado LG Dual Inverter Voice +AI 9000 BTU | LG BR</t>
  </si>
  <si>
    <t>Encontre todas as informações sobre a nova linha de ar-condicionado LG Dual Inverter com inteligência artificial, controle de energia 4 em 1 e alta durabilidade</t>
  </si>
  <si>
    <t>S3-W09AAQAL</t>
  </si>
  <si>
    <t>Ar-Condicionado LG DUAL Inverter Uniq +AI 3.0 | LG BR</t>
  </si>
  <si>
    <t>S3-W12JA33B</t>
  </si>
  <si>
    <t>S3-W12JAQAL</t>
  </si>
  <si>
    <t>Ar-Condicionado LG Dual Inverter AI UV 12000 BTU | LG BR</t>
  </si>
  <si>
    <t>Descubra a LG S3-W12JAR7A! Veja imagens, análises e especificações da LG Ar-Condicionado LG Dual Inverter Voice +AI Artcool UV Nano 12.000 BTU. Saiba mais!</t>
  </si>
  <si>
    <t>S3-W12JAR7A</t>
  </si>
  <si>
    <t>Descubra a LG S3-W18KL31A! Clique para ver imagens, análises e especificações técnicas da LG Ar-Condicionado LG Dual Inverter Voice +AI 18.000 BTU</t>
  </si>
  <si>
    <t>S3-W18KL31A</t>
  </si>
  <si>
    <t>Ar-Condicionado LG Dual Inverter Compact +AI 18.000 BTU Quente/Frio 220V</t>
  </si>
  <si>
    <t>['Ar-Condicionado LG Dual Inverter Compact +AI 18.000 BTU Quente/Frio 220V']</t>
  </si>
  <si>
    <t>S3-W18KLQAL</t>
  </si>
  <si>
    <t>Ar-Condicionado LG Dual Inverter AI UV 18000 BTU | LG BR</t>
  </si>
  <si>
    <t>Descubra a LG S3-W18KLR7A! Veja imagens, análises e especificações da LG Ar-Condicionado LG Dual Inverter Voice +AI Artcool UV Nano 18.000 BTU. Saiba mais!</t>
  </si>
  <si>
    <t>S3-W18KLR7A</t>
  </si>
  <si>
    <t>Descubra a LG S3-W24K231A! Clique para ver imagens, análises e especificações técnicas da LG Ar-Condicionado LG Dual Inverter Voice +AI 24.000 BTU</t>
  </si>
  <si>
    <t>S3-W24K231A</t>
  </si>
  <si>
    <t>Ar-Condicionado LG Dual Inverter AI UV 24000 BTU | LG BR</t>
  </si>
  <si>
    <t>Descubra a LG S3-W24K2R7A! Veja imagens, análises e especificações da LG Ar-Condicionado LG Dual Inverter Voice +AI Artcool UV Nano 24.000 BTU. Saiba mais!</t>
  </si>
  <si>
    <t>S3-W24K2R7A</t>
  </si>
  <si>
    <t>[{'question': 'Q.Como definir a melhor capacidade, em BTUs, na hora de comprar um ar-condicionado LG?ExpandirMinimizar', 'answer': 'A.A escolha de um modelo com capacidade inferior ou superior pode ocasionar a falta ou excesso de resfriamento do ambiente. Para isso, é preciso que a capacidade do aparelho seja adequada à metragem do seu ambiente. Considere que são necessários de 600 a 800 BTUs por m². Quando não houver muita incidência de de sol e/ou fontes de calor, pode-se utilizar 600 BTUs. Caso a situação seja oposta, com muita incidência de sol e/ou fontes de calor, recomenda-se 800 BTUs por m².'}]</t>
  </si>
  <si>
    <t>Ar-condicionado LG 12.000 btus S32Q16SA212 | LG BR</t>
  </si>
  <si>
    <t>Experimente o Ar-Condicionado LG DUAL Inverter Voice Bi Split, a temperatura perfeita para seu lar com comandos por voz com Google Assistente e Alexa. Confira!</t>
  </si>
  <si>
    <t>S32Q16SA212</t>
  </si>
  <si>
    <t>Ar-Condicionado LG AI Smart Inverter Voice 12.000 BTU Frio 220V</t>
  </si>
  <si>
    <t>['Ar-Condicionado LG AI Smart Inverter Voice 12.000 BTU Frio 220V']</t>
  </si>
  <si>
    <t>O Ar-condicionado LG S3-W24K233C de 24.000 BTUs oferece potência para grandes ambientes, economia de até 70% e refrigeração 40% mais rápida com baixo ruído.</t>
  </si>
  <si>
    <t>GAP</t>
    <phoneticPr fontId="5" type="noConversion"/>
  </si>
  <si>
    <t>COUNTRY</t>
    <phoneticPr fontId="6" type="noConversion"/>
  </si>
  <si>
    <t>Card Index</t>
    <phoneticPr fontId="6" type="noConversion"/>
  </si>
  <si>
    <t>Src</t>
  </si>
  <si>
    <t>SRCset</t>
    <phoneticPr fontId="6" type="noConversion"/>
  </si>
  <si>
    <t>Alt</t>
    <phoneticPr fontId="6" type="noConversion"/>
  </si>
  <si>
    <t>Alt Length</t>
    <phoneticPr fontId="6" type="noConversion"/>
  </si>
  <si>
    <t>Alt Comment</t>
    <phoneticPr fontId="6" type="noConversion"/>
  </si>
  <si>
    <t>exceeds 125 characters</t>
  </si>
  <si>
    <t>/content/dam/channel/wcms/at/images/klimageraete/features/M10-01_rac-eu-s3nm09el26a-ga2-5-0-05-2-photo-upload-m.jpg</t>
  </si>
  <si>
    <t>Personalisieren Sie Ihre Wand. Übertragen Sie Ihre Lieblingsfotos von Ihrem Handy und erstellen Sie Ihre ganz persönliche Fotogalerie.</t>
  </si>
  <si>
    <t>/content/dam/channel/wcms/at/images/klimageraete/features/M18-01_rac-eu-s3nm09el26a-ga2-5-0-10-2-3-way-air-flow-m.jpg</t>
  </si>
  <si>
    <t>Die kühle Luft wird über die linke, rechte und untere Seite des Rahmens verteilt und sorgt so für eine erfrischende Brise in jedem Winkel Ihres Zimmers.</t>
  </si>
  <si>
    <t>/content/dam/channel/wcms/at/images/klimageraete/features/M13_rac-eu-s3nm09el26a-ga2-5-0-07-air-conditioning-widget.jpg</t>
  </si>
  <si>
    <t>Überwachen und steuern Sie Temperatur, Luftfeuchtigkeit, Kühlung, Energieverbrauch und Luftqualität ganz einfach auf einen Blick.</t>
  </si>
  <si>
    <t>/content/dam/channel/wcms/at/images/klimageraete/features/D22_rac-eu-s3nm09el26a-ga2-5-0-13-1-auto-clean.jpg</t>
  </si>
  <si>
    <t>Auto Clean+ wird nach Verwendung der Klimaanlage aktiviert. Es erkennt Feuchtigkeit und bläst Luft ein, um Nässe zu entfernen.</t>
  </si>
  <si>
    <t>/content/dam/channel/wcms/at/images/klimageraete/features/M08-01_rac-eu-s3nm09el16a-ga1-5-0-05-2-customizable-photo-panel-m.jpg</t>
  </si>
  <si>
    <t>Machen Sie das Beste aus Ihren Lieblingsfotos, -postern und -abzügen, indem Sie sie ganz einfach in einen schönen Rahmen setzen.</t>
  </si>
  <si>
    <t>/content/dam/channel/wcms/at/images/klimageraete/features/M12-01_rac-eu-s3nm09el16a-ga1-5-0-07-2-3-way-air-flow-m.jpg</t>
  </si>
  <si>
    <t>/content/dam/channel/wcms/at/images/klimageraete/features/M16_rac-eu-s3nm09el16a-ga1-5-0-10-1-auto-clean.jpg</t>
  </si>
  <si>
    <t>Die untere Lamelle schließt sich und nur über die vordere Lamelle wird ein sanfter Luftstrom ausgeblasen. Kühle Luft wird nach unten in den Raum geleitet und zirkuliert durch den gesamten Raum.</t>
  </si>
  <si>
    <t>Wenn der Modus „Komfortable Luftfeuchtigkeitsregelung“ aktiviert ist, erfasst die Funktion die relative Luftfeuchtigkeit im Innenraum und hält ein optimales Luftfeuchtigkeitsniveau entsprechend der gewünschten Temperatur aufrecht.</t>
  </si>
  <si>
    <t>Die „Fenster-Offen-Erkennung“ erkennt plötzliche Temperaturänderungen im Raum. Und der Modus wechselt automatisch in den Energiesparmodus.</t>
  </si>
  <si>
    <t>Eine Klimaanlage und ein Smartphone mit LG ThinQ™-Bildschirm. Rund um das Mobiltelefon werden Symbole angezeigt, die ThinQ-Funktionen vorstellen.</t>
  </si>
  <si>
    <t>Staub und Bakterien im Inneren der Klimaanlage gefrieren, schmelzen und werden weggespült, wodurch sie hygienisch sauber wird.</t>
  </si>
  <si>
    <t>Das Symbol zeigt den Reinigungsvorgang des Innenraums der Klimaanlage mit der Gefrierreinigungsfunktion. (Einfrieren, Reinigen und Trocknen)</t>
  </si>
  <si>
    <t>Je nach der verwendeten Lamelle ändert sich die Richtung des Luftstroms, und es können je nach Situation verschiedene Betriebsmodi gewählt werden, z. B. Bewegung oder Entspannung.</t>
  </si>
  <si>
    <t>Eine Frau genießt den kühlen Luftstrom der Klimaanlage und überprüft deren Energieverbrauch über den Bildschirm der ThinQ™-App.</t>
  </si>
  <si>
    <t>Durch den Plasmaster-Ionisator bewegen sich Blasen mit Plus- und Minuszeichen durch die Luft. Es gibt Plus-Minus-Ionenblasen, die Bakterien umgeben. Das Plasmaster Ionizer-Logo ist in der Ecke des Bildes zu sehen.</t>
  </si>
  <si>
    <t>Das Klimagerät ist so abgebildet, dass die Filter über ihm schweben, um den darin installierten Allergiefilter zu zeigen. Im Inneren des Geräts befindet sich der gesamte grüne Allergiefilter, in dem Staubmilben gefangen sind. Das Allergie-Filter-Logo befindet sich in der unteren linken Ecke.</t>
  </si>
  <si>
    <t>Auf Basis der vom „Personenerkennungssensor“ erfassten Informationen wird ein entsprechender Luftstrom ausgelöst. Der vom Kunden gewählte Modus und die Energieeinsparung sind unter Berücksichtigung der Lebensgewohnheiten möglich.</t>
  </si>
  <si>
    <t>Der „Personenerkennungssensor“ kann Menschen in einem Raum bis zu einer Entfernung von 5 m und in einem Bereich von 100 ° nach links und rechts erkennen.</t>
  </si>
  <si>
    <t>Die Klimaanlage wird ausgeschaltet, wenn 20 Minuten lang niemand anwesend ist. Die Option kann nur über ThinQ ausgewählt werden.</t>
  </si>
  <si>
    <t>Startet den Energiesparmodus nach 20 Minuten, wenn niemand anwesend ist, und schaltet die Klimaanlage nach 3 Stunden aus. Die Optionen können nur über ThinQ ausgewählt werden.</t>
  </si>
  <si>
    <t>not set</t>
  </si>
  <si>
    <t>/be_fr/images/climatiseurs-residentiels/md07597363/feature/D14_rac-eu-s3nm09el16a-ga1-5-0-07-2-3-way-air-flow-d.jpg</t>
  </si>
  <si>
    <t>En diffusant de l’air à partir de la gauche, de la droite et du bas du cadre, une brise rafraîchissante est envoyée vers chaque coin.</t>
  </si>
  <si>
    <t>/be_fr/images/climatiseurs-residentiels/md07597371/feature/rac-eu-s3nm09el26a-ga2-5-0-07-air-conditioning-widget.jpg</t>
  </si>
  <si>
    <t>Vérifiez et contrôlez aisément la température, l’humidité, la climatisation, l’utilisation énergétique et la qualité de l’air.</t>
  </si>
  <si>
    <t>/be_fr/images/climatiseurs-residentiels/md07597371/feature/rac-eu-s3nm09el26a-ga2-5-0-10-2-3-way-air-flow-d.jpg</t>
  </si>
  <si>
    <t>/be_fr/images/climatiseurs-residentiels/md07597401/new-feature/rac-s1-deluxe-gp1-05-1-soft-air-d-new.jpg</t>
  </si>
  <si>
    <t>La direction du flux d’air varie en fonction de la lamelle utilisée. Différents modes peuvent être sélectionnés en fonction de la situation, tels que relaxation ou entrainement</t>
  </si>
  <si>
    <t>/be_fr/images/climatiseurs-residentiels/md07597401/feature/M04--CH06_d3.jpg</t>
  </si>
  <si>
    <t>De temperaturen kunnen gedetailleerder worden aangepast. De windtemperatuur kan in 9 niveaus worden aangepast en de windstroomsnelheid in 5 niveaus.</t>
  </si>
  <si>
    <t>/be_fr/images/climatiseurs-residentiels/md07597401/feature/RAC-S1-S3NM121L1C0-07-4-Dual-Vane-heating-d-v2.jpg</t>
  </si>
  <si>
    <t>Des flux d’air chauds sont envoyés vers le bas et se diffusent vers le haut, ce qui permet un réchauffement plus rapide de l’espace.</t>
  </si>
  <si>
    <t>/be_fr/images/climatiseurs-residentiels/md07597401/feature/rac-s1-deluxe-gp1-08-humidity-control-d-new-v1.jpg</t>
  </si>
  <si>
    <t>Quand le mode Contrôle de l’humidité est activé, la fonction évalue l’humidité relative et maintient un niveau d’humidité idéal.</t>
  </si>
  <si>
    <t>/be_fr/images/climatiseurs-residentiels/md07597401/new-feature/rac-s1-deluxe-gp1-16-window-sensor-d(thumbnail).jpg</t>
  </si>
  <si>
    <t>La « Détection de fenêtre ouverte » détecte des changements soudains de température et enclenche automatiquement le mode économie d’énergie.</t>
  </si>
  <si>
    <t>/be_fr/images/climatiseurs-residentiels/md07597401/new-feature/rac-s1-deluxe-gp1-18-3-thinq-d-new.jpg</t>
  </si>
  <si>
    <t>Une femme appréciant le flux d’air frais du climatiseur vérifie la consommation énergétique du climatiseur avec l’écran de l’appli ThinQ™.</t>
  </si>
  <si>
    <t>/be_fr/images/climatiseurs-residentiels/md07597401/new-feature/rac-s1-deluxe-gp1-22-2-air-care-d.jpg</t>
  </si>
  <si>
    <t>Des bulles avec des signes plus et moins bougent dans l’air à cause du Plasmaster Ionizer. Il y a plus de bulles avec le signe moins autour des bactéries. Le logo Plasmaster Ionizer apparaît dans le coin de l’image.</t>
  </si>
  <si>
    <t>/be_fr/images/climatiseurs-residentiels/md07597401/new-feature/rac-s1-deluxe-gp1-22-4-air-care-d.jpg</t>
  </si>
  <si>
    <t>Le climatiseur est affiché avec les filtres flottant au-dessus pour montrer le filtre anti-allergènes installé à l’intérieur. Le filtre anti-allergènes vert avec des acariens capturés est montré dans l’appareil. Le logo Allergy Filter est dans le coin inférieur gauche.</t>
  </si>
  <si>
    <t>/be_fr/images/climatiseurs-residentiels/md07597401/feature/M16--CH05_d7.jpg</t>
  </si>
  <si>
    <t>*Productafbeelding is alleen ter illustratie en kan afwijken van het daadwerkelijke product. 1) TÜV Rheinland Korea, bevestigt dat de vriesreinigingsmodus van de verdamper van LG-airconditioners bacteriën reduceert, gebaseerd op de testresultaten onder de voorgestelde testomstandigheden. Rapportnummer KR23LGPO, KR2357TB, KR2384CM, KR230RH9, KR237IO2, KR235J9N, KR23OGEG Voor dit testresultaat is een testrapport verkregen over een Pseudomonas aeruginosa-reductiepercentage van 99,0% van een internationaal erkend laboratorium, dat kan variëren afhankelijk van de werkelijke omgeving. Testinstituut: TÜV Rheinland Testperiode: 2023. 04~05 Testmodel: SQ07EDETHN(SE), SQ06BDAWAJ(SA), SQ07SDJBAN(SJ), SQ09MDKWAN(SK) Testbacteriën: Tot 99,0% reductiepercentage van “Pseudomonas aeruginosa” bevestigd Deze functie kan alleen via ThinQ worden bediend. Afhankelijk van de omgeving kan de werkingstijd in de Freeze Cleaning-modus oplopen tot 65 minuten.</t>
  </si>
  <si>
    <t>/be_fr/images/climatiseurs-residentiels/md07597401/feature/M16--CH06_d9.jpg</t>
  </si>
  <si>
    <t>2) Wanneer het product gebogen staat, treedt de Auto Cleaning+-functie automatisch in werking. Tijdens de Auto Cleaning+-modus werkt het product gedurende een bepaalde tijd in de ventilatormodus om het resterende vocht uit de warmtewisselaar te helpen verwijderen. De Auto Cleaning+-modus is geactiveerd op het moment dat het product wordt verzonden. Via de ThinQ-app kun je de windsnelheid instellen en de droogsnelheid aanpassen. De droogomstandigheden/in het apparaat kunnen verschillen, afhankelijk van de temperatuur of vochtigheid van de binnenlucht. 3) TÜV Rheinland heeft geverifieerd dat de Plasmaster™Ionizer++ tot 99,9% van de aanhangende bacteriën (Staphylococcus aureus, Escherichia coli en Pseudomonas aeruginosa) verwijdert in een testruimte van 30 m³. Het geteste model was SW09BAJWAN. Bij de test werd niet de efficiëntie gemeten bij het verwijderen van bacteriën in de airconditioner, en de efficiëntie bij het verwijderen van bacteriën kan afwijken van de werkelijke gebruiksomstandigheden.</t>
  </si>
  <si>
    <t>/be_fr/images/climatiseurs-residentiels/md07597401/feature/RAC-S1-S3NM121L1C0-05-2-Soft-Air-d-new-v2.jpg</t>
  </si>
  <si>
    <t>/be_fr/images/climatiseurs-residentiels/md07597401/feature/CH04_d1.jpg</t>
  </si>
  <si>
    <t>/be_fr/images/climatiseurs-residentiels/md07597468/feature/RAC-S1-S3NM121L1C0-13-2-Human-Detecting-d.jpg</t>
  </si>
  <si>
    <t>Le capteur de présence humaine peut détecter la présence humaine dans une pièce à 5 m de distance, dans une zone de 100º à gauche et à droite.</t>
  </si>
  <si>
    <t>/be_fr/images/climatiseurs-residentiels/md07597468/feature/RAC-S1-S3NM121L1C0-14-3-Human-Detecting-d.jpg</t>
  </si>
  <si>
    <t>Éteint le climatiseur si personne n’est présent pendant 20 minutes. Vous pouvez sélectionner les options avec ThinQ uniquement.</t>
  </si>
  <si>
    <t>/be_fr/images/climatiseurs-residentiels/md07597468/feature/RAC-S1-S3NM121L1C0-14-4-Human-Detecting-d.jpg</t>
  </si>
  <si>
    <t>Enclenche le mode économie d’énergie après 20 minutes d’absence et éteint le climatiseur après 3 heures. Vous pouvez sélectionner les options avec ThinQ uniquement.</t>
  </si>
  <si>
    <t>/be_fr/images/climatiseurs-residentiels/md07597468/feature/RAC-S1-S3NM121L1C0-15-Window-Sensor-d(thumbnail).jpg</t>
  </si>
  <si>
    <t>/be_fr/images/climatiseurs-residentiels/md07597468/feature/RAC-S1-S3NM121L1C0-17-4-ThinQ-d.jpg</t>
  </si>
  <si>
    <t>/be_fr/images/climatiseurs-residentiels/md07597468/feature/RAC-S1-S3NM121L1C0-20-3-Air-Care-d.jpg</t>
  </si>
  <si>
    <t>/be_fr/images/climatiseurs-residentiels/md07597468/feature/RAC-S1-S3NM121L1C0-20-5-Air-Care-d.jpg</t>
  </si>
  <si>
    <t>/be_fr/images/climatiseurs-residentiels/md07597468/feature/RAC-S1-S3NM121L1C0-13-1-Human-Detecting-d(thumbnail).jpg</t>
  </si>
  <si>
    <t>Le flux peut être envoyé en fonction de l’information reçue du capteur de présence humaine. Le mode choisi par le client et l’économie d’énergie sont possibles en fonction des modes de vie.</t>
  </si>
  <si>
    <t>/be_fr/images/AC/features/residential-air-conditioners/single-split-inverter-air-conditioner-s1-2024-s3nm091l1ca-feature-04-ai-air-d.jpg</t>
  </si>
  <si>
    <t>Climatiseur LG AI Air détecte la température de la pièce et l’emplacement des personnes, ajustant le flux d’air pour la température paramétrée.</t>
  </si>
  <si>
    <t>/be_fr/images/AC/features/residential-air-conditioners/single-split-inverter-air-conditioner-s1-2024-s3nm091l1ca-feature-12-energy-saving.jpg</t>
  </si>
  <si>
    <t>Une femme se détend avec un climatiseur à pompe à chaleur et un chauffage qui fonctionne en-dessous. Une icône d’économie de coûts apparaît dans le coin</t>
  </si>
  <si>
    <t>/be_fr/images/AC/features/residential-air-conditioners/single-split-inverter-air-conditioner-s1-2024-s3nm091l1ca-feature-05-1-human-detecting-sensor-absence-detection-d.jpg</t>
  </si>
  <si>
    <t>Un climatiseur LG dans un salon avec détecteur d’absence détecte l’absence de tout occupant et s’arrête automatiquement.всекидневната разполага с функция за откриване на отсъствие, която засича липсата на хора и автоматично спира работата.</t>
  </si>
  <si>
    <t>/be_fr/images/climatiseurs-residentiels/md07604581/single-split-inverter-air-conditioner-s1-2024-s3nm091a1da-feature-11-energy-saving.jpg</t>
  </si>
  <si>
    <t>/be_fr/images/AC/features/residential-air-conditioners/P12SND/single-split-inverter-air-conditioner-s0-2024-s3nm090a1h0-feature-11-energy-saving.jpg</t>
  </si>
  <si>
    <t>Infográfico animado mostrando a proteção contra picos de energia de até 450V, proteção contra maresia com anticorrosivo GoldFin e gabinete de metal</t>
  </si>
  <si>
    <t>/bg/images/AC/features/rac-eu-s3nm09el16a-ga1-5-0-07-2-3-way-air-flow-d.jpg</t>
  </si>
  <si>
    <t>Чрез разсейване на охладен въздух през лявата, дясната и долната част на рамката се осигурява освежаващ бриз във всеки сантиметър от стаята.</t>
  </si>
  <si>
    <t>/bg/images/AC/features/rac-eu-s3nm09el16a-ga1-5-0-09-1-freeze-cleaning.jpg</t>
  </si>
  <si>
    <t>Почистването на труднодостъпни места във вашия климатик е лесно с режима „Freeze Cleaning“3). Използвайте разтопения лед, за да отмиете замърсяванията, причиняващи прах и миризми, да намалите вредните бактерии и да осигурите по-свеж дом.</t>
  </si>
  <si>
    <t>/bg/images/AC/rac-eu-s3nm09el26a-ga2-5-0-03-2-art-object-design-d.jpg</t>
  </si>
  <si>
    <t>Превърнете климатика в произведение на изкуството с 27-инчовия дисплей FHD с дървена рамка, на който можете да видите всеки шедьовър.</t>
  </si>
  <si>
    <t>/bg/images/AC/rac-eu-s3nm09el26a-ga2-5-0-07-air-conditioning-widget.jpg</t>
  </si>
  <si>
    <t>Лесно наблюдавайте и контролирайте температурата, влажността, охлаждането, потреблението на енергия и качеството на въздуха с лекота.</t>
  </si>
  <si>
    <t>/bg/images/AC/rac-eu-s3nm09el26a-ga2-5-0-10-2-3-way-air-flow-d.jpg</t>
  </si>
  <si>
    <t>/bg/images/AC/rac-eu-s3nm09el26a-ga2-5-0-03-3-1-interior-1-d.jpg</t>
  </si>
  <si>
    <t>/bg/images/AC/rac-eu-s3nm09el26a-ga2-5-0-03-3-2-interior-2-d.jpg</t>
  </si>
  <si>
    <t>/bg/images/AC/features/single-split-inverter-air-conditioner-s1-2025-s3nm091lrc0-feature-06-2-human-detecting-sensor-d.jpg</t>
  </si>
  <si>
    <t>Климатикът LG във всекидневната използва радарен сензор, за да регулира посоката на въздушния поток в зависимост от температурата в стаята.</t>
  </si>
  <si>
    <t>/bg/images/AC/features/single-split-inverter-air-conditioner-s1-2025-s3nm091lrc0-feature-10-comfort-humidity-control-d.jpg</t>
  </si>
  <si>
    <t>Климатик LG с комфортен контрол на влажността регулира въздушния поток, като работи силно при 80% влажност и облекчава при 60%.</t>
  </si>
  <si>
    <t>/bg/images/AC/features/single-split-inverter-air-conditioner-s1-2025-s3nm091lrc0-feature-12-dual-inverter-heatpump-compressor-d.jpg</t>
  </si>
  <si>
    <t>Топлият въздух струи от монтираният на стената климатик, докато семейството се събира в уютната всекидневна и се наслаждава на времето, прекарано заедно.</t>
  </si>
  <si>
    <t>/bg/images/AC/features/single-split-inverter-air-conditioner-s1-2025-s3nm091lrc0-feature-15-2-window-open-detection-d.jpg</t>
  </si>
  <si>
    <t>Климатикът LG с функция за разпознаване на отворен прозорец намалява работата си, когато прозорецът е отворен за проветряване, за да пести енергия.</t>
  </si>
  <si>
    <t>/bg/images/AC/features/single-split-inverter-air-conditioner-s1-2025-s3nm091lrc0-feature-16-all-cleaning-d.jpg</t>
  </si>
  <si>
    <t>Климатикът LG с функцията Цялостно почистване почиства и изсушава интериора преди дългосрочно съхранение през студените сезони.</t>
  </si>
  <si>
    <t>/bg/images/AC/features/single-split-inverter-air-conditioner-s1-2025-s3nm091lrc0-feature-18-freeze-cleaning.jpg</t>
  </si>
  <si>
    <t>Климатикът на LG с функцията Почистване чрез замразяване замръзва, разтопява се и изсъхва, за да отстрани мръсотията и микробите за цялостно почистване.</t>
  </si>
  <si>
    <t>/bg/images/AC/features/single-split-inverter-air-conditioner-s1-2025-s3nm091lrc0-feature-15-1-kw-manager-d.jpg</t>
  </si>
  <si>
    <t>Климатикът на LG с kW Manager изпраща предупреждения чрез приложението LG ThinQ, когато се достигне зададената от потребителя максимална мощност.</t>
  </si>
  <si>
    <t>/bg/images/rich-feature/RAC-S1-S3NM121L1C0-04-Soft-Air-d(thumbnail).jpg</t>
  </si>
  <si>
    <t>Долният жилуз се затваря и само от предния жалуз излиза слаб въздушен поток. Охладеният въздух се движи в долната част на помещението и циркулира навсякъде.</t>
  </si>
  <si>
    <t>/bg/images/rich-feature/b-d1.jpg</t>
  </si>
  <si>
    <t>Посоката на въздушния поток се променя в зависимост от използвания жалуз и в зависимост от ситуацията могат да се избират различни режими на работа, като например тренировка или почивка.</t>
  </si>
  <si>
    <t>/bg/images/rich-feature/RAC-S1-S3NM121L1C0-05-2-Soft-Air-d.jpg</t>
  </si>
  <si>
    <t>/bg/images/rich-feature/RAC-S1-S3NM121L1C0-07-3-Dual-Vane-d.jpg</t>
  </si>
  <si>
    <t>Хладните въздушни потоци се насочват с посока към тавана. Спускайки се надолу, охлаждат помещението по-бързо и с несравним комфорт.</t>
  </si>
  <si>
    <t>/bg/images/rich-feature/RAC-S1-S3NM121L1C0-08-Humidity-Control-d111.jpg</t>
  </si>
  <si>
    <t>Когато е активиран режимът Comfortable Humidity Control, функцията отчита относителната влажност в помещението и поддържа оптимално ниво на влажност в зависимост от желаната температура.</t>
  </si>
  <si>
    <t>/bg/images/rich-feature/RAC-S1-S3NM121L1C0-15-Window-Sensor-d(thumbnail).jpg</t>
  </si>
  <si>
    <t>Функцията „Window Open Detection“ открива внезапни температурни промени в помещението. И режимът автоматично преминава в енергоспестяващ режим.</t>
  </si>
  <si>
    <t>/bg/images/rich-feature/RAC-S1-S3NM121L1C0-17-4-ThinQ-d.jpg</t>
  </si>
  <si>
    <t>Жена, която се наслаждава на прохладния въздушен поток от климатика, проверява потреблението на енергия на климатика чрез екрана на приложението ThinQ™.</t>
  </si>
  <si>
    <t>/bg/images/rich-feature/RAC-S1-S3NM121L1C0-19-Freeze-Cleaning-d.jpg</t>
  </si>
  <si>
    <t>Иконата показва процеса на почистване на вътрешността на климатика с функцията Freeze Cleaning. (замразяване, измиване и изсушаване)</t>
  </si>
  <si>
    <t>/bg/images/rich-feature/RAC-S1-S3NM121L1C0-20-3-Air-Care-d.jpg</t>
  </si>
  <si>
    <t>Мехурчета със знаци плюс и минус се движат във въздуха благодарение на Plasmaster™Ionizer. Около бактериите има мехурчета с положителни-отрицателни йони. Логото на Plasmaster™Ionizer може да се види в ъгъла на изображението.</t>
  </si>
  <si>
    <t>/bg/images/rich-feature/RAC-S1-S3NM121L1C0-20-5-Air-Care-d.jpg</t>
  </si>
  <si>
    <t>Климатикът е показан с плаващи филтри, за да се види монтираният в него противоалергенен филтър. Във вътрешността на машината се намира целият зелен противоалергенен филтър с попаднали в него прахови акари. Логото на Allergy Filter е в долния ляв ъгъл.</t>
  </si>
  <si>
    <t>/bg/images/AC/features/Residential-Air-Conditioner/single-split-inverter-air-conditioner-s1-2024-s3nm091a1da-feature-04-ai-air-d.jpg</t>
  </si>
  <si>
    <t>Климатикът LG с AI Air разпознава температурата в помещението и местоположението на човека, като регулира въздушния поток, за да поддържа зададената температура.</t>
  </si>
  <si>
    <t>/bg/images/AC/features/Residential-Air-Conditioner/single-split-inverter-air-conditioner-s1-2024-s3nm091a1da-feature-08-comfort-humidity-control-d.jpg</t>
  </si>
  <si>
    <t>/bg/images/AC/features/Residential-Air-Conditioner/single-split-inverter-air-conditioner-s1-2024-s3nm091a1da-feature-10-dual-inverter-heatpump-compressor-d.jpg</t>
  </si>
  <si>
    <t>/bg/images/AC/features/Residential-Air-Conditioner/single-split-inverter-air-conditioner-s1-2024-s3nm091a1da-feature-13-2-window-open-detection-d.jpg</t>
  </si>
  <si>
    <t>/bg/images/AC/features/Residential-Air-Conditioner/single-split-inverter-air-conditioner-s1-2024-s3nm091a1da-feature-14-all-cleaning-d.jpg</t>
  </si>
  <si>
    <t>/bg/images/AC/features/Residential-Air-Conditioner/single-split-inverter-air-conditioner-s1-2024-s3nm091a1da-feature-16-freeze-cleaning.jpg</t>
  </si>
  <si>
    <t>/bg/images/AC/features/Residential-Air-Conditioner/single-split-inverter-air-conditioner-s1-2024-s3nm091a1da-feature-13-1-kw-manager-d.jpg</t>
  </si>
  <si>
    <t>/bg/images/AC/features/Residential-Air-Conditioner/single-split-inverter-air-conditioner-s1-2024-s3nm091a1da-feature-03-1-summary-ai-air-d.gif</t>
  </si>
  <si>
    <t>Анимация на климатик LG, демонстриращ функцията AI Air, която автоматично регулира въздушния поток за комфорта на потребителя.</t>
  </si>
  <si>
    <t>/bg/images/rich-feature/RAC-S1-S3NM121L1C0-13-2-Human-Detecting-d.jpg</t>
  </si>
  <si>
    <t>„Human Detection Sensor“ може да разпознава човешко присъствие в стая на разстояние до 5 м, в диапазон от 100º от лявата и дясната страна.</t>
  </si>
  <si>
    <t>/bg/images/rich-feature/RAC-S1-S3NM121L1C0-14-4-Human-Detecting-d.jpg</t>
  </si>
  <si>
    <t>Стартира енергоспестяващ режим след 20 минути, след като не е открито човешко присъствие, и изключва климатика след 3 часа. Можете да изберете опциите само чрез ThinQ.</t>
  </si>
  <si>
    <t>/bg/images/rich-feature/RAC-S1-S3NM121L1C0-13-1-Human-Detecting-d(thumbnail).jpg</t>
  </si>
  <si>
    <t>Въздушният поток може да бъде насочен според информацията постъпваща от „Human Detection Sensor“. Режимът на работа, и пестенето на електроенергия са съобразени с навиците на потребителя.</t>
  </si>
  <si>
    <t>/bg/images/AC/features/Residential-Air-Conditioner/single-split-inverter-air-conditioner-s1-2024-s3nm091l1ca-feature-04-ai-air-d.jpg</t>
  </si>
  <si>
    <t>/bg/images/AC/features/Residential-Air-Conditioner/single-split-inverter-air-conditioner-s1-2024-s3nm091l1ca-feature-05-2-radar-sensor-d.jpg</t>
  </si>
  <si>
    <t>Климатикът LG в дневната използва радарен сензор за местоположение, за да регулира посоката на въздушния поток в зависимост от температурата в помещението.</t>
  </si>
  <si>
    <t>/bg/images/AC/features/Residential-Air-Conditioner/single-split-inverter-air-conditioner-s1-2024-s3nm091l1ca-feature-09-comfort-humidity-control-d.jpg</t>
  </si>
  <si>
    <t>/bg/images/AC/features/Residential-Air-Conditioner/single-split-inverter-air-conditioner-s1-2024-s3nm091l1ca-feature-11-dual-inverter-heatpump-compressor-d.jpg</t>
  </si>
  <si>
    <t>/bg/images/AC/features/Residential-Air-Conditioner/single-split-inverter-air-conditioner-s1-2024-s3nm091l1ca-feature-14-2-window-open-detection-d.jpg</t>
  </si>
  <si>
    <t>/bg/images/AC/features/Residential-Air-Conditioner/single-split-inverter-air-conditioner-s1-2024-s3nm091l1ca-feature-15-all-cleaning-d.jpg</t>
  </si>
  <si>
    <t>/bg/images/AC/features/Residential-Air-Conditioner/single-split-inverter-air-conditioner-s1-2024-s3nm091l1ca-feature-17-freeze-cleaning.jpg</t>
  </si>
  <si>
    <t>/bg/images/AC/features/Residential-Air-Conditioner/single-split-inverter-air-conditioner-s1-2024-s3nm091l1ca-feature-05-1-human-detecting-sensor-absence-detection-d.jpg</t>
  </si>
  <si>
    <t>Климатикът LG във всекидневната разполага с функция за откриване на отсъствие, която засича липсата на хора и автоматично спира работата.</t>
  </si>
  <si>
    <t>/bg/images/AC/features/Residential-Air-Conditioner/single-split-inverter-air-conditioner-s1-2024-s3nm091l1ca-feature-14-1-kw-manager-d.jpg</t>
  </si>
  <si>
    <t>/bg/images/AC/features/Residential-Air-Conditioner/single-split-inverter-air-conditioner-s1-2024-s3nm091l1ca-feature-03-1-summary-ai-air-d.gif</t>
  </si>
  <si>
    <t>/bg/images/AC/features/RAC-S1-S3NM121L1C0-04-Soft-Air-d(thumbnail).jpg</t>
  </si>
  <si>
    <t>/bg/images/AC/features/RAC-S1-S3NM121L1C0-05-2-Soft-Air-d-Recoveredv.jpg</t>
  </si>
  <si>
    <t>/bg/images/AC/features/RAC-S1-S3NM121L1C0-07-3-Dual-Vane-cooling-d-Recoveredv.jpg</t>
  </si>
  <si>
    <t>/bg/images/AC/features/RAC-S1-S3NM121L1C0-08-Humidity-Control-d-Recoveredv.jpg</t>
  </si>
  <si>
    <t>/bg/images/AC/features/RAC-S1-S3NM121L1C0-15-Window-Sensor-d(thumbnail).jpg</t>
  </si>
  <si>
    <t>/bg/images/AC/features/RAC-S1-S3NM121L1C0-17-4-ThinQ-d.jpg</t>
  </si>
  <si>
    <t>/bg/images/AC/features/RAC-S1-S3NM121L1C0-19-Freeze-Cleaning-d-Recoveredv.jpg</t>
  </si>
  <si>
    <t>/bg/images/AC/features/RAC-S1-S3NM121L1C0-20-3-Air-Care-d.jpg</t>
  </si>
  <si>
    <t>/bg/images/AC/features/RAC-S1-S3NM121L1C0-20-5-Air-Care-d.jpg</t>
  </si>
  <si>
    <t>/bg/images/AC/features/RAC-S1-S3NM121L1C0-13-2-Human-Detecting-d.jpg</t>
  </si>
  <si>
    <t>/bg/images/AC/features/RAC-S1-S3NM121L1C0-14-4-Human-Detecting-d-Recoveredv.jpg</t>
  </si>
  <si>
    <t>/bg/images/AC/features/RAC-S1-S3NM121L1C0-13-1-Human-Detecting-d(thumbnail).jpg</t>
  </si>
  <si>
    <t>/bg/images/klimatichna-tehnika/P09SND/single-split-inverter-air-conditioner-s0-2024-s3nm090a1h0-feature-03-1-summary-ai-air-d.gif</t>
  </si>
  <si>
    <t>/bg/images/AC/features/HA-VN-RAC-Winner-white-2023-03-desktop.jpg</t>
  </si>
  <si>
    <t>Климатикът на LG е с отворена горна част, която разкрива вътрешността му. Вътрешността на филтъра се осветява от синя неонова светлина. До климатика има филтър за прах PM 2,5.</t>
  </si>
  <si>
    <t>/bg/images/AC/features/HA-VN-RAC-Winner-white-2023-06-thumbnail-desktop.jpg</t>
  </si>
  <si>
    <t>Жена се отпуска на дивана и се усмихва, докато климатикът издухва въздуха над нея. Вдясно от жената е логото на Dual Inverter и изображение на Dual Inverter. По-нататък вдясно е показана стълбовидна графика. Стълбчетата се издигат нагоре, което означава, че са похарчени повече пари, а след това се спускат надолу, за да покажат, че двойният инвертор спестява пари на клиентите.</t>
  </si>
  <si>
    <t>/bg/images/AC/features/HA-VN-RAC-Winner-white-2023-08-thumbnail-desktop.jpg</t>
  </si>
  <si>
    <t>Жена се разтяга на пода. На заден план е климатикът и над жената и стаята се носи син въздух. Логото DUAL Inverter е в долния десен ъгъл.</t>
  </si>
  <si>
    <t>/bg/images/AC/features/HA-VN-RAC-Winner-white-2023-10-desktop.jpg</t>
  </si>
  <si>
    <t>Жена се отпуска на дивана във всекидневна, а над нея на стената е монтиран климатик LG. Сините въздушни струи на изображението показват, че е включен и охлажда стаята.</t>
  </si>
  <si>
    <t>/bg/images/AC/features/HA-VN-RAC-Winner-white-2023-12-desktop.jpg</t>
  </si>
  <si>
    <t>Вътрешната работа на DUAL Inverter Compressor се вижда през почти невидимата външна част. Наблизо е логото DUAL Inverter и две икони, представляващи вентилатора и компресора.</t>
  </si>
  <si>
    <t>/bg/images/AC/features/HA-VN-RAC-Winner-white-2023-14-desktop.jpg</t>
  </si>
  <si>
    <t>Климатикът LG е монтиран на стената и се вижда под страничен ъгъл. Горният панел е повдигнат нагоре, за да се видят вътрешните филтри. Линия тръгваща от предфилтъра води до увеличен образ в кръг, показващ праха, попаднал в предфилтъра. Логото Предфилтър е показано в долния десен ъгъл.</t>
  </si>
  <si>
    <t>/bg/images/AC/features/HA-VN-RAC-Winner-white-2023-15-thumbnail-desktop.jpg</t>
  </si>
  <si>
    <t>Преден изглед на климатика LG, като външната част е напълно невидима, за да се види вътрешната работа на машината. Машината работи и след това се включва синя светлина – механизмът Auto Cleaning, който измива цялата машина със синя светлина. Логото на AutoCleaning е в горния десен ъгъл.</t>
  </si>
  <si>
    <t>/bg/images/AC/features/HA-VN-RAC-Winner-white-2023-17-2.jpg</t>
  </si>
  <si>
    <t>Семейство седи на дивана във всекидневна, а над тях на стената е монтиран климатик LG. Излизат сини въздушни линии, които показват, че машината е включена. На преден план е предната част на дистанционното управление, на която са показани бутоните и температурата.</t>
  </si>
  <si>
    <t>/bg/images/AC/features/HA-VN-RAC-Winner-white-2023-19-1.jpg</t>
  </si>
  <si>
    <t>На стената се вижда страничният изглед на климатика. Две ръце се протягат нагоре, като едната държи инструмент, показвайки лекотата на монтажа.</t>
  </si>
  <si>
    <t>/bg/images/AC/features/HA-VN-RAC-Winner-white-2023-19-2.jpg</t>
  </si>
  <si>
    <t>Външното тяло на LG, който се намира извън къщата, е показан на фона на тъмно небе със светкавици. Логото на LG може да се види отстрани на мотора.</t>
  </si>
  <si>
    <t>/bg/images/AC/features/HA-VN-RAC-Winner-white-2023-02-1.jpg</t>
  </si>
  <si>
    <t>Климатикът на LG е с отворена горна част, която разкрива вътрешността му. Вътрешността на филтъра се осветява от синя неонова светлина.</t>
  </si>
  <si>
    <t>/bg/images/AC/features/HA-RAC-VN-Multi-System-S32Q16UAGA0-05-1-Monitoring-desktop.jpg</t>
  </si>
  <si>
    <t>Три икони в горната част означават, че във въртележката има три изображения. Първата икона, озаглавена „Monitoring“ (Мониторинг), е червена. Жената проверява потреблението на енергия на климатиците на своя смартфон.</t>
  </si>
  <si>
    <t>/bg/images/AC/features/HA-RAC-VN-Multi-System-S32Q16UAGA0-05-2-Remote-Control-desktop.jpg</t>
  </si>
  <si>
    <t>Три икони в горната част означават, че във въртележката има три изображения. Втората икона, с етикет „Remote control“ (Дистанционно управление), е червена. Жена, облечена в спортно облекло и докато влиза в къщата, управлява климатика с телефона си.</t>
  </si>
  <si>
    <t>/bg/images/AC/features/HA-RAC-VN-Multi-System-S32Q16UAGA0-05-3-Voice-Control-desktop.jpg</t>
  </si>
  <si>
    <t>Три икони в горната част означават, че във въртележката има три изображения. Третата икона, с етикет „Voice Control“ (Гласово управление), е червена. Жена лежи във всекидневната в къщата и се чува глас, с който управлява и контролира климатика.</t>
  </si>
  <si>
    <t>/bg/images/AC/features/HA-RAC-VN-Multi-System-S32Q16UAGA0-12-Fast-Cooling-desktop(thumbnail).jpg</t>
  </si>
  <si>
    <t>/bg/images/AC/features/HA-RAC-BR-Multi-System-S32Q16UAGA0-17-Pre-Filter-desktop1.jpg</t>
  </si>
  <si>
    <t>Климатикът LG е монтиран на стената и се вижда под страничен ъгъл. Горният панел е плаващ отгоре, за да се видят вътрешните филтри. Линията от предварителния филтър води до увеличен кръг, показващ праха, попаднал в предварителния филтър. Логото Pre-Filter е показано в долния десен ъгъл.</t>
  </si>
  <si>
    <t>/bg/images/AC/features/HA-RAC-VN-Multi-System-S32Q16UAGA0-18-2-Easy-installation.jpg</t>
  </si>
  <si>
    <t>/bg/images/AC/features/rac-eu-w12ti-inverter-ac-w-03-smart-diagnosis.jpg</t>
  </si>
  <si>
    <t>Достатъчно е да се обадите в отдела за обслужване на клиенти на LG, да посочите кода изписан на дисплея и специалистите по обслужване ще намерят решение.</t>
  </si>
  <si>
    <t>/content/dam/channel/wcms/ca_en/images/heat-cooling/knua-features/winner-s3-q12japwl-v13win-02-fine-dust-filter-m.jpg</t>
  </si>
  <si>
    <t>The LG air conditioner is seen with the top open exposing the interior. There is a blue neon light highlighting the filter inside. There is a PM 2.5 dust filter next to the air conditioner.</t>
  </si>
  <si>
    <t>/content/dam/channel/wcms/ca_en/images/heat-cooling/knua-features/winner-s3-q12japwl-v13win-05-energy-saving-m-thumbnail.jpg</t>
  </si>
  <si>
    <t>A woman lounges on a sofa smiling as the air conditioner blows air above her. To the right of the woman is the Dual Inverter logo and an image of the Dual Dual Inverter. Further to the right is a bar graph. The bars go up indicating more money spent and then go down to show that the dual inverter saves customers money.</t>
  </si>
  <si>
    <t>/content/dam/channel/wcms/ca_en/images/heat-cooling/knua-features/winner-s3-q12japwl-v13win-07-fast-cooling-m-thumbnail.jpg</t>
  </si>
  <si>
    <t>A woman is stretching on the floor. In the background is the air conditioner and blue air flows out over the woman and the room. The Dual Inverter logo is in the bottom right corner.</t>
  </si>
  <si>
    <t>/content/dam/channel/wcms/ca_en/images/heat-cooling/knua-features/winner-s3-q12japwl-v13win-09-less-noise-m.jpg</t>
  </si>
  <si>
    <t>A woman lounges on a couch in a living room with the LG air conditioner installed above her on the wall. Blue streams of air are on the image to indicate it is on and cooling the room.</t>
  </si>
  <si>
    <t>/content/dam/channel/wcms/ca_en/images/heat-cooling/knua-features/winner-s3-q12japwl-v13win-11-inverter-m.jpg</t>
  </si>
  <si>
    <t>The inner workings of the DUAL Inverter Compressor are visible through the almost invisible exterior. Nearby is the DUAL Inverter logo and two icons representing the fan and the compressor.</t>
  </si>
  <si>
    <t>/content/dam/channel/wcms/ca_en/images/heat-cooling/knua-features/HA-MX-RAC-Winner-white-2023-12-thumbnail-mobile.jpg</t>
  </si>
  <si>
    <t>The front view of the LG air conditioner with the exterior completely invisible so the inner workings of the machine can be seen. The machine is working and then a blue light, the auto cleaning mechanism, turns on and washes across the machine with a blue light. The AutoCleaning logo is in the upper right corner.</t>
  </si>
  <si>
    <t>/content/dam/channel/wcms/ca_en/images/heat-cooling/knua-features/winner-s3-q12japwl-v13win-16-2-energy-d-thumbnail.jpg</t>
  </si>
  <si>
    <t>A family sits on a couch in a living room with the LG air conditioner installed above them. Blue lines of air are coming out indicating the machine is on. In the foreground is the front of the remote control showing the buttons and temperature.</t>
  </si>
  <si>
    <t>/content/dam/channel/wcms/ca_en/images/heat-cooling/knua-features/winner-s3-q12japwl-v13win-01-1-key-benefit-summary-d.jpg</t>
  </si>
  <si>
    <t>The LG air conditioner is seen with the top open exposing the interior. There is a blue neon light highlighting the filter inside.</t>
  </si>
  <si>
    <t>/content/dam/channel/wcms/ca_en/images/ac/features/RAC-CA-PortableAC-Inverter-LP1419IVSM-02-1-Cooling-M.jpg</t>
  </si>
  <si>
    <t>/content/dam/channel/wcms/ca_en/images/ac/features/RAC-CA-PortableAC-Inverter-LP1419IVSM-06-3-in-1-Operation-M.jpg</t>
  </si>
  <si>
    <t>/content/dam/channel/wcms/ca_en/images/ac/features/RAC-CA-PortableAC-Inverter-LP1419IVSM-07-1-Usability-M.jpg</t>
  </si>
  <si>
    <t>/content/dam/channel/wcms/ca_fr/images/systemes-de-climatisation/knsal/features/single-split-inverter-air-conditioner-s1-2024-s3nw09121ga-feature-16-2-window-open-detection-m.jpg</t>
  </si>
  <si>
    <t>Le climatiseur de LG avec détection d’ouverture de fenêtre réduit son fonctionnement pour économiser de l’énergie lorsqu’une fenêtre est ouverte pour aérer.</t>
  </si>
  <si>
    <t>/content/dam/channel/wcms/ca_fr/images/systemes-de-climatisation/knsal/features/single-split-inverter-air-conditioner-s1-2024-s3nw09121ga-feature-12-energy-saving.jpg</t>
  </si>
  <si>
    <t>Une femme se détend avec une thermopompe et un chauffage en marche en dessous, tandis qu’une icône de réduction des coûts apparaît dans le coin.</t>
  </si>
  <si>
    <t>/content/dam/channel/wcms/ca_fr/images/systemes-de-climatisation/knsal/features/single-split-inverter-air-conditioner-s1-2024-s3nw09121ga-feature-19-freeze-cleaning.jpg</t>
  </si>
  <si>
    <t>Le climatiseur de LG doté de la fonction Nettoyage par congélation fait geler, fondre et sécher son intérieur pour éliminer la saleté et les bactéries pour un nettoyage en profondeur.</t>
  </si>
  <si>
    <t>/content/dam/channel/wcms/ca_fr/images/systemes-de-climatisation/knsal/features/single-split-inverter-air-conditioner-s1-2024-s3nw09121ga-feature-03-2-summary-dual-vane-d.gif</t>
  </si>
  <si>
    <t>L’animation des climatiseurs de LG met en évidence la cassette à ailette double pour un contrôle précis de la circulation de l’air.</t>
  </si>
  <si>
    <t>/content/dam/channel/wcms/ca_fr/images/systemes-de-climatisation/knua/winner-s3-q12japwl-v13win-02-fine-dust-filter-m.jpg</t>
  </si>
  <si>
    <t>Le climatiseur de LG est illustré avec la partie supérieure ouverte, exposant l’intérieur. Un néon bleu met en évidence le filtre à l’intérieur. Un filtre à poussière PM 2,5 se trouve à côté du climatiseur.</t>
  </si>
  <si>
    <t>/content/dam/channel/wcms/ca_fr/images/systemes-de-climatisation/knua/winner-s3-q12japwl-v13win-05-energy-saving-m-thumbnail.jpg</t>
  </si>
  <si>
    <t>Une femme se prélasse sur un canapé en souriant tandis que le climatiseur souffle de l’air au-dessus d’elle. À droite de la femme se trouvent le logo Double onduleur et une image du double onduleur. Plus loin sur la droite se trouve un graphique à barres. Les barres montent pour indiquer une augmentation des dépenses, puis descendent pour montrer que le double onduleur permet aux clients d'économiser de l'argent.</t>
  </si>
  <si>
    <t>/content/dam/channel/wcms/ca_fr/images/systemes-de-climatisation/knua/winner-s3-q12japwl-v13win-07-fast-cooling-m-thumbnail.jpg</t>
  </si>
  <si>
    <t>Une femme s’étire sur le sol. À l’arrière-plan se trouve le climatiseur et de l’air bleu circule au-dessus de la femme et de la pièce. Le logo du double onduleur se trouve dans le coin inférieur droit.</t>
  </si>
  <si>
    <t>/content/dam/channel/wcms/ca_fr/images/systemes-de-climatisation/knua/winner-s3-q12japwl-v13win-09-less-noise-m.jpg</t>
  </si>
  <si>
    <t>Une femme se détend sur un canapé dans un salon, le climatiseur de LG est installé au-dessus d’elle sur le mur. Des courants d’air bleus apparaissent sur l’image pour indiquer que l’appareil est en marche et qu’il refroidit la pièce.</t>
  </si>
  <si>
    <t>/content/dam/channel/wcms/ca_fr/images/systemes-de-climatisation/knua/winner-s3-q12japwl-v13win-11-inverter-m.jpg</t>
  </si>
  <si>
    <t>Le fonctionnement interne du compresseur à double onduleur est visible à travers l’extérieur presque invisible. À proximité se trouve le logo du double onduleur et deux icônes représentant le ventilateur et le compresseur.</t>
  </si>
  <si>
    <t>/content/dam/channel/wcms/ca_fr/images/systemes-de-climatisation/knua/HA-MX-RAC-Winner-white-2023-11-mobile-v-1.jpg</t>
  </si>
  <si>
    <t>Le cercle agrandi du préfiltre du climatiseur de LG montre la poussière coincée dans le préfiltre. Le logo du préfiltre est affiché dans le coin inférieur droit.</t>
  </si>
  <si>
    <t>/content/dam/channel/wcms/ca_fr/images/systemes-de-climatisation/knua/winner-s3-q12japwl-v13win-16-2-energy-d.gif</t>
  </si>
  <si>
    <t>Une famille est assise sur un canapé dans un salon, où se trouve le climatiseur de LG. Des lignes bleues d’air en sortent, indiquant que le climatiseur est en marche. La télécommande montre les boutons et la température.</t>
  </si>
  <si>
    <t>/content/dam/channel/wcms/ca_fr/images/systemes-de-climatisation/knua/winner-s3-q12japwl-v13win-01-1-key-benefit-summary-d.jpg</t>
  </si>
  <si>
    <t>Le climatiseur de LG est illustré avec la partie supérieure ouverte, exposant l’intérieur. Un néon bleu met en évidence le filtre à l’intérieur.</t>
  </si>
  <si>
    <t>/content/dam/channel/wcms/ca_fr/images/systemes-de-climatisation/climatiseurs-portatifs/lp0825wsb/features/portable-air-conditioner-y1n-2025-p3nc08hswf0-oh-feature-01-get-cooling-m.jpg</t>
  </si>
  <si>
    <t>Le climatiseur portatif de LG refroidit un salon avec un canapé et une plante, démontrant le refroidissement puissant et avancé du produit.</t>
  </si>
  <si>
    <t>/content/dam/channel/wcms/ca_fr/images/systemes-de-climatisation/climatiseurs-portatifs/lp0825wsb/features/portable-air-conditioner-y1n-2025-p3nc08hswf0-oh-feature-02-2-quiet-operation-m.jpg</t>
  </si>
  <si>
    <t>Climatiseur portatif de LG fonctionnant à 51 dB, plus silencieux qu’une voiture, présenté à côté d’une mère et d’un enfant dormant paisiblement.</t>
  </si>
  <si>
    <t>/content/dam/channel/wcms/ca_fr/images/systemes-de-climatisation/climatiseurs-portatifs/lp0825wsb/features/portable-air-conditioner-y1n-2025-p3nc08hswf0-oh-feature-03-2-3-in-1-operation-m.jpg</t>
  </si>
  <si>
    <t>Illustration des modes 3-en-1 (refroidissement, ventilateur et sec) d’un climatiseur portatif de LG avec des illustrations de glace, de vent et d’eau.</t>
  </si>
  <si>
    <t>/content/dam/channel/wcms/ca_fr/images/systemes-de-climatisation/climatiseurs-portatifs/lp0825wsb/features/portable-air-conditioner-y1n-2025-p3nc08hswf0-oh-feature-04-2-maximum-usability-m.jpg</t>
  </si>
  <si>
    <t>Gros plan sur le panneau de commande d’un climatiseur portatif de LG doté d’un écran à DEL et d’une télécommande pour une utilisation pratique.</t>
  </si>
  <si>
    <t>/content/dam/channel/wcms/ca_fr/images/systemes-de-climatisation/climatiseurs-portatifs/lp1025wssm/features/portable-air-conditioner-y1l-2025-p3nc10hswg2-oh-feature-01-get-cooling-m.jpg</t>
  </si>
  <si>
    <t>/content/dam/channel/wcms/ca_fr/images/systemes-de-climatisation/climatiseurs-portatifs/lp1025wssm/features/portable-air-conditioner-y1l-2025-p3nc10hswg2-oh-feature-02-2-quiet-operation-m.jpg</t>
  </si>
  <si>
    <t>Climatiseur portatif de LG fonctionnant à 53 dB, plus silencieux qu’une voiture, présenté à côté d’une mère et d’un enfant dormant paisiblement.</t>
  </si>
  <si>
    <t>/content/dam/channel/wcms/ca_fr/images/systemes-de-climatisation/climatiseurs-portatifs/lp1025wssm/features/portable-air-conditioner-y1l-2025-p3nc10hswg2-oh-feature-03-2-3-in-1-operation-m.jpg</t>
  </si>
  <si>
    <t>/content/dam/channel/wcms/ca_fr/images/systemes-de-climatisation/climatiseurs-portatifs/lp1025wssm/features/portable-air-conditioner-y1l-2025-p3nc10hswg2-oh-feature-04-2-maximum-usability-m.jpg</t>
  </si>
  <si>
    <t>The air conditioner is operating on the wall in the living room with big window on the left and cool air from the air conditioner is spreading out.</t>
  </si>
  <si>
    <t>The LG air conditioner is installed on the wall and seen from the side angle. The top panel is flaoting above see the inner filters can be seen. A line from the pre-filter leads out to a magnified circle showing the dust caught in the pre-filter. The Pre-Filter logo is shown in the bottom right corner.</t>
  </si>
  <si>
    <t>The side view of the air conditioner can be seen on the wall. Two hands are reaching up, one holding a tool, showing the ease of installation.</t>
  </si>
  <si>
    <t>The LG fan that is outside of the house is shown with a dark lightning sky in the background. The LG Logo can be seen on the side of the engine.</t>
  </si>
  <si>
    <t>/hr/images/AC/features/rac-eu-s3nm09el16a-ga1-5-0-07-2-3-way-air-flow-d.jpg</t>
  </si>
  <si>
    <t>Raspršivanjem hladnog zraka kroz lijevi, desni i donji okvir omogućuje da osvježavajući povjetarac dospije u svaki dio prostorije.</t>
  </si>
  <si>
    <t>/hr/images/AC/features/rac-eu-s3nm09el16a-ga1-5-0-10-1-auto-clean.jpg</t>
  </si>
  <si>
    <t>Funkcija automatskog čišćenja Auto Clean+ aktivira se nakon korištenja klima-uređaja, otkriva vlažnost i ispuhuje zrak kako bi se uklonila vlaga.</t>
  </si>
  <si>
    <t>/hr/images/AC/rac-eu-s3nm09el26a-ga2-5-0-05-2-photo-upload-d.jpg</t>
  </si>
  <si>
    <t>Personalizirajte svoj zid slanjem omiljenih fotografija s telefona i kreirajte galeriju s fotografijama koje ovjekovječuju važne trenutke.</t>
  </si>
  <si>
    <t>/hr/images/AC/rac-eu-s3nm09el26a-ga2-5-0-10-2-3-way-air-flow-d.jpg</t>
  </si>
  <si>
    <t>/hr/images/AC/rac-eu-s3nm09el26a-ga2-5-0-13-1-auto-clean.jpg</t>
  </si>
  <si>
    <t>/hr/images/klima-uredaji/md07603371/feature/single-split-inverter-air-conditioner-s1-2025-s3nm091lrc0-feature-01-intro-d.jpg</t>
  </si>
  <si>
    <t>LG ARTCOOL klima-uređaj s vrhunskim dizajniranim crnim zrcalom i značajkom AI Air besprijekorno se uklopio u moderni interijer.</t>
  </si>
  <si>
    <t>/hr/images/klima-uredaji/md07603371/feature/single-split-inverter-air-conditioner-s1-2025-s3nm091lrc0-feature-04-black-mirror-glass-finish-d.jpg</t>
  </si>
  <si>
    <t>LG ARTCOOL klima uređaj s elegantnim crnim zrcalnim završnim premazom montiran na modernom zidu, prikazuje '18' na svom digitalnom zaslonu.</t>
  </si>
  <si>
    <t>/hr/images/klima-uredaji/md07603371/feature/single-split-inverter-air-conditioner-s1-2025-s3nm091lrc0-feature-05-ai-air-d.jpg</t>
  </si>
  <si>
    <t>LG klima-uređaj s AI Airom detektira sobnu temperaturu i lokaciju ljudi, prilagođava protok zraka kako bi održao podešenu temperaturu.</t>
  </si>
  <si>
    <t>/hr/images/klima-uredaji/md07603371/feature/single-split-inverter-air-conditioner-s1-2025-s3nm091lrc0-feature-08-dual-vane-d.jpg</t>
  </si>
  <si>
    <t>LG klima-uređaj s tehnologijom dvostrukih krilaca DUAL Vane usmjerava protok zraka za poboljšanu učinkovitost hlađenja i grijanja.</t>
  </si>
  <si>
    <t>/hr/images/klima-uredaji/md07603371/feature/single-split-inverter-air-conditioner-s1-2025-s3nm091lrc0-feature-14-ai-heating-d.jpg</t>
  </si>
  <si>
    <t>Žena uživa u opciji UI grijanja AI Heating iz LG klima-uređaja, koji omogućuje protok prilagođenog toplog zraka za osjećaj ugode.</t>
  </si>
  <si>
    <t>/hr/images/klima-uredaji/md07603371/feature/single-split-inverter-air-conditioner-s1-2025-s3nm091lrc0-feature-15-1-kw-manager-d.jpg</t>
  </si>
  <si>
    <t>LG klima-uređaj s opcijom detekcije otvorenih prozora smanjuje rad kada se prozor otvori radi ventilacije kako bi se uštedjela energija.</t>
  </si>
  <si>
    <t>/hr/images/klima-uredaji/md07603371/feature/single-split-inverter-air-conditioner-s1-2025-s3nm091lrc0-feature-16-all-cleaning-d.jpg</t>
  </si>
  <si>
    <t>LG klima-uređaj sa značajkom All Cleaning čisti i suši unutrašnjost prije dugotrajnog skladištenja tijekom hladnih doba godine.</t>
  </si>
  <si>
    <t>/hr/images/klima-uredaji/md07603371/feature/single-split-inverter-air-conditioner-s1-2025-s3nm091lrc0-feature-18-freeze-cleaning.jpg</t>
  </si>
  <si>
    <t>LG klima-uređaj sa značajkom čišćenja ledom zamrzava se, topi i suši kako bi uklonio prljavštinu i klice za temeljito čišćenje.</t>
  </si>
  <si>
    <t>/hr/images/klima-uredaji/md07603371/feature/single-split-inverter-air-conditioner-s1-2025-s3nm091lrc0-feature-06-1-human-detecting-sensor-d.jpg</t>
  </si>
  <si>
    <t>LG klima-uređaj u dnevnoj sobi sa značajkom detekcije odsustva, otkriva kako u prostoriji nema osoba i automatski zaustavlja rad.</t>
  </si>
  <si>
    <t>LG klima-uređaj s opcijom upravljanja kilovatima kW Managerom šalje upozorenja putem aplikacije LG ThinQ kada se dosegne maksimalno ograničenje snage koje je podesio korisnik.</t>
  </si>
  <si>
    <t>/hr/images/klima-uredaji/md07603371/feature/single-split-inverter-air-conditioner-s1-2025-s3nm091lrc0-feature-02-2-summary-ai-air-d.gif</t>
  </si>
  <si>
    <t>Animacija LG klima-uređaja koja prikazuje funkciju AI Air, koja automatski prilagođava protok zraka kako bi se korisnik osjećao ugodno.</t>
  </si>
  <si>
    <t>/hr/images/AC/RAC-S1-S3NM121L1C0-04-Soft-Air-d(thumbnail).jpg</t>
  </si>
  <si>
    <t>Donji krilce za izlaz zraka se zatvara, a blagi zrak izlazi samo iz prednjeg krilca za izlaz zraka. Hladan zrak nalazi se ispod prostorije i cirkulira kroz nju.</t>
  </si>
  <si>
    <t>/hr/images/AC/RAC-S1-S3NM121L1C0-05-2-Soft-Air-d.jpg</t>
  </si>
  <si>
    <t>Ovisno o krilcu kojim se upravlja, smjer strujanja zraka varira, a mogu se odabrati različiti intenziteti rada ovisno o situaciji, poput vježbanja ili opuštanja</t>
  </si>
  <si>
    <t>/hr/images/AC/RAC-S1-S3NM121L1C0-08-Humidity-Control-d.jpg</t>
  </si>
  <si>
    <t>Kada je aktiviran način rada "Comfortable Humidity Control" (kontrola vlažnosti), funkcija detektira unutarnju relativnu vlažnost i održava optimalnu razinu vlažnosti u skladu s željenom temperaturom.</t>
  </si>
  <si>
    <t>/hr/images/AC/RAC-S1-S3NM121L1C0-15-Window-Sensor-d(thumbnail).jpg</t>
  </si>
  <si>
    <t>Funkcija „Otkrivanje otvornih prozora” otkriva nagle promjene temperature u prostoriji. Ovaj način rada automatski se prebacuje u način rada uštede energije.</t>
  </si>
  <si>
    <t>/hr/images/AC/RAC-S1-S3NM121L1C0-16-ThinQ-d.jpg</t>
  </si>
  <si>
    <t>Klima-uređaj i pametni telefon sa zaslonom aplikacije LG ThinQ™. Oko mobilnog telefona prikazane su ikone koje prikazuju funkcije aplikacije ThinQ.</t>
  </si>
  <si>
    <t>/hr/images/AC/RAC-S1-S3NM121L1C0-19-Freeze-Cleaning-d.jpg</t>
  </si>
  <si>
    <t>Ikona prikazuje proces čišćenja unutrašnjosti klima-uređaja pomoću funkcije čišćenja zamrzavanjem. (zamrzavanje, pranje i sušenje)</t>
  </si>
  <si>
    <t>/hr/images/AC/RAC-S1-S3NM121L1C0-20-3-Air-Care-d.jpg</t>
  </si>
  <si>
    <t>Oblačići s znakovima plusa i minusa kreću se kroz zrak zahvaljujući ionizatoru Plasmaster Ionizer. Oblačići s pozitivnim i negativnim ionima okružuju bakterije. Logotip ionizatora Plasmaster Ionizer može se vidjeti u kutu slike.</t>
  </si>
  <si>
    <t>/hr/images/AC/RAC-S1-S3NM121L1C0-20-5-Air-Care-d.jpg</t>
  </si>
  <si>
    <t>Prikazuje se klima-uređaj s filtrima koji lebde iznad i prikazuju antialergijski filtar ugrađen unutra uređaja. Unutar uređaja je cijeli zeleni antialergijski filtar s uhvaćenim grinjama. Logotip antialergijskog filtra prikazanje u donjem lijevom uglu.</t>
  </si>
  <si>
    <t>/hr/images/klima-uredaji/H12S1DA/single-split-inverter-air-conditioner-s1-2024-s3nm091a1da-feature-02-intro-d.jpg</t>
  </si>
  <si>
    <t>LG klima-uređaj montiran na zidu pri čemu se videozapis pomiče kako bi se istaknuo njegov elegantni dizajn i prikaz temperature od 18°C.</t>
  </si>
  <si>
    <t>/hr/images/klima-uredaji/H12S1DA/single-split-inverter-air-conditioner-s1-2024-s3nm091a1da-feature-04-ai-air-d.jpg</t>
  </si>
  <si>
    <t>/hr/images/klima-uredaji/H12S1DA/single-split-inverter-air-conditioner-s1-2024-s3nm091a1da-feature-06-dual-vane-d.jpg</t>
  </si>
  <si>
    <t>/hr/images/klima-uredaji/H12S1DA/single-split-inverter-air-conditioner-s1-2024-s3nm091a1da-feature-12-ai-heating-d.jpg</t>
  </si>
  <si>
    <t>/hr/images/klima-uredaji/H12S1DA/single-split-inverter-air-conditioner-s1-2024-s3nm091a1da-feature-13-1-kw-manager-d.jpg</t>
  </si>
  <si>
    <t>/hr/images/klima-uredaji/H12S1DA/single-split-inverter-air-conditioner-s1-2024-s3nm091a1da-feature-13-2-window-open-detection-d.jpg</t>
  </si>
  <si>
    <t>/hr/images/klima-uredaji/H12S1DA/single-split-inverter-air-conditioner-s1-2024-s3nm091a1da-feature-14-all-cleaning-d.jpg</t>
  </si>
  <si>
    <t>/hr/images/klima-uredaji/H12S1DA/single-split-inverter-air-conditioner-s1-2024-s3nm091a1da-feature-16-freeze-cleaning.jpg</t>
  </si>
  <si>
    <t>/hr/images/klima-uredaji/H12S1DA/single-split-inverter-air-conditioner-s1-2024-s3nm091a1da-feature-03-1-summary-ai-air-d.gif</t>
  </si>
  <si>
    <t>/hr/images/AC/RAC-S1-S3NM121L1C0-13-2-Human-Detecting-d.jpg</t>
  </si>
  <si>
    <t>„Osjetnik prisutnosti osoba” može otkriti prisutnost osoba u prostoriji i to na udaljenosti do 5 m, u rasponu od 100º na lijevu i desnu stranu.</t>
  </si>
  <si>
    <t>/hr/images/AC/RAC-S1-S3NM121L1C0-14-3-Human-Detecting-d.jpg</t>
  </si>
  <si>
    <t>Klima-uređaj se isključuje ako niti jedan osoba nije prisutna tijekom razdoblja od 20 minuta, možete odabrati opcije u aplikaciji ThinQ.</t>
  </si>
  <si>
    <t>/hr/images/AC/RAC-S1-S3NM121L1C0-14-4-Human-Detecting-d.jpg</t>
  </si>
  <si>
    <t>Pokreće način rada uštede energije 20 minuta nakon što nitko nije prisutan i isključuje klima-uređaj nakon 3 sata, opcije možete odabrati samo u aplikaciji ThinQ.</t>
  </si>
  <si>
    <t>/hr/images/AC/RAC-S1-S3NM121L1C0-13-1-Human-Detecting-d(thumbnail).jpg</t>
  </si>
  <si>
    <t>Zrak može detektirati putem informacija koje očitava „Osijetnik prisutnosti osoba”. Način rada bira korisnik, a ušteda energije je moguća u skladu s životnim stilom.</t>
  </si>
  <si>
    <t>/hr/images/klima-uredaji/H12S1PA/single-split-inverter-air-conditioner-s1-2024-s3nm091l1ca-feature-02-intro-d.jpg</t>
  </si>
  <si>
    <t>/hr/images/klima-uredaji/H12S1PA/single-split-inverter-air-conditioner-s1-2024-s3nm091l1ca-feature-04-ai-air-d.jpg</t>
  </si>
  <si>
    <t>/hr/images/klima-uredaji/H12S1PA/single-split-inverter-air-conditioner-s1-2024-s3nm091l1ca-feature-07-dual-vane-d.jpg</t>
  </si>
  <si>
    <t>/hr/images/klima-uredaji/H12S1PA/single-split-inverter-air-conditioner-s1-2024-s3nm091l1ca-feature-13-ai-heating-d.jpg</t>
  </si>
  <si>
    <t>/hr/images/klima-uredaji/H12S1PA/single-split-inverter-air-conditioner-s1-2024-s3nm091l1ca-feature-14-1-kw-manager-d.jpg</t>
  </si>
  <si>
    <t>/hr/images/klima-uredaji/H12S1PA/single-split-inverter-air-conditioner-s1-2024-s3nm091l1ca-feature-14-2-window-open-detection-d.jpg</t>
  </si>
  <si>
    <t>/hr/images/klima-uredaji/H12S1PA/single-split-inverter-air-conditioner-s1-2024-s3nm091l1ca-feature-15-all-cleaning-d.jpg</t>
  </si>
  <si>
    <t>/hr/images/klima-uredaji/H12S1PA/single-split-inverter-air-conditioner-s1-2024-s3nm091l1ca-feature-17-freeze-cleaning.jpg</t>
  </si>
  <si>
    <t>/hr/images/klima-uredaji/H12S1PA/single-split-inverter-air-conditioner-s1-2024-s3nm091l1ca-feature-05-1-human-detecting-sensor-absence-detection-d.jpg</t>
  </si>
  <si>
    <t>/hr/images/klima-uredaji/H12S1PA/single-split-inverter-air-conditioner-s1-2024-s3nm091l1ca-feature-03-1-summary-ai-air-d.gif</t>
  </si>
  <si>
    <t>/hr/images/klima-uredaji/H12S1PA/single-split-inverter-air-conditioner-s1-2024-s3nm091l1ca-feature-03-3-summary-proactive-energy-control-d.gif</t>
  </si>
  <si>
    <t>Animacija koja prikazuje funkciju upravljanja kilovatima kW Manager LG klima-uređaja na pametnom telefonu za kontrolu potrošnje energije.</t>
  </si>
  <si>
    <t>/hr/images/AC/Features/RAC-S1-S3NM121L1C0-04-Soft-Air-d(thumbnail).jpg</t>
  </si>
  <si>
    <t>/hr/images/AC/Features/RAC-S1-S3NM121L1C0-05-2-Soft-Air-dv.jpg</t>
  </si>
  <si>
    <t>/hr/images/AC/Features/RAC-S1-S3NM121L1C0-08-Humidity-Control-dv.jpg</t>
  </si>
  <si>
    <t>/hr/images/AC/Features/RAC-S1-S3NM121L1C0-13-2-Human-Detecting-d.jpg</t>
  </si>
  <si>
    <t>/hr/images/AC/Features/RAC-S1-S3NM121L1C0-14-3-Human-Detecting-dv.jpg</t>
  </si>
  <si>
    <t>/hr/images/AC/Features/RAC-S1-S3NM121L1C0-14-4-Human-Detecting-dv.jpg</t>
  </si>
  <si>
    <t>/hr/images/AC/Features/RAC-S1-S3NM121L1C0-15-Window-Sensor-d(thumbnail).jpg</t>
  </si>
  <si>
    <t>/hr/images/AC/Features/RAC-S1-S3NM121L1C0-16-ThinQ-d.jpg</t>
  </si>
  <si>
    <t>/hr/images/AC/Features/RAC-S1-S3NM121L1C0-19-Freeze-Cleaning-dv.jpg</t>
  </si>
  <si>
    <t>/hr/images/AC/Features/RAC-S1-S3NM121L1C0-20-3-Air-Care-d.jpg</t>
  </si>
  <si>
    <t>/hr/images/AC/Features/RAC-S1-S3NM121L1C0-20-5-Air-Care-d.jpg</t>
  </si>
  <si>
    <t>/hr/images/AC/Features/RAC-S1-S3NM121L1C0-13-1-Human-Detecting-d(thumbnail).jpg</t>
  </si>
  <si>
    <t>/hr/images/AC/Features/RAC-S1-H18S1D-04-Soft-Air-d(thumbnail).jpg</t>
  </si>
  <si>
    <t>/hr/images/AC/Features/RAC-S1-H18S1D-05-2-Soft-Air-dv.jpg</t>
  </si>
  <si>
    <t>/hr/images/AC/Features/RAC-S1-H18S1D-08-Humidity-Control-dv.jpg</t>
  </si>
  <si>
    <t>/hr/images/AC/Features/RAC-S1-H18S1D-15-Window-Sensor-d(thumbnail).jpg</t>
  </si>
  <si>
    <t>/hr/images/AC/Features/RAC-S1-H18S1D-16-ThinQ-d.jpg</t>
  </si>
  <si>
    <t>/hr/images/AC/Features/RAC-S1-H18S1D-19-Freeze-Cleaning-dv.jpg</t>
  </si>
  <si>
    <t>/hr/images/AC/Features/RAC-S1-H18S1D-20-3-Air-Care-d.jpg</t>
  </si>
  <si>
    <t>/hr/images/AC/Features/RAC-S1-H18S1D-20-5-Air-Care-d.jpg</t>
  </si>
  <si>
    <t>/hr/images/AC/New Folder11/winner-s3-q12japwl-v13win-02-fine-dust-filter-d.jpg</t>
  </si>
  <si>
    <t>Prikazan je LG klima-uređaj s otvorenim gornjim dijelom koji otkriva njegovu unutrašnjost. Plavo neonsko svjetlo koje ističe filtar unutra. Pored klima-uređaja nalazi se filtar prašine PM 2.5.</t>
  </si>
  <si>
    <t>/hr/images/air-condtioners/rac-artcool-beige-2022-05-1-1-energysaving-desktop.jpg</t>
  </si>
  <si>
    <t>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t>
  </si>
  <si>
    <t>/hr/images/air-condtioners/rac-artcool-beige-2022-04-1-1-fastcooling-desktop.jpg</t>
  </si>
  <si>
    <t>Žena se rasteže na podu. U pozadini je klima-uređaj i plavi zrak puše iznad žene i sobe. Logotip Dual Inverter nalazi se u donjem desnom kutu.</t>
  </si>
  <si>
    <t>/hr/images/air-condtioners/rac-artcool-beige-2022-06-quiet-operation-desktop.jpg</t>
  </si>
  <si>
    <t>Žena se odmara na kauču u dnevnoj sobi, a LG klima-uređaj montiran je iznad nje na zidu. Na slici se vidi plavo strujanje zraka koje označava da je uređaj uključen i hladi sobu.</t>
  </si>
  <si>
    <t>/hr/images/air-condtioners/rac-artcool-beige-2022-07-1-dual-inverter-desktop.jpg</t>
  </si>
  <si>
    <t>Unutarnji rad tehnologije DUAL Inverter Compressor vidljiv je kroz gotovo nevidljivu vanjsku stranu. U blizini je logotip DUAL Inverter i dvije ikone koje predstavljaju ventilator i kompresor.</t>
  </si>
  <si>
    <t>/hr/images/air-condtioners/rac-artcool-beige-2022-09-prefilter-desktop.jpg</t>
  </si>
  <si>
    <t>LG klimatizacijski uređaj montiran je na zid i prikazan iz bočnog kuta. Gornja ploča pluta iznad, tako da se vide unutarnji filtri. Linija iz predfiltra vodi do uvećanog kruga koji pokazuje prašinu uhvaćenu u predfiltru. Logotip predfiltra prikazuje se u donjem desnom kutu.</t>
  </si>
  <si>
    <t>/hr/images/air-condtioners/rac-artcool-beige-2022-12-autocleaning-desktop.jpg</t>
  </si>
  <si>
    <t>Prikaz LG klimatizacijskog uređaja s prednje strane s vanjskim dijelom koji je potpuno nevidljiv tako da se može vidjeti unutarnji dio uređaja. Uređaj radi, a zatim se pali plavo svjetlo, odnosno mehanizam za automatsko čišćenje, te prelazi preko uređaja plavim svjetlom.</t>
  </si>
  <si>
    <t>Žena sjedi na kauču u dnevnoj sobi, a LG klima-uređaj je montiran iznad nje. Plave linije zraka izlaze što znači da je uređaj uključen. U prvom planu je prednji dio daljinskog upravljača koji prikazuje gumbe i temperaturu.</t>
  </si>
  <si>
    <t>/hr/images/AC/New Folder11/winner-s3-q12japwl-v13win-18-1-install-d.jpg</t>
  </si>
  <si>
    <t>Bočni prikaz klima-uređaja koji se nalazi na zidu. Dvije ruke posežu prema uređaju, a jedna drži alat, čime se pokazuje jednostavnost instalacije.</t>
  </si>
  <si>
    <t>/hr/images/AC/New Folder11/winner-s3-q12japwl-v13win-01-1-key-benefit-summary-d.jpg</t>
  </si>
  <si>
    <t>/hr/images/AC/New Folder11/winner-s3-q12japwl-v13win-01-2-key-benefit-summary-d.jpg</t>
  </si>
  <si>
    <t>/hr/images/AC/New Folder11/winner-s3-q12japwl-v13win-01-3-key-benefit-summary-d.jpg</t>
  </si>
  <si>
    <t>/hr/images/AC/New Folder11/winner-s3-q12japwl-v13win-01-4-key-benefit-summary-d.jpg</t>
  </si>
  <si>
    <t>/hr/images/AC/features/HA-VN-RAC-Winner-white-2023-03-desktop.jpg</t>
  </si>
  <si>
    <t>/hr/images/AC/features/HA-VN-RAC-Winner-white-2023-06-thumbnail-desktop.jpg</t>
  </si>
  <si>
    <t>/hr/images/AC/features/HA-VN-RAC-Winner-white-2023-08-thumbnail-desktop.jpg</t>
  </si>
  <si>
    <t>Žena se rasteže na podu. U pozadini je klima-uređaj i plavi zrak puše iznad žene i sobe. Logotip dvostrukog invertera DUAL Inverter nalazi se u donjem desnom kutu.</t>
  </si>
  <si>
    <t>/hr/images/AC/features/HA-VN-RAC-Winner-white-2023-10-desktop.jpg</t>
  </si>
  <si>
    <t>Žena leži na kauču u dnevnoj sobi, a LG klima-uređaj je montiran iznad nje na zidu. Plave struje zraka prikazane na slici označavaju da je klima-uređaj uključen i hladi prostoriju.</t>
  </si>
  <si>
    <t>/hr/images/AC/features/HA-VN-RAC-Winner-white-2023-12-desktop.jpg</t>
  </si>
  <si>
    <t>Unutarnji rad dvostrukog inverterskog kompresora DUAL Inverter Compressor vidljiv je kroz gotovo nevidljivu vanjštinu. U blizini je logo DUAL Inverter i dvije ikone koje predstavljaju ventilator i kompresor.</t>
  </si>
  <si>
    <t>/hr/images/AC/features/HA-VN-RAC-Winner-white-2023-14-desktop-1.jpg</t>
  </si>
  <si>
    <t>LG klima-urešaj montiran je na zidu i prikazan iz bočnog kuta. Gornja ploča lebdi iznad, tako da se vide unutarnji filtri. Linija iz predfiltra Pre-Filter vodi do uvećanog kruga koji pokazuje prašinu uhvaćenu u predfiltru. Logotip predfiltra Pre-Filter prikazuje se u donjem desnom kutu.</t>
  </si>
  <si>
    <t>/hr/images/AC/features/HA-VN-RAC-Winner-white-2023-15-thumbnail-desktop.jpg</t>
  </si>
  <si>
    <t>Prikaz prednje strane LG klima-uređaja s nevidljivim vanjskim dijelom kako bi se vidio rad uređaja iznutra. Uređaj radi, a zatim plavo svjetlo počinje svijetliti, uključuje se mehanizam za automatsko čišćenje i pere uređaj s plavim svjetlom. Logotip automatskog čišćenja AutoCleaning nalazi se u gornjem desnom uglu.</t>
  </si>
  <si>
    <t>/hr/images/AC/features/HA-VN-RAC-Winner-white-2023-17-2.jpg</t>
  </si>
  <si>
    <t>/hr/images/AC/features/HA-VN-RAC-Winner-white-2023-19-1.jpg</t>
  </si>
  <si>
    <t>/hr/images/AC/features/HA-VN-RAC-Winner-white-2023-19-2.jpg</t>
  </si>
  <si>
    <t>LG ventilator koji se nalazi izvan kuće prikazan je s tamnim nebom išaranim munjama u pozadini. Logotip LG vidi se na strani motora.</t>
  </si>
  <si>
    <t>/hr/images/AC/features/HA-VN-RAC-Winner-white-2023-02-1.jpg</t>
  </si>
  <si>
    <t>Prikazan je LG klima-uređaj s otvorenim gornjim dijelom koji otkriva njegovu unutrašnjost. Plavo neonsko svjetlo koje ističe filtar unutra.</t>
  </si>
  <si>
    <t>/hr/images/AC/features/HA-VN-RAC-Winner-white-2023-14-desktopv.jpg</t>
  </si>
  <si>
    <t>/hr/images/AC/features/HA-RAC-BR-Multi-System-S32Q16UAGA0-05-1-Monitoring-desktop.jpg</t>
  </si>
  <si>
    <t>Tri ikone na vrhu označavaju da se na vrtuljku nalaze tri slike. Prva ikona, označena kao „Praćenje”, crvene je boje. Žena provjerava potrošnju energije klima uređaja na pametnom telefonu.</t>
  </si>
  <si>
    <t>/hr/images/AC/features/HA-RAC-BR-Multi-System-S32Q16UAGA0-05-2-Remote-Control-desktop.jpg</t>
  </si>
  <si>
    <t>Tri ikone na vrhu označavaju da se na vrtuljku nalaze tri slike. Druga ikona, označena kao „Daljinsko upravljanje”, crvene je boje. Žena nosi sportsku odjeću i kontrolira klima uređaj putem telefona dok ulazi u kuću.</t>
  </si>
  <si>
    <t>/hr/images/AC/features/HA-RAC-BR-Multi-System-S32Q16UAGA0-05-3-Voice-Control-desktop.jpg</t>
  </si>
  <si>
    <t>Tri ikone na vrhu označavaju da se na vrtuljku nalaze tri slike. Treća ikona, označena kao „Upravljanje glasom”, je crvene boje. Žena leži u dnevnom boravku doma i koristi glas za upravljanje i kontroliranje klima uređaja.</t>
  </si>
  <si>
    <t>/hr/images/AC/features/HA-RAC-BR-Multi-System-S32Q16UAGA0-12-Fast-Cooling-desktop(thumbnail).jpg</t>
  </si>
  <si>
    <t>Žena se rasteže na podu. U pozadini je klima-uređaj i plavi zrak puše iznad žene i sobe. Logotip DUAL Inverter nalazi se u donjem desnom kutu.</t>
  </si>
  <si>
    <t>/hr/images/AC/features/HA-RAC-BR-Multi-System-S32Q16UAGA0-17-Pre-Filter-desktop-v.jpg</t>
  </si>
  <si>
    <t>/hr/images/AC/features/HA-RAC-BR-Multi-System-S32Q16UAGA0-18-2-Easy-installation.jpg</t>
  </si>
  <si>
    <t>Bočni prikaz klima uređaja na zidu. Dvije ruke posežu prema uređaju, a jedna drži alat, čime se pokazuje jednostavnost instalacije.</t>
  </si>
  <si>
    <t>/hr/images/AC/New Folder11/winner-s3-q12japwl-v13win-18-2-voltage-d.jpg</t>
  </si>
  <si>
    <t>/content/dam/channel/wcms/de/images/klima/aa09sp/features/single-split-inverter-air-conditioner-s1-2025-s3nm091lrc0-feature-01-intro-m.jpg</t>
  </si>
  <si>
    <t>Die LG ARTCOOL Klimaanlage mit edlem schwarzem Spiegel-Design und intelligenter AI Air-Funktion fügt sich harmonisch in jedes moderne Interieur ein.</t>
  </si>
  <si>
    <t>/content/dam/channel/wcms/de/images/klima/aa09sp/features/single-split-inverter-air-conditioner-s1-2025-s3nm091lrc0-feature-03-premium-design-m.jpg</t>
  </si>
  <si>
    <t>Die LG ARTCOOL Klimaanlage im hochwertigen schwarzen Spiegel-Design mit AI Air-Funktion – perfekt abgestimmt auf modernes Interieur.</t>
  </si>
  <si>
    <t>/content/dam/channel/wcms/de/images/klima/aa09sp/features/single-split-inverter-air-conditioner-s1-2025-s3nm091lrc0-feature-05-ai-air-m.jpg</t>
  </si>
  <si>
    <t>LG Klimaanlage mit AI Air, die die Raumtemperatur und den Standort von Personen erkennt und den Luftstrom anpasst, um die gewünschte Temperatur konstant zu halten.</t>
  </si>
  <si>
    <t>/content/dam/channel/wcms/de/images/klima/aa09sp/features/single-split-inverter-air-conditioner-s1-2025-s3nm091lrc0-feature-10-comfort-humidity-control-m.jpg</t>
  </si>
  <si>
    <t>Die LG Klimaanlage mit Komfort-Luftfeuchtigkeitsregelung passt den Luftstrom an: Bei 80 % Luftfeuchtigkeit sorgt sie für eine starke Kühlung, bei 60 % wird der Luftstrom sanfter.</t>
  </si>
  <si>
    <t>/content/dam/channel/wcms/de/images/klima/aa09sp/features/single-split-inverter-air-conditioner-s1-2025-s3nm091lrc0-feature-11-sleep-timer-plus-m.jpg</t>
  </si>
  <si>
    <t>Menschen schlafen ruhig, während die LG Klimaanlage mit Sleep Timer+ für eine personalisierte Kühlung während der Nacht sorgt.</t>
  </si>
  <si>
    <t>/content/dam/channel/wcms/de/images/klima/aa09sp/features/single-split-inverter-air-conditioner-s1-2025-s3nm091lrc0-feature-12-dual-inverter-heatpump-compressor-m.jpg</t>
  </si>
  <si>
    <t>Warme Luft strömt aus der wandmontierten Klimaanlage, während die Familie sich in einem gemütlichen Wohnzimmer versammelt und die gemeinsame Zeit genießt.</t>
  </si>
  <si>
    <t>/content/dam/channel/wcms/de/images/klima/aa09sp/features/single-split-inverter-air-conditioner-s1-2025-s3nm091lrc0-feature-15-2-window-open-detection-m.jpg</t>
  </si>
  <si>
    <t>Die LG Klimaanlage mit Fenster-offen-Erkennung reduziert automatisch ihre Leistung, sobald ein Fenster zum Lüften geöffnet wird – für effizientes Energiesparen.</t>
  </si>
  <si>
    <t>/content/dam/channel/wcms/de/images/klima/aa09sp/features/single-split-inverter-air-conditioner-s1-2025-s3nm091lrc0-feature-15-1-kw-manager-m.jpg</t>
  </si>
  <si>
    <t>Die LG Klimaanlage mit kW Manager sendet über die LG ThinQ App eine Benachrichtigung, sobald das von Ihnen festgelegte Stromlimit erreicht ist.</t>
  </si>
  <si>
    <t>/content/dam/channel/wcms/de/images/klima/aa09sp/features/single-split-inverter-air-conditioner-s1-2025-s3nm091lrc0-feature-19-3-allergy-filter-m.jpg</t>
  </si>
  <si>
    <t>Klimaanlage mit Allergie-Filter, der Partikel effizient entfernt, mit der Zertifizierung und dem Markenzeichen von Allergy UK.</t>
  </si>
  <si>
    <t>/content/dam/channel/wcms/de/images/klima/aa09sp/features/single-split-inverter-air-conditioner-s1-2025-s3nm091lrc0-feature-04-black-mirror-glass-finish.jpg</t>
  </si>
  <si>
    <t>LG ARTCOOL Klimaanlage mit schlankem schwarzen Spiegel-Finish, an einer modernen Wand montiert und zeigt die Zahl ‚18‘ auf ihrem digitalen Display.</t>
  </si>
  <si>
    <t>/content/dam/channel/wcms/de/images/klima/aa09sp/features/single-split-inverter-air-conditioner-s1-2025-s3nm091lrc0-feature-13-energy-saving.jpg</t>
  </si>
  <si>
    <t>Eine Frau entspannt sich, während eine Klimaanlage mit Heizfunktion und ein zusätzlicher Heizkörper darunter arbeiten. In der Ecke erscheint ein Kostenspar-Icon.</t>
  </si>
  <si>
    <t>/content/dam/channel/wcms/de/images/klima/aa09sp/features/single-split-inverter-air-conditioner-s1-2025-s3nm091lrc0-feature-17-auto-clean-plus.jpg</t>
  </si>
  <si>
    <t>Illustration des Wärmetauschers einer Klimaanlage mit Auto Clean+ für verbesserte Luftzirkulation und Feuchtigkeitsentfernung.</t>
  </si>
  <si>
    <t>/content/dam/channel/wcms/de/images/klima/aa09sp/features/single-split-inverter-air-conditioner-s1-2025-s3nm091lrc0-feature-02-1-summary-premium-artistic-design-d.gif</t>
  </si>
  <si>
    <t>Mit ihrem hochwertigen Design fügt sich die LG Klimaanlage harmonisch in jedes stilvolle Wohnzimmer ein und sorgt dabei für komfortable Kühlung in modernem Look.</t>
  </si>
  <si>
    <t>/content/dam/channel/wcms/de/images/klima/aa09sp/features/single-split-inverter-air-conditioner-s1-2025-s3nm091lrc0-feature-02-2-summary-ai-air-d.gif</t>
  </si>
  <si>
    <t>Animation der LG Klimaanlage, die die AI Air-Funktion demonstriert und den Luftstrom automatisch für maximalen Komfort des Nutzers anpasst.</t>
  </si>
  <si>
    <t>/content/dam/channel/wcms/de/images/klima/aa09sp/features/single-split-inverter-air-conditioner-s1-2025-s3nm091lrc0-feature-02-4-summary-all-cleaning-d.gif</t>
  </si>
  <si>
    <t>Visualisierung der All-Cleaning-Technologie in einer Klimaanlage, die einen Selbstreinigungsprozess mit blauem Luftstrom zeigt.</t>
  </si>
  <si>
    <t>/content/dam/channel/wcms/de/images/klima/h09s1d_ns1_eedg_de_c/feature/rac-s1-deluxe-gp1-04-soft-air-m-thumbnail.jpg</t>
  </si>
  <si>
    <t>/content/dam/channel/wcms/de/images/klima/h09s1d_ns1_eedg_de_c/feature/rac-s1-deluxe-gp1-08-humidity-control-m.jpg</t>
  </si>
  <si>
    <t>/content/dam/channel/wcms/de/images/klima/h09s1d_ns1_eedg_de_c/feature/rac-s1-deluxe-gp1-16-window-sensor-m-thumbnail.jpg</t>
  </si>
  <si>
    <t>/content/dam/channel/wcms/de/images/klima/h09s1d_ns1_eedg_de_c/feature/rac-s1-deluxe-gp1-17-thinq-m.jpg</t>
  </si>
  <si>
    <t>/content/dam/channel/wcms/de/images/klima/h09s1d_ns1_eedg_de_c/feature/rac-s1-deluxe-gp1-19-freeze-cleaning-m-thumbnail.jpg</t>
  </si>
  <si>
    <t>/content/dam/channel/wcms/de/images/klima/h09s1d_ns1_eedg_de_c/feature/rac-s1-deluxe-gp1-20-freeze-cleaning-m_v1.jpg</t>
  </si>
  <si>
    <t>/content/dam/channel/wcms/de/images/klima/h09s1d_ns1_eedg_de_c/feature/rac-s1-deluxe-gp1-05-1-soft-air-d.jpg</t>
  </si>
  <si>
    <t>/content/dam/channel/wcms/de/images/klima/h09s1d_ns1_eedg_de_c/feature/rac-s1-deluxe-gp1-18-3-thinq-d.jpg</t>
  </si>
  <si>
    <t>/content/dam/channel/wcms/de/images/klima/h09s1d_ns1_eedg_de_c/feature/rac-s1-deluxe-gp1-22-2-air-care-d.jpg</t>
  </si>
  <si>
    <t>/content/dam/channel/wcms/de/images/klima/h09s1d_ns1_eedg_de_c/feature/rac-s1-deluxe-gp1-22-4-air-care-d.jpg</t>
  </si>
  <si>
    <t>/content/dam/channel/wcms/de/images/klima/features/rac-s1-s3nm121l1c0-gp1-13-2-human-detecting-m.jpg</t>
  </si>
  <si>
    <t>/content/dam/channel/wcms/de/images/klima/features/rac-s1-s3nm121l1c0-gp1-13-1-human-detecting-m(thumbnail).jpg</t>
  </si>
  <si>
    <t>/content/dam/channel/wcms/de/images/klima/features/rac-s1-s3nm121l1c0-gp1-19-freeze-cleaning-m(thumbnail).jpg</t>
  </si>
  <si>
    <t>/content/dam/channel/wcms/de/images/klima/features/RAC-S1-S3NM121L1C0-19-Freeze-Cleaning-m13.jpg</t>
  </si>
  <si>
    <t>/content/dam/channel/wcms/de/images/klima/features/rac-s1-s3nm121l1c0-gp1-04-soft-air-m(thumbnail).jpg</t>
  </si>
  <si>
    <t>/content/dam/channel/wcms/de/images/klima/features/RAC-S1-S3NM121L1C0-08-Humidity-Control-m12.jpg</t>
  </si>
  <si>
    <t>/content/dam/channel/wcms/de/images/klima/features/rac-s1-s3nm121l1c0-gp1-16-window-sensor-m(thumbnail).jpg</t>
  </si>
  <si>
    <t>/content/dam/channel/wcms/de/images/klima/features/rac-s1-s3nm121l1c0-gp1-17-thinq-m.jpg</t>
  </si>
  <si>
    <t>/content/dam/channel/wcms/de/images/klima/features/RAC-S1-S3NM121L1C0-05-2-Soft-Air-d12.jpg</t>
  </si>
  <si>
    <t>/content/dam/channel/wcms/de/images/klima/features/RAC-S1-S3NM121L1C0-14-3-Human-Detecting-d12.jpg</t>
  </si>
  <si>
    <t>/content/dam/channel/wcms/de/images/klima/features/RAC-S1-S3NM121L1C0-14-4-Human-Detecting-d12.jpg</t>
  </si>
  <si>
    <t>/content/dam/channel/wcms/de/images/klima/features/rac-s1-s3nm121l1c0-gp1-18-3-thinq-d.jpg</t>
  </si>
  <si>
    <t>/content/dam/channel/wcms/de/images/klima/features/rac-s1-s3nm121l1c0-gp1-22-2-air-care-d.jpg</t>
  </si>
  <si>
    <t>/content/dam/channel/wcms/de/images/klima/features/rac-s1-s3nm121l1c0-gp1-22-4-air-care-d.jpg</t>
  </si>
  <si>
    <t>/content/dam/channel/wcms/de/images/klima/h24s1d/features/rac-s1-deluxe-gp1-04-soft-air-m-thumbnail.jpg</t>
  </si>
  <si>
    <t>/content/dam/channel/wcms/de/images/klima/h24s1d/features/rac-s1-deluxe-gp1-08-humidity-control-m.jpg</t>
  </si>
  <si>
    <t>/content/dam/channel/wcms/de/images/klima/h24s1d/features/rac-s1-deluxe-gp1-16-window-sensor-m-thumbnail.jpg</t>
  </si>
  <si>
    <t>/content/dam/channel/wcms/de/images/klima/h24s1d/features/rac-s1-deluxe-gp1-17-thinq-m.jpg</t>
  </si>
  <si>
    <t>/content/dam/channel/wcms/de/images/klima/h24s1d/features/rac-s1-deluxe-gp1-19-freeze-cleaning-m-thumbnail.jpg</t>
  </si>
  <si>
    <t>/content/dam/channel/wcms/de/images/klima/h24s1d/features/rac-s1-deluxe-gp1-20-freeze-cleaning-m_v1.jpg</t>
  </si>
  <si>
    <t>/content/dam/channel/wcms/de/images/klima/h24s1d/features/rac-s1-deluxe-gp1-05-1-soft-air-d.jpg</t>
  </si>
  <si>
    <t>/content/dam/channel/wcms/de/images/klima/h24s1d/features/rac-s1-deluxe-gp1-18-3-thinq-d.jpg</t>
  </si>
  <si>
    <t>/content/dam/channel/wcms/de/images/klima/h24s1d/features/rac-s1-deluxe-gp1-22-2-air-care-d.jpg</t>
  </si>
  <si>
    <t>/content/dam/channel/wcms/de/images/klima/h24s1d/features/rac-s1-deluxe-gp1-22-4-air-care-d.jpg</t>
  </si>
  <si>
    <t>/gr/images/AC/features/rac-eu-s3nm09el16a-ga1-5-0-04-2-see-your-memory-d.jpg</t>
  </si>
  <si>
    <t>Εμπλουτίστε τον τοίχο σας με στοιχεία της προσωπικότητάς σας τοποθετώντας αγαπημένες φωτογραφίες σας σε κάδρα για να δημιουργήσετε μια πολύτιμη συλλογή φωτογραφιών.</t>
  </si>
  <si>
    <t>/gr/images/AC/features/rac-eu-s3nm09el16a-ga1-5-0-07-2-3-way-air-flow-d.jpg</t>
  </si>
  <si>
    <t>Διανέμοντας ψυχρό αέρα αριστερά, δεξιά και κάτω από το πλαίσιο, παρέχοντας μια αναζωογονητική αύρα σε κάθε χιλιοστό του δωματίου σας.</t>
  </si>
  <si>
    <t>/gr/images/AC/features/rac-eu-s3nm09el16a-ga1-5-0-10-1-auto-clean.jpg</t>
  </si>
  <si>
    <t>Το Auto Clean+ ενεργοποιείται μετά τη χρήση του κλιματιστικού, ανιχνεύοντας υγρασία και φυσώντας αέρα για την απομάκρυνσή της.</t>
  </si>
  <si>
    <t>/gr/images/AC/features/rac-eu-s3nm09el26a-ga2-5-0-03-2-art-object-design-d.jpg</t>
  </si>
  <si>
    <t>Μετατρέψτε τη συσκευή σε έργο τέχνης με μια οθόνη 27 ιντσών FHD σε ξύλινο πλαίσιο για την επίδειξη οποιουδήποτε αριστουργήματος.</t>
  </si>
  <si>
    <t>/gr/images/AC/features/rac-eu-s3nm09el26a-ga2-5-0-05-2-photo-upload-d.jpg</t>
  </si>
  <si>
    <t>Εμπλουτίστε τον τοίχο σας με την προσωπικότητά σας στέλνοντας αγαπημένες φωτογραφίες από το τηλέφωνο για να δημιουργήσετε μια πολύτιμη συλλογή φωτογραφιών.</t>
  </si>
  <si>
    <t>/gr/images/AC/features/rac-eu-s3nm09el26a-ga2-5-0-07-air-conditioning-widget.jpg</t>
  </si>
  <si>
    <t>Παρακολουθείτε και ελέγχετε εύκολα τη θερμοκρασία, την υγρασία, την ψύξη, τη χρήση ενέργειας και την ποιότητα αέρα με μια ματιά.</t>
  </si>
  <si>
    <t>/gr/images/AC/features/rac-eu-s3nm09el26a-ga2-5-0-10-2-3-way-air-flow-d.jpg</t>
  </si>
  <si>
    <t>/gr/images/AC/features/rac-eu-s3nm09el26a-ga2-5-0-13-1-auto-clean.jpg</t>
  </si>
  <si>
    <t>Το Auto Clean+ ενεργοποιείται μετά τη χρήση του κλιματιστικού, ανιχνεύοντας υγρασία και φυσώντας αέρα για την απομάκρυνση της υγρασίας.</t>
  </si>
  <si>
    <t>/gr/images/AC/features/rac-eu-s3nm09el26a-ga2-5-0-03-3-1-interior-1-d.jpg</t>
  </si>
  <si>
    <t>/gr/images/AC/features/rac-eu-s3nm09el26a-ga2-5-0-03-3-2-interior-2-d.jpg</t>
  </si>
  <si>
    <t>/gr/images/AC/features/RAC-S1-S3NM121L1C0-04-Soft-Air-d(thumbnail).jpg</t>
  </si>
  <si>
    <t>Η κάτω περσίδα κλείνει και εξέρχεται ένας απαλός αέρας μόνο από την μπροστινή περσίδα. Δροσερός αέρας οδηγείται χαμηλά στο δωμάτιο και κυκλοφορεί παντού.</t>
  </si>
  <si>
    <t>/gr/images/AC/features/RAC-S1-S3NM121L1C0-05-2-Soft-Air-d-v12.jpg</t>
  </si>
  <si>
    <t>Ανάλογα με την περσίδα που λειτουργεί, η διεύθυνση ροής αέρα ποικίλλει και μπορούν να επιλεγούν διαφορετικές λειτουργίες κίνησης ανάλογα με την περίσταση, όπως γυμναστική ή χαλάρωση</t>
  </si>
  <si>
    <t>/gr/images/klimatistika/H18S1D/RAC-S1-deluxe-08-Humidity-Control-d.jpg</t>
  </si>
  <si>
    <t>Όταν ενεργοποιείται η λειτουργία «Έλεγχος άνετης υγρασίας», η λειτουργία ανιχνεύει τη σχετική υγρασία εσωτερικού χώρου και διατηρεί ένα βέλτιστο επίπεδο υγρασίας σύμφωνα με την επιθυμητή θερμοκρασία.</t>
  </si>
  <si>
    <t>/gr/images/AC/features/RAC-S1-S3NM121L1C0-15-Window-Sensor-d(thumbnail).jpg</t>
  </si>
  <si>
    <t>Η «Ανίχνευση ανοικτού παραθύρου» ανιχνεύει απότομες αλλαγές θερμοκρασίας στο δωμάτιο. Και η λειτουργία αλλάζει αυτόματα στη λειτουργία εξοικονόμησης ενέργειας.</t>
  </si>
  <si>
    <t>/gr/images/AC/features/RAC-S1-S3NM121L1C0-16-ThinQ-d.jpg</t>
  </si>
  <si>
    <t>Ένα κλιματιστικό και ένα smartphone με την οθόνη LG ThinQ™. Γύρω από το κινητό τηλέφωνο, εμφανίζονται εικονίδια που παρουσιάζουν τις λειτουργίες της εφαρμογής ThinQ.</t>
  </si>
  <si>
    <t>/gr/images/AC/features/RAC-S1-S3NM121L1C0-17-4-ThinQ-d.jpg</t>
  </si>
  <si>
    <t>Μια γυναίκα απολαμβάνει τον δροσερό αέρα του κλιματιστικού ελέγχοντας τη χρήση ενέργειας του κλιματιστικού μέσω της οθόνης της εφαρμογής ThinQ™.</t>
  </si>
  <si>
    <t>/gr/images/AC/features/RAC-S1-S3NM121L1C0-19-Freeze-Cleaning-d-V11.jpg</t>
  </si>
  <si>
    <t>Το εικονίδιο δείχνει τη διαδικασία καθαρισμού στο εσωτερικό του κλιματιστικού με τη λειτουργία Freeze Cleaning. (ψύξη, πλύση και στέγνωμα)</t>
  </si>
  <si>
    <t>/gr/images/AC/features/RAC-S1-S3NM121L1C0-20-3-Air-Care-d.jpg</t>
  </si>
  <si>
    <t>Φυσαλίδες με τα σύμβολα συν και πλην μετακινούνται μέσω του αέρα λόγω του Plasmaster Ionizer. Υπάρχουν φυσαλίδες ιόντων συν/πλην γύρω από τα βακτήρια. Το λογότυπο Plasmaster Ionizer φαίνεται στη γωνία της εικόνας.</t>
  </si>
  <si>
    <t>/gr/images/AC/features/RAC-S1-S3NM121L1C0-20-5-Air-Care-d.jpg</t>
  </si>
  <si>
    <t>Το κλιματιστικό εμφανίζεται με τα φίλτρα να αιωρούνται από πάνω για να παρουσιάζεται το αντιαλλεργικό φίλτρο εγκατεστημένο στο εσωτερικό. Εντός του μηχανήματος βρίσκεται το πράσινο αντιαλλεργικό φίλτρο με παγιδευμένα ακάρεα σκόνης. Το λογότυπο Αντιαλλεργικό φίλτρο βρίσκεται στην κάτω αριστερή γωνία.</t>
  </si>
  <si>
    <t>/gr/images/AC/RAC-S1-S3NM121L1C0-08-Humidity-Control-dddd1.jpg</t>
  </si>
  <si>
    <t>/gr/images/AC/features/RAC-S1-S3NM121L1C0-13-2-Human-Detecting-d.jpg</t>
  </si>
  <si>
    <t>'Ο «Αισθητήρας ανίχνευσης ανθρώπων» μπορεί να ανιχνεύσει ανθρώπους εντός ενός δωματίου σε απόσταση έως 5 m, σε εύρος 100º αριστερά και δεξιά.</t>
  </si>
  <si>
    <t>/gr/images/AC/features/RAC-S1-S3NM121L1C0-14-3-Human-Detecting-d2.jpg</t>
  </si>
  <si>
    <t>Απενεργοποιεί το κλιματιστικό εάν δεν ανιχνεύεται κανένα άτομο για 20 λεπτά. Μπορείτε να πραγματοποιήσετε επιλογές μόνο μέσω της εφαρμογής ThinQ.</t>
  </si>
  <si>
    <t>/gr/images/AC/features/RAC-S1-S3NM121L1C0-14-4-Human-Detecting-d1.jpg</t>
  </si>
  <si>
    <t>Ξεκινά τη λειτουργία εξοικονόμησης ενέργειας μετά από 20 λεπτά αφού δεν έχει ανιχνευθεί κανένα άτομο και απενεργοποιεί το κλιματιστικό μετά από 3 ώρες. Μπορείτε να πραγματοποιήσετε τις επιλογές μόνο μέσω της εφαρμογής ThinQ.</t>
  </si>
  <si>
    <t>/gr/images/AC/features/RAC-S1-S3NM121L1C0-13-1-Human-Detecting-d(thumbnail).jpg</t>
  </si>
  <si>
    <t>'Ο αέρας μπορεί να στέλνεται μέσω των πληροφοριών που ανιχνεύονται από τον «Αισθητήρα ανίχνευσης ανθρώπων». Η λειτουργία που επιλέγεται από τον πελάτη και η εξοικονόμηση ενέργειας είναι δυνατή λαμβάνοντας υπόψη καθημερινές συνήθειες και τον τρόπο ζωής.</t>
  </si>
  <si>
    <t>/gr/images/AC/features/b-d1.jpg</t>
  </si>
  <si>
    <t>/gr/images/Disclaimer.jpg</t>
  </si>
  <si>
    <t>/gr/images/AC/features/single-split-inverter-air-conditioner-s1-2024-s3nm091a1da-feature-11-energy-saving.jpg</t>
  </si>
  <si>
    <t>Μια γυναίκα χαλαρώνει με ένα κλιματιστικό αντλίας θερμότητας και έναν θερμαντήρα σε λειτουργία από κάτω. Εμφανίζεται ένα εικονίδιο εξοικονόμησης κόστους στη γωνία</t>
  </si>
  <si>
    <t>/gr/images/AC/RAC_AirPurification_features/RAC-AirPurification-DLX-03-1-1-Fast-Cooling-D.jpg</t>
  </si>
  <si>
    <t>Μια γυναίκα που κάνει διατάσεις στο δάπεδο. Στο παρασκήνιο υπάρχει το κλιματιστικό που βγάζει "μπλε" αέρα, διοχετεύοντάς τον επάνω από τη γυναίκα και στον χώρο. Το λογότυπο Dual Inverter βρίσκεται στην κάτω δεξιά γωνία.</t>
  </si>
  <si>
    <t>/gr/images/AC/RAC_AirPurification_features/RAC-Standard-Plus-04-1-2-Energy-Saving-D.jpg</t>
  </si>
  <si>
    <t>Ένα δασικό τοπίο στο παρασκήνιο, με το κλιματιστικό της LG στο πλάι, ορατό κατά το ήμισυ. Στο μηχάνημα διακρίνονται τα λογότυπα LG και Dual Inverter, μαζί με το πάνελ ποιότητας αέρα αναμμένο πράσινο. Μπροστά από το κλιματιστικό φαίνεται ο αέρας που βγαίνει, καθώς και τρία εικονίδια που υποδηλώνουν καθαρό αέρα, χρήματα και ενέργεια. Στα δεξιά του μηχανήματος φαίνεται το λογότυπο Dual Inverter και μια εικόνα του Dual Inverter. Πιο δεξιά υπάρχει ένα ραβδόγραμμα. Οι ράβδοι ανυψώνονται υποδεικνύοντας τη δαπάνη περισσότερων χρημάτων και, στη συνέχεια, χαμηλώνουν για να δείξουν ότι το dual inverter εξοικονομεί χρήματα στους πελάτες.</t>
  </si>
  <si>
    <t>/gr/images/AC/RAC-EU-Deluxe-08-1-Less-Noise-D.jpg</t>
  </si>
  <si>
    <t>Μια γυναίκα χαλαρώνει στον καναπέ ενός καθιστικού με το κλιματιστικό της LG τοποθετημένο στον τοίχο, επάνω από αυτήν. Στην εικόνα φαίνονται μπλε δέσμες αέρα που υποδεικνύουν ότι το κλιματιστικό είναι ενεργοποιημένο και ψύχει τον χώρο.</t>
  </si>
  <si>
    <t>/gr/images/AC/RAC-EU-Standard-2021-Feature/RAC-EU-Standard-10-DUAL-Inverter-Compressor-D.jpg</t>
  </si>
  <si>
    <t>Οι εσωτερικές λειτουργίες του συμπιεστή DUAL Inverter είναι ορατές από το σχεδόν αόρατο εξωτερικό τμήμα. Κοντά φαίνεται το λογότυπο DUAL Inverter και δύο εικονίδια που αναπαριστούν τον ανεμιστήρα και τον συμπιεστή.</t>
  </si>
  <si>
    <t>/gr/images/AC/RAC_AirPurification_features/RAC-Standard-Plus-08-Cooling-Heating-2Seasons-D.jpg</t>
  </si>
  <si>
    <t>Ένα κλιματιστικό της LG αναρτημένο στην εικόνα σε άνω κεντρική θέση. Από κάτω υπάρχουν δύο εικόνες, η μία εικόνα δείχνει μια καυτή παραλία και η άλλη ένα χιονισμένο βουνό. Το κλιματιστικό διοχετεύει ψυχρό μπλε αέρα στην εικόνα της παραλίας και ζεστό κόκκινο αέρα στην εικόνα του χιονισμένου τοπίου.</t>
  </si>
  <si>
    <t>/gr/images/AC/RAC_AirPurification_features/RAC-AirPurification-DLX-12-Auto-Cleaning-D.jpg</t>
  </si>
  <si>
    <t>Η πρόσοψη του κλιματιστικού LG με το εξωτερικό του τμήμα πλήρως αόρατο, ώστε να φαίνονται οι εσωτερικές λειτουργίες του μηχανήματος. Το μηχάνημα λειτουργεί και, στη συνέχεια, ένα μπλε φως, ο μηχανισμός αυτόματου καθαρισμού, ενεργοποιείται και καθαρίζει το μηχάνημα με ένα μπλε φως. Το λογότυπο AutoCleaning βρίσκεται στην άνω δεξιά γωνία.</t>
  </si>
  <si>
    <t>/gr/images/AC/RAC_AirPurification_features/RAC-AirPurification-DLX-13-Energy-Display.jpg</t>
  </si>
  <si>
    <t>Φαίνεται το μισό κλιματιστικό LG τοποθετημένο στον τοίχο, με το μπροστινό κλαπέτο ανοιχτό, υποδηλώνοντας ότι είναι σε λειτουργία. Οι ενδείξεις ποιότητας αέρα στο μηχάνημα περιβάλλονται από έναν κύκλο και ο κύκλος αυτός επεκτείνεται και μεγεθύνεται για να δείξει τις πράσινες ενδείξεις του πάνελ ποιότητας αέρα και τους αριθμούς που υποδεικνύουν την ακριβή ποιότητα αέρα. Στο μηχάνημα φαίνεται το λογότυπο DUAL Inverter.</t>
  </si>
  <si>
    <t>/gr/images/AC/RAC_AirPurification_features/RAC-AirPurification-DLX-15-R32-Refrigerant.jpg</t>
  </si>
  <si>
    <t>Το κλιματιστικό LG είναι τοποθετημένο σε έναν τοίχο από γρασίδι. Το λογότυπο R32 για την ενεργειακή απόδοση βρίσκεται στην άνω δεξιά γωνία.</t>
  </si>
  <si>
    <t>/gr/images/AC/RAC_AirPurification_features/RAC-AirPurification-DLX-16-Active-Energy-Control.gif</t>
  </si>
  <si>
    <t>Μια οικογένεια κάθεται στον καναπέ ενός καθιστικού, με το κλιματιστικό LG τοποθετημένο επάνω από αυτήν. Μπλε γραμμές αέρα εξέρχονται από το μηχάνημα, υποδηλώνοντας ότι είναι σε λειτουργία. Στο προσκήνιο φαίνεται η πρόσοψη του τηλεχειριστηρίου με διάφορα κουμπιά και την ένδειξη της θερμοκρασίας.</t>
  </si>
  <si>
    <t>/gr/images/AC/RAC_AirPurification_features/RAC-AirPurification-DLX-16-Easy-Installation.jpg</t>
  </si>
  <si>
    <t>Πλαϊνή όψη ενός κλιματιστικού στον τοίχο. Δύο χέρια φτάνουν το κλιματιστικό, όπου το ένα κρατά ένα εργαλείο, υποδηλώνοντας την ευκολία εγκατάστασης.</t>
  </si>
  <si>
    <t>/gr/images/AC/RAC_AirPurification_features/RAC-AirPurification-DLX-19-Backlight-Remote-Control.jpg</t>
  </si>
  <si>
    <t>Σκοτεινή εικόνα ενός κρεβατιού τη νύχτα, όπου φαίνεται το κλιματιστικό τοποθετημένο στον τοίχο και μπλε αέρας να εξέρχεται πάνω από το κρεβάτι. Στο προσκήνιο υπάρχει η πρόσοψη του τηλεχειριστηρίου που δείχνει τα κουμπιά και την ένδειξη της θερμοκρασίας, τα οποία επισημαίνονται με μπλε φως για να φαίνονται εύκολα στο σκοτάδι.</t>
  </si>
  <si>
    <t>/gr/images/AC/RAC_AirPurification_features/RAC-AirPurification-DLX-20-Volt-Care.jpg</t>
  </si>
  <si>
    <t>Φαίνεται ο ανεμιστήρας της LG που βρίσκεται έξω από το σπίτι, με έναν σκοτεινό ουρανό και έναν κεραυνό στο παρασκήνιο. Το λογότυπο LG φαίνεται στο πλάι του μηχανήματος.</t>
  </si>
  <si>
    <t>/gr/images/AC/md07604210/features/RAC-Standard-Plus-04-1-2-Energy-Saving-D.jpg</t>
  </si>
  <si>
    <t>/gr/images/AC/md07604210/features/RAC-Standard-Plus-08-Cooling-Heating-2Seasons-D.jpg</t>
  </si>
  <si>
    <t>/gr/images/AC/features/rac-eu-w12ti-inverter-ac-w-04-1-1-24-hours-on-off-timer.jpg</t>
  </si>
  <si>
    <t>Μπορεί να οριστεί χρόνος λειτουργίας έως και 24 ώρες, ώστε το κλιματιστικό σας να ενεργοποιείται και να απενεργοποιείται όποτε θέλετε.</t>
  </si>
  <si>
    <t>/gr/images/klimatistika/md07595763/FEATURES/rac-eu-w12ti-inverter-ac-w-04-1-1-24-hours-on-off-timer.jpg</t>
  </si>
  <si>
    <t>/cac/images/aire-acondicionado-residencial/features/rac-mx-mw121c4-ac-w-02-auto-swing-d.jpg</t>
  </si>
  <si>
    <t>El aire acondicionado opera en la pared de la sala con una amplia ventana en la izquierda y aire frío del aire acondicionado se distribuye.</t>
  </si>
  <si>
    <t>/content/dam/channel/wcms/hk/images/air-conditioner/hsn24ipx/feature/rac-standard-plus-19-1-thinq-m.jpg</t>
  </si>
  <si>
    <t>頂端的三個圖示表示輪播內容中有三張圖片。標示為「語音控制」的第一個圖示是紅色的。一個男人站在廚房裡煮食。在他身旁標有聲波線，然後從他到櫃台的 AI 喇叭之間畫有一條線，喇叭上方有咪高峰圖示。然後喇叭周圍有聲波線，喇叭到焗爐之間畫有一條線。焗爐上方有 Wifi 圖示。</t>
  </si>
  <si>
    <t>/content/dam/channel/wcms/hk_en/images/air-conditioner/hsn24ipx/feature/winner-vx122c3-02-energy-saving-m-thumbnail.jpg</t>
  </si>
  <si>
    <t>/content/dam/channel/wcms/hk_en/images/air-conditioner/hsn24ipx/feature/winner-vx122c3-04-fast-cooling-m-thumbnail.jpg</t>
  </si>
  <si>
    <t>/content/dam/channel/wcms/hk_en/images/air-conditioner/hsn24ipx/feature/winner-vx122c3-06-less-noise-m.jpg</t>
  </si>
  <si>
    <t>/content/dam/channel/wcms/hk_en/images/air-conditioner/hsn24ipx/feature/winner-vx122c3-08-inverter-m.jpg</t>
  </si>
  <si>
    <t>/content/dam/channel/wcms/hk_en/images/air-conditioner/hsn24ipx/feature/winner-vx122c3-11-auto-cleaning-m-thumbnail.jpg</t>
  </si>
  <si>
    <t>/content/dam/channel/wcms/hk_en/images/air-conditioner/hsn24ipx/feature/winner-vx122c3-13-1-install-d.jpg</t>
  </si>
  <si>
    <t>/content/dam/channel/wcms/hk_en/images/air-conditioner/hsn24ipx/feature/winner-vx122c3-13-3-voltalge-d.jpg</t>
  </si>
  <si>
    <t>/content/dam/channel/wcms/hk_en/images/air-conditioner/hsn24ipx/feature/winner-vx122c3-10-pre-filter-m.jpg</t>
  </si>
  <si>
    <t>/content/dam/channel/wcms/hk_en/images/air-conditioner/hsn24ipx/feature/rac-standard-plus-19-1-thinq-m.jpg</t>
  </si>
  <si>
    <t>Three icons at the top indicate there are three images in a carousel. The first icon, labelled "Voice Control", is red. A man stands in a kitchen cooking. Sound wave lines appear next to him and then a line appears from him to the AI speaker on the counter and a microphone icon appears above the speaker. Sound wave lines then appear around the speaker and a line from the speaker to the oven. The Wifi icon appears above the oven.</t>
  </si>
  <si>
    <t>/content/dam/channel/wcms/hk_en/images/air-conditioner/hsn24ipx/feature/rac-standard-plus-19-2-thinq-m.jpg</t>
  </si>
  <si>
    <t>Three icons at the top indicate there are three images in a carousel. The second icon, labelled "Smart Alert", is red. A man sits on the floor looking at his phone with the oven in the background. On the left side of the screen is an image of the ThinQ app on a phone screen with the Wifi icon above it.</t>
  </si>
  <si>
    <t>/content/dam/channel/wcms/hk_en/images/air-conditioner/hsn24ipx/feature/rac-standard-plus-19-3-thinq-m.jpg</t>
  </si>
  <si>
    <t>Three icons at the top indicate there are three images in a carousel. The third icon, labelled "Monitoring", is red. There are two images: The left image shows a father and daughter eating in a kitchen. The right image shows a hand opening an oven with pans of muffins inside. In the center is the screen of a phone with the ThinQ app visible and the Wifi icon above it.</t>
  </si>
  <si>
    <t>/content/dam/channel/wcms/hu/images/ac/features/rac-eu-s3nm09el26a-ga2-5-0-10-2-3-way-air-flow-m.jpg</t>
  </si>
  <si>
    <t>A keret bal, jobb és alsó részén keresztül hűvös levegőt bocsát ki, ezzel frissítő szellőt biztosítva a szoba minden centiméterében.</t>
  </si>
  <si>
    <t>/content/dam/channel/wcms/hu/images/ac/features/rac-eu-s3nm09el26a-ga2-5-0-07-air-conditioning-widget.jpg</t>
  </si>
  <si>
    <t>Könnyedén nyomon követheti és szabályozhatja a hőmérsékletet, a páratartalmat, a hűtést, az energiafelhasználást és a levegő minőségét.</t>
  </si>
  <si>
    <t>/content/dam/channel/wcms/hu/images/ac/features/rac-eu-s3nm09el16a-ga1-5-0-07-2-3-way-air-flow-m.jpg</t>
  </si>
  <si>
    <t>/content/dam/channel/wcms/hu/images/legkondicionalok/a12ga2_nse_eemk_hu_c/features/rac-eu-s3nm09el26a-ga2-5-0-10-2-3-way-air-flow-m.jpg</t>
  </si>
  <si>
    <t>/content/dam/channel/wcms/hu/images/legkondicionalok/a12ga2_nse_eemk_hu_c/features/rac-eu-s3nm09el26a-ga2-5-0-07-air-conditioning-widget.jpg</t>
  </si>
  <si>
    <t>/content/dam/channel/wcms/hu/images/legkondicionalok/aa09sp_ss1_eemk_hu_c/feature/desktop/single-split-inverter-air-conditioner-s1-2025-s3nm091lrc0-feature-13-energy-saving.jpg</t>
  </si>
  <si>
    <t>Egy nő pihen a hőszivattyús légkondicionáló és az alatta működő fűtőberendezés segítségével. A sarokban megjelenik egy költségtakarékossági ikon</t>
  </si>
  <si>
    <t>/content/dam/channel/wcms/hu/images/legkondicionalok/h09s1da_ss1_eemk_hu_c/feature/desktop/single-split-inverter-air-conditioner-s1-2024-s3nm091a1da-feature-11-energy-saving.jpg</t>
  </si>
  <si>
    <t>/content/dam/channel/wcms/hu/images/legkondicionalok/h09s1pa_ss1_eemk_hu_c/feature/desktop/single-split-inverter-air-conditioner-s1-2024-s3nm091l1ca-feature-12-energy-saving.jpg</t>
  </si>
  <si>
    <t>/content/dam/channel/wcms/hu/images/legkondicionalok/h12s1da_s1_eemk_hu_c/feature/desktop/single-split-inverter-air-conditioner-s1-2024-s3nm091a1da-feature-11-energy-saving.jpg</t>
  </si>
  <si>
    <t>/content/dam/channel/wcms/hu/images/legkondicionalok/h18s1da_s1_eemk_hu_c/feature/desktop/single-split-inverter-air-conditioner-s1-2024-s3nm091a1da-feature-11-energy-saving.jpg</t>
  </si>
  <si>
    <t>/content/dam/channel/wcms/hu/images/legkondicionalok/h24s1da_s1_eemk_hu_c/feature/desktop/single-split-inverter-air-conditioner-s1-2024-s3nm091a1da-feature-11-energy-saving.jpg</t>
  </si>
  <si>
    <t>/content/dam/channel/wcms/hu/images/legkondicionalok/pc12sc-ssjt/feature/mobile/winner-s3-q12japwl-v13win-02-fine-dust-filter-m.jpg</t>
  </si>
  <si>
    <t>Az LG légkondícionáló nyitott felső részével látható, feltárva a belsejét. A szűrő belsejében kék neonfény világít. A légkondícionáló mellett a PM 2.5 szűrő.</t>
  </si>
  <si>
    <t>/content/dam/channel/wcms/hu/images/legkondicionalok/pc12sc-ssjt/feature/mobile/winner-s3-q12japwl-v13win-05-energy-saving-m-thumbnail.jpg</t>
  </si>
  <si>
    <t>Egy nő egy kanapén mosolyogva heverészik, miközben a légkondicionáló fújja felette a levegőt. A nő jobbján a Dual Inverter logo és egy kép a Dual Dual Inverter-ről. Távolabb jobbra egy oszlopgrafikon. A sávok felfelé emelkednek, ami azt jelzi, hogy több pénzt költöttek, majd lefelé mennek, hogy megmutassák, hogy a dual inverter pénzt takarít meg a vásárlóknak.</t>
  </si>
  <si>
    <t>/content/dam/channel/wcms/hu/images/legkondicionalok/pc12sc-ssjt/feature/mobile/winner-s3-q12japwl-v13win-07-fast-cooling-m-thumbnail.jpg</t>
  </si>
  <si>
    <t>Egy nő nyújtózkodik a padlón. A háttérben a légkondicionáló, és kék levegő áramlik belőle a nő és a szoba fölé. A Dual Inverter logo a jobb alsó sarokban látható.</t>
  </si>
  <si>
    <t>/content/dam/channel/wcms/hu/images/legkondicionalok/pc12sc-ssjt/feature/mobile/winner-s3-q12japwl-v13win-09-less-noise-m.jpg</t>
  </si>
  <si>
    <t>Egy nő heverészik egy kanapén egy nappaliban, fölötte a falra szerelt LG légkondícionáló. A képen kék légáramlatok jelzik, hogy a készülék be van kapcsolva és hűti a szobát.</t>
  </si>
  <si>
    <t>/content/dam/channel/wcms/hu/images/legkondicionalok/pc12sc-ssjt/feature/mobile/winner-s3-q12japwl-v13win-11-inverter-m.jpg</t>
  </si>
  <si>
    <t>DUAL Inverter Compressor™ belső működése látható a majdnem láthatatlan burkolaton keresztül. Mellette a DUAL Inverter logo és két ikon, amik a ventillátort és kompresszort jelképezik.</t>
  </si>
  <si>
    <t>/content/dam/channel/wcms/hu/images/legkondicionalok/s09ec-ssjs/feature/mobile/winner-s3-q12japwl-v13win-14-auto-cleaing-m-thumbnail.jpg</t>
  </si>
  <si>
    <t>Az LG légkondicionáló elülső nézete, aminek a külseje teljesen láthatatlan így a gép belső működése láthatóvá válik. A gép működés alatt és a kék fény, az automatikus tisztítás, bekapcsol és körbemossa a gépet kék fénnyel. Az AutoCleaning logo a jobb felső sarokban látható.</t>
  </si>
  <si>
    <t>/content/dam/channel/wcms/hu/images/legkondicionalok/pc12sc-ssjt/feature/desktop/winner-s3-q12japwl-v13win-16-2-energy-d.gif</t>
  </si>
  <si>
    <t>Egy család egy nappali kanapéján ül, LG légkondicionáló van a falra szerelve fölöttük. Kék légáramlatok jönnek ki belőle jelezve, hogy a gép be van kapcsolva. Középpontban a távirányító eleje a hőmérsékletet és a gombokat mutatva.</t>
  </si>
  <si>
    <t>/content/dam/channel/wcms/hu/images/legkondicionalok/pc12sc-ssjt/feature/desktop/winner-s3-q12japwl-v13win-18-1-install-d.jpg</t>
  </si>
  <si>
    <t>A falon levő légkondicionáló oldalnézetben látható. Két kéz nyúl felfelé, az egyik szerszámot tart, ami a könnyű szerelést jelenti.</t>
  </si>
  <si>
    <t>/content/dam/channel/wcms/hu/images/legkondicionalok/pc12sc-ssjt/feature/mobile/winner-s3-q12japwl-v13win-13-pre-filter-m.jpg</t>
  </si>
  <si>
    <t>Az LG légkondicionáló a falra szerelve, oldalirányú szögből nézve. A felső panel lebeg felül és a belső szűrők láthatóak. Az előszűrőből egy vonal vezet ki egy felnagyított körbe, amely az előszűrőben elfogott port mutatja. A jobb alsó sarokban a Pre-Filter logoja látható.</t>
  </si>
  <si>
    <t>/content/dam/channel/wcms/hu/images/ac/features/HA-RAC-VN-Multi-System-S32Q16UAGA0-12-Fast-Cooling-mobile(thumbnail).jpg</t>
  </si>
  <si>
    <t>Egy nő nyújtózkodik a padlón. A háttérben a légkondicionáló, és kék levegő áramlik belőle a nő és a szoba fölé. A DUAL Inverter logó a jobb alsó sarokban látható.</t>
  </si>
  <si>
    <t>/content/dam/channel/wcms/hu/images/ac/features/HA-RAC-VN-Multi-System-S32Q16UAGA0-17-Pre-Filter-mobile-v.jpg</t>
  </si>
  <si>
    <t>Az LG légkondicionáló a falra szerelve, oldalirányú szögből nézve. A felső panel felül lebeg, és a belső szűrők láthatóak. Az előszűrőből egy vonal vezet ki egy felnagyított körbe, amely az előszűrőben elfogott port mutatja. A jobb alsó sarokban az előszűrő logója látható.</t>
  </si>
  <si>
    <t>/content/dam/channel/wcms/hu/images/ac/features/HA-RAC-VN-Multi-System-S32Q16UAGA0-18-2-Easy-installation.jpg</t>
  </si>
  <si>
    <t>/content/dam/channel/wcms/hu/images/ac/features/HA-RAC-VN-Multi-System-S32Q16UAGA0-18-3-Volt-care.jpg</t>
  </si>
  <si>
    <t>/content/dam/channel/wcms/hu/images/ac/features/HA-RAC-VN-Multi-System-S32Q16UAGA0-01-3-Energy-saving-desktop.jpg</t>
  </si>
  <si>
    <t>Egy légkondicionáló és 3 energiatakarékossági ikon (érmék, dugók, levelek) láthatók egy levélre emlékeztető absztrakt háttér előtt.</t>
  </si>
  <si>
    <t>/content/dam/channel/wcms/hu/images/ac/features/HA-RAC-VN-Multi-System-S32Q16UAGA0-05-1-Monitoring-mobile.jpg</t>
  </si>
  <si>
    <t>A felül lévő három ikon azt jelzi, hogy három kép van a karusszelben. Az első, „Monitoring” feliratú ikon piros. A nő a légkondicionáló termékek energiafogyasztását ellenőrzi okostelefonján.</t>
  </si>
  <si>
    <t>/content/dam/channel/wcms/hu/images/ac/features/HA-RAC-VN-Multi-System-S32Q16UAGA0-05-2-Remote-Control-mobile.jpg</t>
  </si>
  <si>
    <t>A felül lévő három ikon azt jelzi, hogy három kép van a karusszelben. A második, „Távvezérlő” feliratú ikon piros. A nő sportruhát visel, és a légkondicionálót kezeli a telefonján, miközben belép a házba.</t>
  </si>
  <si>
    <t>/content/dam/channel/wcms/hu/images/ac/features/HA-RAC-VN-Multi-System-S32Q16UAGA0-05-3-Voice-Control-mobile.jpg</t>
  </si>
  <si>
    <t>A felül lévő három ikon azt jelzi, hogy három kép van a karusszelben. A harmadik, „Hangvezérlés” feliratú ikon piros. A nő a ház nappalijában fekszik, és a hangjával kezeli és szabályozza a légkondicionálót.</t>
  </si>
  <si>
    <t>/content/dam/channel/wcms/hu/images/ac/features/HA-RAC-VN-Multi-System-S32Q16UAGA0-05-1-Monitoring-greyicon.png</t>
  </si>
  <si>
    <t>/content/dam/channel/wcms/hu/images/ac/features/HA-RAC-VN-Multi-System-S32Q16UAGA0-05-1-Monitoring-redicon.png</t>
  </si>
  <si>
    <t>/content/dam/channel/wcms/hu/images/ac/features/HA-RAC-VN-Multi-System-S32Q16UAGA0-05-2-Remote-Control-greyicon.png</t>
  </si>
  <si>
    <t>/content/dam/channel/wcms/hu/images/ac/features/HA-RAC-VN-Multi-System-S32Q16UAGA0-05-2-Remote-Control-redicon.png</t>
  </si>
  <si>
    <t>/content/dam/channel/wcms/hu/images/ac/features/HA-RAC-VN-Multi-System-S32Q16UAGA0-05-3-Voice-Control-greyicon.png</t>
  </si>
  <si>
    <t>/content/dam/channel/wcms/hu/images/ac/features/HA-RAC-VN-Multi-System-S32Q16UAGA0-05-3-Voice-Control-redicon.png</t>
  </si>
  <si>
    <t>/content/dam/channel/wcms/hu/images/legkondicionalok/s09ec-ssjs/feature/mobile/winner-s3-q12japwl-v13win-02-fine-dust-filter-m.jpg</t>
  </si>
  <si>
    <t>/content/dam/channel/wcms/hu/images/legkondicionalok/s09ec-ssjs/feature/mobile/winner-s3-q12japwl-v13win-05-energy-saving-m-thumbnail.jpg</t>
  </si>
  <si>
    <t>/content/dam/channel/wcms/hu/images/legkondicionalok/s09ec-ssjs/feature/mobile/winner-s3-q12japwl-v13win-07-fast-cooling-m-thumbnail.jpg</t>
  </si>
  <si>
    <t>/content/dam/channel/wcms/hu/images/legkondicionalok/s09ec-ssjs/feature/mobile/winner-s3-q12japwl-v13win-09-less-noise-m.jpg</t>
  </si>
  <si>
    <t>/content/dam/channel/wcms/hu/images/legkondicionalok/s09ec-ssjs/feature/mobile/winner-s3-q12japwl-v13win-11-inverter-m.jpg</t>
  </si>
  <si>
    <t>/content/dam/channel/wcms/hu/images/legkondicionalok/s09ec-ssjs/feature/desktop/winner-s3-q12japwl-v13win-16-2-energy-d.gif</t>
  </si>
  <si>
    <t>/content/dam/channel/wcms/hu/images/legkondicionalok/s09ec-ssjs/feature/desktop/winner-s3-q12japwl-v13win-18-1-install-d.jpg</t>
  </si>
  <si>
    <t>/content/dam/channel/wcms/hu/images/legkondicionalok/s09ec-ssjs/feature/mobile/winner-s3-q12japwl-v13win-13-pre-filter-m.jpg</t>
  </si>
  <si>
    <t>/content/dam/channel/wcms/hu/images/ac/features/rac-eu-w12ti-inverter-ac-w-02-auto-swing-m.jpg</t>
  </si>
  <si>
    <t>Az Auto váltás funkció egyenletesen juttatja a levegőt a helyiség minden sarkába, így teremtve kellemes hőmérsékletet az egész szobában.</t>
  </si>
  <si>
    <t>/content/dam/channel/wcms/it/rac_italy/artcool-ai-air/mirror-ai-air/feature/mobile/single-split-inverter-air-conditioner-s1-2025-s3nm091lrc0-feature-03-premium-design-m.jpg</t>
  </si>
  <si>
    <t>LG ARTCOOL airconditioner met een premium zwart spiegelontwerp en AI Air-functie, die naadloos integreert in een modern interieur.</t>
  </si>
  <si>
    <t>/content/dam/channel/wcms/it/rac_italy/artcool-ai-air/mirror-ai-air/feature/mobile/single-split-inverter-air-conditioner-s1-2025-s3nm091lrc0-feature-05-ai-air-m.jpg</t>
  </si>
  <si>
    <t>LG airconditioner met AI Air voelt de kamertemperatuur en de locatie van de persoon aan, en past de luchtstroom aan om de ingestelde temperatuur te behouden.</t>
  </si>
  <si>
    <t>/content/dam/channel/wcms/nl/2025-rac-pdps/artcool-ai-air-mirror/feature/mobile/single-split-inverter-air-conditioner-s1-2025-s3nm091lrc0-feature-06-2-human-detecting-sensor-m.jpg</t>
  </si>
  <si>
    <t>LG airconditioner in een woonkamer maakt gebruik van een radarsensor om de luchtstroomrichting aan te passen op basis van de temperatuur in de kamer.</t>
  </si>
  <si>
    <t>/content/dam/channel/wcms/it/rac_italy/artcool-ai-air/mirror-ai-air/feature/mobile/single-split-inverter-air-conditioner-s1-2025-s3nm091lrc0-feature-10-comfort-humidity-control-m.jpg</t>
  </si>
  <si>
    <t>LG airconditioner met Comfort Humidity Control past de luchtstroom aan, werkt krachtig bij 80% luchtvochtigheid en vermindert bij 60%.</t>
  </si>
  <si>
    <t>/content/dam/channel/wcms/it/rac_italy/artcool-ai-air/mirror-ai-air/feature/mobile/single-split-inverter-air-conditioner-s1-2025-s3nm091lrc0-feature-12-dual-inverter-heatpump-compressor-m.jpg</t>
  </si>
  <si>
    <t>Warme lucht stroomt uit de wandgemonteerde warmtepomp terwijl het gezin samenkomt in een gezellige woonkamer en van de tijd samen geniet.</t>
  </si>
  <si>
    <t>/content/dam/channel/wcms/it/rac_italy/artcool-ai-air/mirror-ai-air/feature/mobile/single-split-inverter-air-conditioner-s1-2025-s3nm091lrc0-feature-14-ai-heating-m.jpg</t>
  </si>
  <si>
    <t>Een vrouw geniet van AI Verwarming van een LG airconditioner, die op maat gemaakte warme luchtstroom biedt voor optimaal comfort.</t>
  </si>
  <si>
    <t>/content/dam/channel/wcms/it/rac_italy/artcool-ai-air/mirror-ai-air/feature/mobile/single-split-inverter-air-conditioner-s1-2025-s3nm091lrc0-feature-15-2-window-open-detection-m.jpg</t>
  </si>
  <si>
    <t>LG airconditioner met raam open detectie die de werking vermindert wanneer een raam wordt geopend voor ventilatie om energie te besparen.</t>
  </si>
  <si>
    <t>/content/dam/channel/wcms/nl/2025-rac-pdps/artcool-ai-air-mirror/feature/mobile/single-split-inverter-air-conditioner-s1-2025-s3nm091lrc0-feature-15-1-kw-manager-m.jpg</t>
  </si>
  <si>
    <t>LG airconditioner met kW Manager die meldingen verstuurt via de LG ThinQ-app wanneer de door de gebruiker ingestelde maximale vermogenslimiet is bereikt.</t>
  </si>
  <si>
    <t>/content/dam/channel/wcms/it/rac_italy/artcool-ai-air/mirror-ai-air/feature/mobile/single-split-inverter-air-conditioner-s1-2025-s3nm091lrc0-feature-16-all-cleaning-m.jpg</t>
  </si>
  <si>
    <t>LG airconditioner met All Cleaning-functie reinigt en droogt het interieur voordat het voor langdurige opslag wordt klaargemaakt tijdens de koude seizoenen.</t>
  </si>
  <si>
    <t>/content/dam/channel/wcms/it/rac_italy/artcool-ai-air/mirror-ai-air/feature/desktop/single-split-inverter-air-conditioner-s1-2025-s3nm091lrc0-feature-09-2-quicker-cooling.jpg</t>
  </si>
  <si>
    <t>Stijlvolle woonkamer met LG airconditioner die dual vane-technologie gebruikt om de luchtstroom sneller door de ruimte te verspreiden.</t>
  </si>
  <si>
    <t>/content/dam/channel/wcms/it/rac_italy/artcool-ai-air/mirror-ai-air/feature/desktop/single-split-inverter-air-conditioner-s1-2025-s3nm091lrc0-feature-04-black-mirror-glass-finish.jpg</t>
  </si>
  <si>
    <t>LG ARTCOOL airconditioner met een strakke zwarte spiegelglazen afwerking, gemonteerd op een moderne muur, met '18' op het digitale paneel.</t>
  </si>
  <si>
    <t>/content/dam/channel/wcms/it/rac_italy/artcool-ai-air/mirror-ai-air/feature/desktop/single-split-inverter-air-conditioner-s1-2025-s3nm091lrc0-feature-13-energy-saving.jpg</t>
  </si>
  <si>
    <t>Een vrouw ontspant met een warmtepomp airconditioner en een verwarming die eronder werkt. Een kostenbesparingspictogram verschijnt in de hoek.</t>
  </si>
  <si>
    <t>/content/dam/channel/wcms/it/rac_italy/artcool-ai-air/mirror-ai-air/feature/desktop/single-split-inverter-air-conditioner-s1-2025-s3nm091lrc0-feature-18-freeze-cleaning.jpg</t>
  </si>
  <si>
    <t>LG airconditioner met Freeze Cleaning-functie die bevriest, smelt en droogt om vuil en bacteriën te verwijderen voor grondige reiniging.</t>
  </si>
  <si>
    <t>/content/dam/channel/wcms/it/rac_italy/dualcool-ai-air/deluxe/feature/desktop/single-split-inverter-air-conditioner-s1-2024-s3nm091a1da-feature-11-energy-saving.jpg</t>
  </si>
  <si>
    <t>Una donna si rilassa con un condizionatore a pompa di calore e un riscaldatore in funzione sotto di lei. Nell’angolo appare un’icona che indica il risparmio sui costi</t>
  </si>
  <si>
    <t>/content/dam/channel/wcms/it/rac_italy/dualcool-ai-air/premium/feature/mobile/single-split-inverter-air-conditioner-s1-2024-s3nm091l1ca-feature-04-ai-air-m.jpg</t>
  </si>
  <si>
    <t>Il condizionatore LG con AI Air rileva la temperatura ambiente e posizione delle persone, regola il flusso e mantiene la temperatura impostata.</t>
  </si>
  <si>
    <t>/content/dam/channel/wcms/it/rac_italy/dualcool-ai-air/premium/feature/desktop/single-split-inverter-air-conditioner-s1-2024-s3nm091l1ca-feature-12-energy-saving.jpg</t>
  </si>
  <si>
    <t>/content/dam/channel/wcms/kz/sac-id-it-rac/rac/shared/2025-rac/ga1_artcool_a/feature/rac-eu-s3nm09el16a-ga1-gp1-07-2-3-way-air-flow-m.jpg</t>
  </si>
  <si>
    <t>Klimatyzator rozprowadzając chłodne powietrze przez lewą, prawą i dolną część ramki, zapewnia orzeźwiający przepływ powietrza w całym pomieszczeniu.</t>
  </si>
  <si>
    <t>/content/dam/channel/wcms/kz/sac-id-it-rac/rac/shared/2025-rac/ga1_artcool_a/feature/rac-eu-s3nm09el16a-ga1-gp1-10-1-auto-clean+.jpg</t>
  </si>
  <si>
    <t>Funkcja Auto Clean+ aktywuje się po użyciu klimatyzatora, wykrywając wilgotność i nadmuchując powietrze w celu usunięcia wilgoci.</t>
  </si>
  <si>
    <t>/content/dam/channel/wcms/kz/sac-id-it-rac/rac/shared/2025-rac/ga2_artcool_a/feature/rac-eu-s3nm09el26a-ga2-gp1-03-2-art-object-design-m.jpg</t>
  </si>
  <si>
    <t>Превратите устройство в произведение искусства с 27-дюймовым FHD дисплеем в деревянной раме, чтобы продемонстрировать любое произведение искусства.</t>
  </si>
  <si>
    <t>/content/dam/channel/wcms/kz/sac-id-it-rac/rac/shared/2025-rac/ga2_artcool_a/feature/rac-eu-s3nm09el26a-ga2-gp1-03-3-1-interior-m.jpg</t>
  </si>
  <si>
    <t>/content/dam/channel/wcms/kz/sac-id-it-rac/rac/shared/2025-rac/ga2_artcool_a/feature/rac-eu-s3nm09el26a-ga2-gp1-03-3-2-interior-m.jpg</t>
  </si>
  <si>
    <t>/content/dam/channel/wcms/kz/sac-id-it-rac/rac/shared/2025-rac/ga2_artcool_a/feature/rac-eu-s3nm09el26a-ga2-gp1-07-air-conditioning-widget.jpg</t>
  </si>
  <si>
    <t>Легко контролируйте и следите за температурой, влажностью, охлаждением, потреблением энергии и качеством воздуха одним взглядом.</t>
  </si>
  <si>
    <t>/content/dam/channel/wcms/kz/images/domestic-air-conditioning/ac09bk/RAC-MEA-ARTCOOL-15-2-2-Remote-Control-M.jpg</t>
  </si>
  <si>
    <t>Tri ikonice na vrhu naznačavaju da postoje tri slike u karuselu. Druga ikonica, označena sa „Smart Alert”, svetli crveno. Čovek sedi na podu i gleda u svoj telefon dok se rerna nalazi u pozadini. Na levoj strani ekrana nalazi se slika aplikacije ThingQ na ekranu telefona dok se ikonica Wifi nalazi iznad nje.</t>
  </si>
  <si>
    <t>/content/dam/channel/wcms/kz/images/domestic-air-conditioning/ac09bk/RAC-MEA-ARTCOOL-15-2-3-Monitoring-M.jpg</t>
  </si>
  <si>
    <t>Tri ikonice na vrhu naznačavaju da postoje tri slike u karuselu. Treća ikonica, označena sa „Monitoring”, svetli crveno. Postoje dve slike: Na levoj slici nalaze se otac i ćerka koji jedu u kuhinji. Na desnoj slici nalzi se ruka koja upravlja rernom dok se mafini nalaze unutra. U centru ekrana telefona nalazi se aplikacija ThinQ i ikonica Wifi iznad nje.</t>
  </si>
  <si>
    <t>/content/dam/channel/wcms/kz/images/domestic-air-conditioning/ac09bk/RAC-MEA-ARTCOOL-15-2-2-Remote-Control-greyIcon.png</t>
  </si>
  <si>
    <t>Три значка вверху означают, что в карусели три изображения. Второй значок с надписью «Smart Alert» красного цвета. Мужчина сидит на полу и смотрит в свой телефон на фоне духовки. В левой части экрана находится изображение приложения ThinQ на экране телефона со значком Wi-Fi над ним.</t>
  </si>
  <si>
    <t>/content/dam/channel/wcms/kz/images/domestic-air-conditioning/ac09bk/RAC-MEA-ARTCOOL-15-2-2-Remote-Control-redIcon.png</t>
  </si>
  <si>
    <t>/content/dam/channel/wcms/kz/sac-id-it-rac/rac/shared/2025-rac/s1_deluxe_h/feature/mobile/rac-s1-deluxe-gp1-04-soft-air-m(thumbnail).jpg</t>
  </si>
  <si>
    <t>Нижняя лопасть закрывается, и только передняя лопасть выходит с мягким потоком воздуха. Холодный воздух размещается внизу комнаты и циркулирует по всему помещению.</t>
  </si>
  <si>
    <t>/content/dam/channel/wcms/kz/sac-id-it-rac/rac/shared/2025-rac/s1_deluxe_h/feature/new/rac-s1-deluxe-gp1-08-humidity-control-m-v1.jpg</t>
  </si>
  <si>
    <t>Когда активируется режим "Комфортное управление влажностью", функция отслеживает относительную влажность в помещении и поддерживает оптимальный уровень влажности в соответствии с заданной температурой.</t>
  </si>
  <si>
    <t>Функция «Обнаружение открытого окна» фиксирует резкие изменения температуры в помещении. Режим автоматически переключается на Режим энергосбережения.</t>
  </si>
  <si>
    <t>/content/dam/channel/wcms/kz/sac-id-it-rac/rac/shared/2025-rac/s1_deluxe_h/feature/mobile/rac-s1-deluxe-gp1-20-freeze-cleaning-m.jpg</t>
  </si>
  <si>
    <t>Иконка показывает процесс очистки внутренней части кондиционера с помощью функции Freeze Cleaning (замерзание, промывание и сушка)</t>
  </si>
  <si>
    <t>/content/dam/channel/wcms/kz/sac-id-it-rac/rac/shared/2025-rac/s1_deluxe_h/feature/new/rac-s1-deluxe-gp1-05-1-soft-air-d-v1.jpg</t>
  </si>
  <si>
    <t>В зависимости от работы лопасти, изменяется направление воздушного потока. Можно выбрать различные режимы работы в зависимости от ситуации, например, для занятий спортом или отдыха.</t>
  </si>
  <si>
    <t>/content/dam/channel/wcms/kz/sac-id-it-rac/rac/shared/2025-rac/s1_deluxe_h/feature/desktop/rac-s1-deluxe-gp1-22-2-air-care-d.jpg</t>
  </si>
  <si>
    <t>Пузырьки с положительными и отрицательными зарядами движутся по воздуху благодаря Plasmaster Ionizer. Ионы с разными зарядами окружают бактерии, способствуя их устранению. В углу изображения видно логотип Plasmaster Ionizer.</t>
  </si>
  <si>
    <t>/content/dam/channel/wcms/kz/sac-id-it-rac/rac/shared/2025-rac/s1_deluxe_h/feature/desktop/rac-s1-deluxe-gp1-22-4-air-care-d.jpg</t>
  </si>
  <si>
    <t>Показан кондиционер сбоку с фильтрами над ним, чтобы продемонстрировать установленный внутри противоаллергенный фильтр. Рядом с машиной стоит экологически безопасный противоаллергенный фильтр с попавшими в него пылевыми клещами. В правом верхнем углу отображается логотип противоаллергенного фильтра.</t>
  </si>
  <si>
    <t>/content/dam/channel/wcms/kz/sac-id-it-rac/rac/shared/2025-rac/w24ti/feature/rac-eu-w12ti-inverter-ac-w-03-smart-diagnosis.jpg</t>
  </si>
  <si>
    <t>Просто позвоните в службу поддержки клиентов LG, скажите код светодиодной подсветки, и специалисты службы поддержки предоставят вам решение.</t>
  </si>
  <si>
    <t>An LG air conditioner with the ARTCOOL mirrored glass exterior is seen hanging on a wall at an angle. The surface is reflecting a painting hanging on the wall next to it. The LG ARTCOOL logo can be seen in the corner of the image.</t>
  </si>
  <si>
    <t>/content/dam/channel/wcms/my/images/ac-features/RAC-Standard-Plus-14-2-1-Voice-Control-M.jpg</t>
  </si>
  <si>
    <t>/content/dam/channel/wcms/my/images/ac/features/RAC-ARTCOOL-15-2-1-Voice-Control-M.jpg</t>
  </si>
  <si>
    <t>/content/dam/channel/wcms/my/images/ac/features/rac-artcool-green-2022-13-2-1-voice-control-mobile.jpg</t>
  </si>
  <si>
    <t>/content/dam/channel/wcms/mx/register2025/rac_1208/solo-frio/feature/desktop/single-split-inverter-air-conditioner-s1-2025-s3nq181l1d0-feature-03-4-summary-auto-clean-plus-d.gif</t>
  </si>
  <si>
    <t>Visualización de la tecnología auto clean plus en un aire acondicionado, mostrando un proceso de autosecado con flujo de aire.</t>
  </si>
  <si>
    <t>/content/dam/channel/wcms/mx/register2025/rac_1208/calor/feature/desktop/single-split-inverter-air-conditioner-s1-2025-s3nw181l1da-feature-13-auto-clean-plus.jpg</t>
  </si>
  <si>
    <t>Ilustración del intercambiador de calor de un aire acondicionado con Auto Clean+ mejora el flujo de aire y elimina la humedad.</t>
  </si>
  <si>
    <t>/content/dam/channel/wcms/ma/images/climatiseurs-split/rac-mea-artcool-feature/RAC-MEA-ARTCOOL-01-1-Uvnano-M.jpg</t>
  </si>
  <si>
    <t>Climatiseur mural LG Dual Inverter avec lumière bleue UVnano, monté au-dessus d'une fenêtre avec des plantes en bas à gauche. 125</t>
  </si>
  <si>
    <t>/content/dam/channel/wcms/nl/images/rac-eu-s3nm09el16a-ga1-5-0-08-2-indirect-air-flow-m.jpg</t>
  </si>
  <si>
    <t>De verborgen uitblaas lineaal verspreidt de bries op kunstzinnige wijze door je ruimte met een gelijkmatige, indirecte luchtstroom.</t>
  </si>
  <si>
    <t>/content/dam/channel/wcms/nl/images/rac-eu-s3nm09el16a-ga1-5-0-10-1-auto-clean.jpg</t>
  </si>
  <si>
    <t>Auto Clean+ wordt geactiveerd na gebruik van de airconditioner, waarbij vochtigheid wordt gedetecteerd en lucht wordt geblazen.</t>
  </si>
  <si>
    <t>/content/dam/channel/wcms/nl/2025-rac-pdps/artcool-ai-air-mirror/feature/mobile/single-split-inverter-air-conditioner-s1-2025-s3nm091lrc0-feature-01-intro-m.jpg</t>
  </si>
  <si>
    <t>/content/dam/channel/wcms/nl/2025-rac-pdps/artcool-ai-air-mirror/feature/mobile/single-split-inverter-air-conditioner-s1-2025-s3nm091lrc0-feature-03-premium-design-m.jpg</t>
  </si>
  <si>
    <t>LG airconditioner in een woonkamer maakt gebruik van een radarsensor om de luchtstroomrichting aan te passen op basis van de temperatuur.</t>
  </si>
  <si>
    <t>/content/dam/channel/wcms/nl/2025-rac-pdps/artcool-ai-air-mirror/feature/mobile/single-split-inverter-air-conditioner-s1-2025-s3nm091lrc0-feature-10-comfort-humidity-control-m.jpg</t>
  </si>
  <si>
    <t>/content/dam/channel/wcms/nl/2025-rac-pdps/artcool-ai-air-mirror/feature/mobile/single-split-inverter-air-conditioner-s1-2025-s3nm091lrc0-feature-14-ai-heating-m.jpg</t>
  </si>
  <si>
    <t>/content/dam/channel/wcms/nl/2025-rac-pdps/artcool-ai-air-mirror/feature/desktop/single-split-inverter-air-conditioner-s1-2025-s3nm091lrc0-feature-09-2-quicker-cooling.jpg</t>
  </si>
  <si>
    <t>/content/dam/channel/wcms/nl/2025-rac-pdps/artcool-ai-air-mirror/feature/desktop/single-split-inverter-air-conditioner-s1-2025-s3nm091lrc0-feature-04-black-mirror-glass-finish.jpg</t>
  </si>
  <si>
    <t>/content/dam/channel/wcms/nl/2025-rac-pdps/artcool-ai-air-mirror/feature/desktop/single-split-inverter-air-conditioner-s1-2025-s3nm091lrc0-feature-13-energy-saving.jpg</t>
  </si>
  <si>
    <t>Een vrouw ontspant met een warmtepomp airconditioner en een verwarming die eronder werkt. Een kostenbesparingspictogram verschijnt.</t>
  </si>
  <si>
    <t>/content/dam/channel/wcms/nl/2025-rac-pdps/artcool-ai-air-mirror/feature/desktop/single-split-inverter-air-conditioner-s1-2025-s3nm091lrc0-feature-02-4-summary-all-cleaning-d.gif</t>
  </si>
  <si>
    <t>Visualisatie van de zelfreinigende technologie in een airconditioner, waarbij het zelfreinigingsproces wordt getoond met blauwe luchtstroom.</t>
  </si>
  <si>
    <t>/content/dam/channel/wcms/nl/images/ac/rac-s1-deluxe-gp1-08-humidity-control-m-v1.jpg</t>
  </si>
  <si>
    <t>Wanneer de modus ""Comfortable Humidity Control"" is geactiveerd, detecteert de functie de relatieve luchtvochtigheid binnenshuis.</t>
  </si>
  <si>
    <t>/content/dam/channel/wcms/nl/images/ac/rac-s1-deluxe-gp1-16-window-sensor-m(thumbnail)-v1.jpg</t>
  </si>
  <si>
    <t>De “Window Open Detection” detecteert plotselinge temperatuurveranderingen en schakelt automatisch over naar de energiebesparende modus.</t>
  </si>
  <si>
    <t>/content/dam/channel/wcms/nl/images/ac/rac-s1-deluxe-gp1-17-thinq-m-v1.jpg</t>
  </si>
  <si>
    <t>Een airconditioner en een smartphone met LG ThinQ™-scherm. Pictogrammen introduceren ThinQ-functies rondom de mobiele telefoon.</t>
  </si>
  <si>
    <t>/content/dam/channel/wcms/nl/images/ac/rac-s1-deluxe-gp1-05-2-soft-air-d-v1.jpg</t>
  </si>
  <si>
    <t>De temperaturen kunnen gedetailleerder worden aangepast. De windtemperatuur kan in 9 niveaus en de windstroomsnelheid in 5 niveaus.</t>
  </si>
  <si>
    <t>/content/dam/channel/wcms/nl/2025-rac-pdps/dualcool-ai-air-deluxe/feature/mobile/single-split-inverter-air-conditioner-s1-2024-s3nm091a1da-feature-04-ai-air-m.jpg</t>
  </si>
  <si>
    <t>LG airconditioner met AI Air detecteert de kamertemperatuur en jouw locatie, en past de luchtstroom aan om de ingestelde temperatuur te behouden.</t>
  </si>
  <si>
    <t>/content/dam/channel/wcms/nl/2025-rac-pdps/dualcool-ai-air-deluxe/feature/mobile/single-split-inverter-air-conditioner-s1-2024-s3nm091a1da-feature-08-comfort-humidity-control-m.jpg</t>
  </si>
  <si>
    <t>/content/dam/channel/wcms/nl/2025-rac-pdps/dualcool-ai-air-deluxe/feature/mobile/single-split-inverter-air-conditioner-s1-2024-s3nm091a1da-feature-10-dual-inverter-heatpump-compressor-m.jpg</t>
  </si>
  <si>
    <t>/content/dam/channel/wcms/nl/2025-rac-pdps/dualcool-ai-air-deluxe/feature/mobile/single-split-inverter-air-conditioner-s1-2024-s3nm091a1da-feature-12-ai-heating-m.jpg</t>
  </si>
  <si>
    <t>/content/dam/channel/wcms/nl/2025-rac-pdps/dualcool-ai-air-deluxe/feature/mobile/single-split-inverter-air-conditioner-s1-2024-s3nm091a1da-feature-13-2-window-open-detection-m.jpg</t>
  </si>
  <si>
    <t>/content/dam/channel/wcms/nl/2025-rac-pdps/dualcool-ai-air-deluxe/feature/mobile/single-split-inverter-air-conditioner-s1-2024-s3nm091a1da-feature-13-1-kw-manager-m.jpg</t>
  </si>
  <si>
    <t>/content/dam/channel/wcms/nl/2025-rac-pdps/dualcool-ai-air-deluxe/feature/mobile/single-split-inverter-air-conditioner-s1-2024-s3nm091a1da-feature-14-all-cleaning-m.jpg</t>
  </si>
  <si>
    <t>/content/dam/channel/wcms/nl/2025-rac-pdps/dualcool-ai-air-deluxe/feature/desktop/single-split-inverter-air-conditioner-s1-2024-s3nm091a1da-feature-07-2-quicker-cooling.jpg</t>
  </si>
  <si>
    <t>/content/dam/channel/wcms/nl/2025-rac-pdps/dualcool-ai-air-deluxe/feature/desktop/single-split-inverter-air-conditioner-s1-2024-s3nm091a1da-feature-11-energy-saving.jpg</t>
  </si>
  <si>
    <t>/content/dam/channel/wcms/nl/2025-rac-pdps/dualcool-ai-air-deluxe/feature/desktop/single-split-inverter-air-conditioner-s1-2024-s3nm091a1da-feature-16-freeze-cleaning.jpg</t>
  </si>
  <si>
    <t>/content/dam/channel/wcms/nl/2025-rac-pdps/dualcool-ai-air-deluxe/feature/desktop/single-split-inverter-air-conditioner-s1-2024-s3nm091a1da-feature-03-1-summary-ai-air-d.gif</t>
  </si>
  <si>
    <t>Animatie van een LG airconditioner die de AI Air-functie demonstreert, waarbij de luchtstroom automatisch wordt aangepast voor optimaal comfort.</t>
  </si>
  <si>
    <t>/content/dam/channel/wcms/nl/2025-rac-pdps/dualcool-ai-air-deluxe/feature/desktop/single-split-inverter-air-conditioner-s1-2024-s3nm091a1da-feature-03-3-summary-proactive-energy-control-d.gif</t>
  </si>
  <si>
    <t>Animatie waarin de kW Manager-functie van de LG airconditioner op een smartphone wordt weergegeven om het energieverbruik te beheersen.</t>
  </si>
  <si>
    <t>/content/dam/channel/wcms/nl/2025-rac-pdps/dualcool-ai-air-deluxe/feature/desktop/single-split-inverter-air-conditioner-s1-2024-s3nm091a1da-feature-03-4-summary-all-cleaning-d.gif</t>
  </si>
  <si>
    <t>Visualisatie van de all-cleaning technologie in een airconditioner, waarbij een zelfreinigingsproces met blauwe luchtstroom wordt getoond.</t>
  </si>
  <si>
    <t>/content/dam/channel/wcms/nl/2025-rac-pdps/dualcool-ai-air-premium/feature/mobile/single-split-inverter-air-conditioner-s1-2024-s3nm091l1ca-feature-02-intro-m.jpg</t>
  </si>
  <si>
    <t>https://author-p86205-e734304.adobeaemcloud.com/ui#/aem/editor.html/content/lge/nl/nl/residentiele-airconditioners/h09s1pa.html?appId=aemshell</t>
  </si>
  <si>
    <t>/content/dam/channel/wcms/nl/2025-rac-pdps/dualcool-ai-air-premium/feature/mobile/single-split-inverter-air-conditioner-s1-2024-s3nm091l1ca-feature-04-ai-air-m.jpg</t>
  </si>
  <si>
    <t>/content/dam/channel/wcms/nl/2025-rac-pdps/dualcool-ai-air-premium/feature/mobile/single-split-inverter-air-conditioner-s1-2024-s3nm091l1ca-feature-09-comfort-humidity-control-m.jpg</t>
  </si>
  <si>
    <t>/content/dam/channel/wcms/nl/2025-rac-pdps/dualcool-ai-air-premium/feature/mobile/single-split-inverter-air-conditioner-s1-2024-s3nm091l1ca-feature-11-dual-inverter-heatpump-compressor-m.jpg</t>
  </si>
  <si>
    <t>/content/dam/channel/wcms/nl/2025-rac-pdps/dualcool-ai-air-premium/feature/mobile/single-split-inverter-air-conditioner-s1-2024-s3nm091l1ca-feature-13-ai-heating-m.jpg</t>
  </si>
  <si>
    <t>/content/dam/channel/wcms/nl/2025-rac-pdps/dualcool-ai-air-premium/feature/mobile/single-split-inverter-air-conditioner-s1-2024-s3nm091l1ca-feature-14-2-window-open-detection-m.jpg</t>
  </si>
  <si>
    <t>/content/dam/channel/wcms/nl/2025-rac-pdps/dualcool-ai-air-premium/feature/mobile/single-split-inverter-air-conditioner-s1-2024-s3nm091l1ca-feature-14-1-kw-manager-m.jpg</t>
  </si>
  <si>
    <t>/content/dam/channel/wcms/nl/2025-rac-pdps/dualcool-ai-air-premium/feature/mobile/single-split-inverter-air-conditioner-s1-2024-s3nm091l1ca-feature-15-all-cleaning-m.jpg</t>
  </si>
  <si>
    <t>/content/dam/channel/wcms/nl/2025-rac-pdps/dualcool-ai-air-premium/feature/desktop/single-split-inverter-air-conditioner-s1-2024-s3nm091l1ca-feature-08-2-quicker-cooling.jpg</t>
  </si>
  <si>
    <t>/content/dam/channel/wcms/nl/2025-rac-pdps/dualcool-ai-air-premium/feature/desktop/single-split-inverter-air-conditioner-s1-2024-s3nm091l1ca-feature-12-energy-saving.jpg</t>
  </si>
  <si>
    <t>/content/dam/channel/wcms/nl/2025-rac-pdps/dualcool-ai-air-premium/feature/desktop/single-split-inverter-air-conditioner-s1-2024-s3nm091l1ca-feature-17-freeze-cleaning.jpg</t>
  </si>
  <si>
    <t>/content/dam/channel/wcms/nl/2025-rac-pdps/dualcool-ai-air-premium/feature/desktop/single-split-inverter-air-conditioner-s1-2024-s3nm091l1ca-feature-03-1-summary-ai-air-d.gif</t>
  </si>
  <si>
    <t>/content/dam/channel/wcms/nl/2025-rac-pdps/dualcool-ai-air-premium/feature/desktop/single-split-inverter-air-conditioner-s1-2024-s3nm091l1ca-feature-03-3-summary-proactive-energy-control-d.gif</t>
  </si>
  <si>
    <t>/content/dam/channel/wcms/nl/2025-rac-pdps/dualcool-ai-air-premium/feature/desktop/single-split-inverter-air-conditioner-s1-2024-s3nm091l1ca-feature-03-4-summary-all-cleaning-d.gif</t>
  </si>
  <si>
    <t>/content/dam/channel/wcms/nl/images/ac/rac-s1-deluxe-gp1-18-3-thinq-d-v1.jpg</t>
  </si>
  <si>
    <t>'Een vrouw geniet van de koele wind van de airconditioner en controleert het energieverbruik via het scherm van de ThinQ™-app.</t>
  </si>
  <si>
    <t>Wanneer de modus "Comfortable Humidity Control" is geactiveerd, detecteert de functie de relatieve luchtvochtigheid binnenshuis.</t>
  </si>
  <si>
    <t>/content/dam/channel/wcms/nl/2025-rac-pdps/dualcool-ai-air-special/feature/mobile/single-split-inverter-air-conditioner-s0-2024-s3nm090a1h0-feature-04-ai-air-m.jpg</t>
  </si>
  <si>
    <t>/content/dam/channel/wcms/nl/2025-rac-pdps/dualcool-ai-air-special/feature/mobile/single-split-inverter-air-conditioner-s0-2024-s3nm090a1h0-feature-08-comfort-humidity-control-m.jpg</t>
  </si>
  <si>
    <t>/content/dam/channel/wcms/nl/2025-rac-pdps/dualcool-ai-air-special/feature/mobile/single-split-inverter-air-conditioner-s0-2024-s3nm090a1h0-feature-10-dual-inverter-heatpump-compressor-m.jpg</t>
  </si>
  <si>
    <t>/content/dam/channel/wcms/nl/2025-rac-pdps/dualcool-ai-air-special/feature/mobile/single-split-inverter-air-conditioner-s0-2024-s3nm090a1h0-feature-12-ai-heating-m.jpg</t>
  </si>
  <si>
    <t>/content/dam/channel/wcms/nl/2025-rac-pdps/dualcool-ai-air-special/feature/mobile/single-split-inverter-air-conditioner-s0-2024-s3nm090a1h0-feature-13-1-kw-manager-m.jpg</t>
  </si>
  <si>
    <t>/content/dam/channel/wcms/nl/2025-rac-pdps/dualcool-ai-air-special/feature/mobile/single-split-inverter-air-conditioner-s0-2024-s3nm090a1h0-feature-14-all-cleaning-m.jpg</t>
  </si>
  <si>
    <t>/content/dam/channel/wcms/nl/2025-rac-pdps/dualcool-ai-air-special/feature/desktop/single-split-inverter-air-conditioner-s0-2024-s3nm090a1h0-feature-07-2-quicker-cooling.jpg</t>
  </si>
  <si>
    <t>/content/dam/channel/wcms/nl/2025-rac-pdps/dualcool-ai-air-special/feature/desktop/single-split-inverter-air-conditioner-s0-2024-s3nm090a1h0-feature-11-energy-saving.jpg</t>
  </si>
  <si>
    <t>/content/dam/channel/wcms/nl/2025-rac-pdps/dualcool-ai-air-special/feature/desktop/single-split-inverter-air-conditioner-s0-2024-s3nm090a1h0-feature-16-freeze-cleaning.jpg</t>
  </si>
  <si>
    <t>/content/dam/channel/wcms/nl/2025-rac-pdps/dualcool-ai-air-special/feature/desktop/single-split-inverter-air-conditioner-s0-2024-s3nm090a1h0-feature-03-1-summary-ai-air-d.gif</t>
  </si>
  <si>
    <t>/content/dam/channel/wcms/nl/2025-rac-pdps/dualcool-ai-air-special/feature/desktop/single-split-inverter-air-conditioner-s0-2024-s3nm090a1h0-feature-03-3-summary-proactive-energy-control-d.gif</t>
  </si>
  <si>
    <t>/content/dam/channel/wcms/nl/2025-rac-pdps/dualcool-ai-air-special/feature/desktop/single-split-inverter-air-conditioner-s0-2024-s3nm090a1h0-feature-03-4-summary-all-cleaning-d.gif</t>
  </si>
  <si>
    <t>/africa/images/residential-air-conditioners/md07577161/HA-ID-On-Off-AC-white-02-desktop.jpg</t>
  </si>
  <si>
    <t>/africa/images/AC/HA-MX-RAC-Winner-white-2023-03-thumbnail-desktop-v22.jpg</t>
  </si>
  <si>
    <t>/africa/images/AC/HA-MX-RAC-Winner-white-2023-05-thumbnail-desktop-v22.jpg</t>
  </si>
  <si>
    <t>/africa/images/AC/HA-MX-RAC-Winner-white-2023-07-desktop-v1.jpg</t>
  </si>
  <si>
    <t>/africa/images/AC/HA-MX-RAC-Winner-white-2023-09-desktop.jpg</t>
  </si>
  <si>
    <t>/africa/images/AC/HA-MX-RAC-Winner-white-2023-12-thumbnail-desktop.jpg</t>
  </si>
  <si>
    <t>/africa/images/AC/HA-MX-RAC-Winner-white-2023-13-1b.jpg</t>
  </si>
  <si>
    <t>/africa/images/AC/HA-MX-RAC-Winner-white-2023-13-3b.jpg</t>
  </si>
  <si>
    <t>/africa_fr/images/AC/features/D04_HA-MX-RAC-Winner-white-2023-05-thumbnail-desktop-v1.jpg</t>
  </si>
  <si>
    <t>Une femme s’étire au sol. À l’arrière-plan se trouve le climatiseur et, de l’air bleu s’écoule sur la femme et dans la pièce. Le logo Dual Inverter se trouve dans le coin inférieur droit.</t>
  </si>
  <si>
    <t>/africa_fr/images/AC/features/D06_HA-MX-RAC-Winner-white-2023-07-desktop-v1.jpg</t>
  </si>
  <si>
    <t>Une femme se prélasse sur un canapé dans un salon, le climatiseur LG étant installé au-dessus d’elle au mur. Des filets d’air bleus apparaissent sur l’image pour indiquer que l’appareil est en marche et qu’il refroidit la pièce.</t>
  </si>
  <si>
    <t>/africa_fr/images/AC/features/D07_HA-MX-RAC-Winner-white-2023-09-desktop.jpg</t>
  </si>
  <si>
    <t>Les composants internes du DUAL Inverter Compressor sont visibles à travers l’extérieur presque invisible. A proximité se trouve le logo DUAL Inverter et deux icônes représentant le ventilateur et le compresseur.</t>
  </si>
  <si>
    <t>/africa_fr/images/AC/features/D09_HA-MX-RAC-Winner-white-2023-11-desktop_neww.jpg</t>
  </si>
  <si>
    <t>Le climatiseur LG est installé sur le mur et vu de côté. Le panneau supérieur s’évase au-dessus de l’écran, ce qui permet de voir les filtres intérieurs. Une ligne partant du préfiltre aboutit à un cercle agrandi montrant la poussière piégée dans le préfiltre. Le logo Pre-Filter est affiché dans le coin inférieur droit.</t>
  </si>
  <si>
    <t>/africa_fr/images/AC/features/D10_HA-MX-RAC-Winner-white-2023-12-thumbnail-desktop.jpg</t>
  </si>
  <si>
    <t>La vue de face du climatiseur LG, dont l’extérieur est complètement invisible, permet de voir les composants internes de l’appareil. La machine fonctionne, puis une lumière bleue, le mécanisme de nettoyage automatique, s’allume et nettoie la machine à l’aide d’une lumière bleue. Le logo AutoCleaning se trouve dans le coin supérieur droit.</t>
  </si>
  <si>
    <t>/africa_fr/images/AC/features/D11-01_HA-MX-RAC-Winner-white-2023-13-1.jpg</t>
  </si>
  <si>
    <t>La vue latérale du climatiseur est visible sur le mur. Deux mains se tendent vers le haut, l’une tenant un outil, montrant la facilité d’installation.</t>
  </si>
  <si>
    <t>/africa_fr/images/AC/features/D11-03_HA-MX-RAC-Winner-white-2023-13-3.jpg</t>
  </si>
  <si>
    <t>Le ventilateur LG qui se trouve à l’extérieur de la maison est représenté avec un ciel d’éclairs sombre en arrière-plan. Le logo LG est visible sur le côté du moteur.</t>
  </si>
  <si>
    <t>/content/dam/channel/wcms/ph/images/ac/features/HA-RAC-DUALCOOL-HS-09APX2-07-Freeze-Cleaning-m.jpg</t>
  </si>
  <si>
    <t>/content/dam/channel/wcms/ph/images/Global_DualCool_E_look_2016_Feature_02_10_Year_Warranty11.jpg</t>
  </si>
  <si>
    <t>/content/dam/channel/wcms/ph/images/ac/features/Global_DualCool_E_look_F10-6_Goldfind.jpg</t>
  </si>
  <si>
    <t>/content/dam/channel/wcms/ph/images/ac/features/Mobile_M1.jpg</t>
  </si>
  <si>
    <t>/content/dam/channel/wcms/ph/images/ac/features/Mobile_M2.jpg</t>
  </si>
  <si>
    <t>/content/dam/channel/wcms/ph/images/ac/features/M05_RAC-PH-WindowAC-Inverter-LA100GC-03-1-Quiet-Operation-M.jpg</t>
  </si>
  <si>
    <t>/content/dam/channel/wcms/ph/images/ac/features/Mobile_M3.jpg</t>
  </si>
  <si>
    <t>/content/dam/channel/wcms/ph/images/ac/features/Mobile_M4.jpg</t>
  </si>
  <si>
    <t>/content/dam/channel/wcms/ph/images/ac/features/Mobile_M5.jpg</t>
  </si>
  <si>
    <t>/content/dam/channel/wcms/ph/images/ac/features/D10-01_RAC-PH-WindowAC-Inverter-LA100GC-06-2-Fan-Speed.jpg</t>
  </si>
  <si>
    <t>/content/dam/channel/wcms/ph/images/ac/features/D10-02_RAC-PH-WindowAC-Inverter-LA100GC-06-3-Auto-Restart.jpg</t>
  </si>
  <si>
    <t>/content/dam/channel/wcms/ph/images/ac/features/D10-03_RAC-PH-WindowAC-Inverter-LA100GC-06-4-Evaporating-System.jpg</t>
  </si>
  <si>
    <t>/content/dam/channel/wcms/ph/images/ac/features/M09-01_RAC-PH-WindowAC-Inverter-LA100GC-03-2-Sleep-Mode.jpg</t>
  </si>
  <si>
    <t>/content/dam/channel/wcms/ph/images/ac/features/D09-02_RAC-PH-WindowAC-Inverter-LA100GC-03-3-24-hour.jpg</t>
  </si>
  <si>
    <t>/content/dam/channel/wcms/pl/lg-com_content/b2c/klimatyzatory/artcool-ai-air-mirror/feature/mobile/single-split-inverter-air-conditioner-s1-2025-s3nm091lrc0-feature-01-intro-m.jpg</t>
  </si>
  <si>
    <t>Klimatyzator LG ARTCOOL z wysokiej jakości czarną lustrzaną obudową i funkcją AI Air, idealnie komponuje się z nowoczesnym wnętrzem.</t>
  </si>
  <si>
    <t>/content/dam/channel/wcms/pl/lg-com_content/b2c/klimatyzatory/artcool-ai-air-mirror/feature/mobile/single-split-inverter-air-conditioner-s1-2025-s3nm091lrc0-feature-03-premium-design-m.jpg</t>
  </si>
  <si>
    <t>/content/dam/channel/wcms/pl/lg-com_content/b2c/klimatyzatory/artcool-ai-air-mirror/feature/mobile/single-split-inverter-air-conditioner-s1-2025-s3nm091lrc0-feature-05-ai-air-m.jpg</t>
  </si>
  <si>
    <t>Klimatyzator LG z funkcją AI Air wykrywa temperaturę w pomieszczeniu i lokalizację człowieka w pokoju, dostosowując przepływ powietrza w celu utrzymania ustawionej temperatury.</t>
  </si>
  <si>
    <t>/content/dam/channel/wcms/pl/lg-com_content/b2c/klimatyzatory/artcool-ai-air-mirror/feature/mobile/single-split-inverter-air-conditioner-s1-2025-s3nm091lrc0-feature-06-2-human-detecting-sensor-m.jpg</t>
  </si>
  <si>
    <t>Klimatyzator LG w salonie wykorzystuje czujnik do regulacji kierunku przepływu powietrza w zależności od temperatury w pomieszczeniu.</t>
  </si>
  <si>
    <t>/content/dam/channel/wcms/pl/lg-com_content/b2c/klimatyzatory/artcool-ai-air-mirror/feature/mobile/single-split-inverter-air-conditioner-s1-2025-s3nm091lrc0-feature-06-1-human-detecting-sensor-m.jpg</t>
  </si>
  <si>
    <t>Klimatyzator LG w salonie jest wyposażony w funkcję wykrywania obecności w pomieszczeniu, która wykrywa brak osób i automatycznie zatrzymuje pracę.</t>
  </si>
  <si>
    <t>/content/dam/channel/wcms/pl/lg-com_content/b2c/klimatyzatory/artcool-ai-air-mirror/feature/mobile/single-split-inverter-air-conditioner-s1-2025-s3nm091lrc0-feature-08-dual-vane-m.jpg</t>
  </si>
  <si>
    <t>Klimatyzator LG z technologią podwójnych łopatek kierujących przepływ powietrza w celu zwiększenia wydajności chłodzenia i ogrzewania.</t>
  </si>
  <si>
    <t>/content/dam/channel/wcms/pl/lg-com_content/b2c/klimatyzatory/artcool-ai-air-mirror/feature/mobile/single-split-inverter-air-conditioner-s1-2025-s3nm091lrc0-feature-10-comfort-humidity-control-m.jpg</t>
  </si>
  <si>
    <t>Klimatyzator LG z komfortową kontrolą wilgotności dostosowuje przepływ powietrza, działając silnie przy 80% wilgotności i łagodząc przy 60%.</t>
  </si>
  <si>
    <t>/content/dam/channel/wcms/pl/lg-com_content/b2c/klimatyzatory/artcool-ai-air-mirror/feature/mobile/single-split-inverter-air-conditioner-s1-2025-s3nm091lrc0-feature-12-dual-inverter-heatpump-compressor-m.jpg</t>
  </si>
  <si>
    <t>Ciepłe powietrze płynie z zamontowanej na ścianie pompy ciepła, gdy rodzina gromadzi się w przytulnym salonie, ciesząc się wspólnym czasem</t>
  </si>
  <si>
    <t>/content/dam/channel/wcms/pl/lg-com_content/b2c/klimatyzatory/artcool-ai-air-mirror/feature/mobile/single-split-inverter-air-conditioner-s1-2025-s3nm091lrc0-feature-14-ai-heating-m.jpg</t>
  </si>
  <si>
    <t>Kobieta korzystająca z ogrzewania AI w klimatyzatorze LG, zapewniającego spersonalizowany przepływ ciepłego powietrza dla komfortu.</t>
  </si>
  <si>
    <t>/content/dam/channel/wcms/pl/lg-com_content/b2c/klimatyzatory/artcool-ai-air-mirror/feature/mobile/single-split-inverter-air-conditioner-s1-2025-s3nm091lrc0-feature-15-2-window-open-detection-m.jpg</t>
  </si>
  <si>
    <t>Klimatyzator LG z funkcją wykrywania otwartego okna przechodzi na trybeco, gdy okno jest otwarte przy wietrzeniu, aby oszczędzać energię.</t>
  </si>
  <si>
    <t>/content/dam/channel/wcms/pl/lg-com_content/b2c/klimatyzatory/artcool-ai-air-mirror/feature/mobile/single-split-inverter-air-conditioner-s1-2025-s3nm091lrc0-feature-15-1-kw-manager-m.jpg</t>
  </si>
  <si>
    <t>Klimatyzator LG z funkcją AI kW Manager wysyła powiadomienia za pośrednictwem aplikacji LG ThinQ po osiągnięciu ustawionego przez użytkownika maksymalnego limitu mocy.</t>
  </si>
  <si>
    <t>/content/dam/channel/wcms/pl/lg-com_content/b2c/klimatyzatory/artcool-ai-air-mirror/feature/desktop/single-split-inverter-air-conditioner-s1-2025-s3nm091lrc0-feature-09-1-longer-airflow-streams.jpg</t>
  </si>
  <si>
    <t>Salon z klimatyzatorem LG wykorzystującym podwójne łopatki do efektywnego rozprowadzania strumienia powietrza między jadalnią a sofą.</t>
  </si>
  <si>
    <t>/content/dam/channel/wcms/pl/lg-com_content/b2c/klimatyzatory/artcool-ai-air-mirror/feature/desktop/single-split-inverter-air-conditioner-s1-2025-s3nm091lrc0-feature-09-2-quicker-cooling.jpg</t>
  </si>
  <si>
    <t>Stylowy salon z klimatyzatorem LG wykorzystującym technologię podwójnych łopatek, aby zapewnić szybszy przepływ powietrza w całej przestrzeni.</t>
  </si>
  <si>
    <t>/content/dam/channel/wcms/pl/lg-com_content/b2c/klimatyzatory/artcool-ai-air-mirror/feature/desktop/single-split-inverter-air-conditioner-s1-2025-s3nm091lrc0-feature-04-black-mirror-glass-finish.jpg</t>
  </si>
  <si>
    <t>"Klimatyzator LG ARTCOOL z eleganckim czarnym lustrzanym wykończeniem, zamontowany na nowoczesnej ścianie, wyświetlający „18” na panelu cyfrowym. "</t>
  </si>
  <si>
    <t>/content/dam/channel/wcms/pl/lg-com_content/b2c/klimatyzatory/artcool-ai-air-mirror/feature/desktop/single-split-inverter-air-conditioner-s1-2025-s3nm091lrc0-feature-02-1-summary-premium-artistic-design-d.gif</t>
  </si>
  <si>
    <t>Klimatyzator LG o wysokiej jakości wzornictwie wtapia się w stylowy salon, chłodząc przestrzeń eleganckim, nowoczesnym wyglądem.</t>
  </si>
  <si>
    <t>/content/dam/channel/wcms/pl/lg-com_content/b2c/klimatyzatory/artcool-ai-air-mirror/feature/desktop/single-split-inverter-air-conditioner-s1-2025-s3nm091lrc0-feature-02-2-summary-ai-air-d.gif</t>
  </si>
  <si>
    <t>Animacja klimatyzatora LG demonstrująca funkcję AI Air, automatycznie dostosowującą przepływ powietrza dla komfortu użytkownika.</t>
  </si>
  <si>
    <t>/content/dam/channel/wcms/pl/lg-com_content/b2c/klimatyzatory/dualcool-ai-air-premium-s1/feature/mobile/single-split-inverter-air-conditioner-s1-2024-s3nm091l1ca-feature-02-intro-m.jpg</t>
  </si>
  <si>
    <t>Naścienny klimatyzator LG z funkcją przesuwania wideo w celu podkreślenia jego eleganckiego wyglądu i wyświetlania temperatury 18°C.</t>
  </si>
  <si>
    <t>/content/dam/channel/wcms/pl/lg-com_content/b2c/klimatyzatory/dualcool-ai-air-premium-s1/feature/mobile/single-split-inverter-air-conditioner-s1-2024-s3nm091l1ca-feature-04-ai-air-m.jpg</t>
  </si>
  <si>
    <t>Klimatyzator LG DUALCOOL Premium z funkcją AI Air wykrywa temperaturę w pomieszczeniu i lokalizację człowieka, dostosowując przepływ powietrza w celu utrzymania ustawionej temperatury.</t>
  </si>
  <si>
    <t>/content/dam/channel/wcms/pl/lg-com_content/b2c/klimatyzatory/dualcool-ai-air-premium-s1/feature/mobile/single-split-inverter-air-conditioner-s1-2024-s3nm091l1ca-feature-05-2-radar-sensor-m.jpg</t>
  </si>
  <si>
    <t>Klimatyzator LG w salonie wykorzystuje czujnik radarowy do regulacji kierunku przepływu powietrza w zależności od temperatury w pomieszczeniu.</t>
  </si>
  <si>
    <t>/content/dam/channel/wcms/hu/images/legkondicionalok/h09s1pa_ss1_eemk_hu_c/feature/mobile/single-split-inverter-air-conditioner-s1-2024-s3nm091l1ca-feature-05-1-human-detecting-sensor-absence-detection-m.jpg</t>
  </si>
  <si>
    <t>Klimatyzator LG w salonie jest wyposażony w funkcję wykrywania nieobecności, która wykrywa brak osób i automatycznie zatrzymuje pracę.</t>
  </si>
  <si>
    <t>/content/dam/channel/wcms/pl/lg-com_content/b2c/klimatyzatory/dualcool-ai-air-premium-s1/feature/mobile/single-split-inverter-air-conditioner-s1-2024-s3nm091l1ca-feature-09-comfort-humidity-control-m.jpg</t>
  </si>
  <si>
    <t>/content/dam/channel/wcms/pl/lg-com_content/b2c/klimatyzatory/dualcool-ai-air-premium-s1/feature/mobile/single-split-inverter-air-conditioner-s1-2024-s3nm091l1ca-feature-11-dual-inverter-heatpump-compressor-m.jpg</t>
  </si>
  <si>
    <t>/content/dam/channel/wcms/pl/lg-com_content/b2c/klimatyzatory/dualcool-ai-air-premium-s1/feature/mobile/single-split-inverter-air-conditioner-s1-2024-s3nm091l1ca-feature-13-ai-heating-m.jpg</t>
  </si>
  <si>
    <t>/content/dam/channel/wcms/pl/lg-com_content/b2c/klimatyzatory/dualcool-ai-air-premium-s1/feature/mobile/single-split-inverter-air-conditioner-s1-2024-s3nm091l1ca-feature-14-2-window-open-detection-m.jpg</t>
  </si>
  <si>
    <t>Klimatyzator LG z funkcją wykrywania otwarcia okna ogranicza działanie, gdy okno jest otwarte w celu wentylacji, aby oszczędzać energię.</t>
  </si>
  <si>
    <t>/content/dam/channel/wcms/pl/lg-com_content/b2c/klimatyzatory/dualcool-ai-air-premium-s1/feature/mobile/single-split-inverter-air-conditioner-s1-2024-s3nm091l1ca-feature-14-1-kw-manager-m.jpg</t>
  </si>
  <si>
    <t>Klimatyzator LG z funkcją kW Manager wysyła powiadomienia za pośrednictwem aplikacji LG ThinQ po osiągnięciu ustawionego przez użytkownika maksymalnego limitu mocy.</t>
  </si>
  <si>
    <t>/content/dam/channel/wcms/pl/lg-com_content/b2c/klimatyzatory/dualcool-ai-air-premium-s1/feature/desktop/single-split-inverter-air-conditioner-s1-2024-s3nm091l1ca-feature-08-1-longer-airflow-streams.jpg</t>
  </si>
  <si>
    <t>Salon z klimatyzatorem LG wykorzystującym technologię DUAL Vane do efektywnego rozprowadzania strumienia powietrza między jadalnią a sofą.</t>
  </si>
  <si>
    <t>/content/dam/channel/wcms/pl/lg-com_content/b2c/klimatyzatory/dualcool-ai-air-premium-s1/feature/desktop/single-split-inverter-air-conditioner-s1-2024-s3nm091l1ca-feature-08-2-quicker-cooling.jpg</t>
  </si>
  <si>
    <t>/content/dam/channel/wcms/pl/lg-com_content/b2c/klimatyzatory/dualcool-ai-air-premium-s1/feature/desktop/single-split-inverter-air-conditioner-s1-2024-s3nm091l1ca-feature-12-energy-saving.jpg</t>
  </si>
  <si>
    <t>Kobieta relaksuje się przy klimatyzatorze z pompą ciepła i grzejniku działającym poniżej. W rogu pojawia się ikona oszczędności</t>
  </si>
  <si>
    <t>/content/dam/channel/wcms/pl/lg-com_content/b2c/klimatyzatory/dualcool-ai-air-premium-s1/feature/desktop/single-split-inverter-air-conditioner-s1-2024-s3nm091l1ca-feature-03-1-summary-ai-air-d.gif</t>
  </si>
  <si>
    <t>/content/dam/channel/wcms/pl/lg-com_content/b2c/klimatyzatory/dualcool-ai-air-premium-s1/feature/mobile/single-split-inverter-air-conditioner-s1-2024-s3nm091l1ca-feature-05-1-human-detecting-sensor-absence-detection-m.jpg</t>
  </si>
  <si>
    <t>/content/dam/channel/wcms/pl/lg-com_content/b2c/klimatyzatory/dualcool-ai-air-deluxe-s1/feature/mobile/single-split-inverter-air-conditioner-s1-2024-s3nm091a1da-feature-10-dual-inverter-heatpump-compressor-m.jpg</t>
  </si>
  <si>
    <t>/content/dam/channel/wcms/pl/lg-com_content/b2c/klimatyzatory/dualcool-ai-air-deluxe-s1/feature/mobile/single-split-inverter-air-conditioner-s1-2024-s3nm091a1da-feature-12-ai-heating-m.jpg</t>
  </si>
  <si>
    <t>/content/dam/channel/wcms/pl/lg-com_content/b2c/klimatyzatory/dualcool-ai-air-deluxe-s1/feature/mobile/single-split-inverter-air-conditioner-s1-2024-s3nm091a1da-feature-13-2-window-open-detection-m.jpg</t>
  </si>
  <si>
    <t>/content/dam/channel/wcms/pl/lg-com_content/b2c/klimatyzatory/dualcool-ai-air-deluxe-s1/feature/mobile/single-split-inverter-air-conditioner-s1-2024-s3nm091a1da-feature-13-1-kw-manager-m.jpg</t>
  </si>
  <si>
    <t>/content/dam/channel/wcms/pl/lg-com_content/b2c/klimatyzatory/dualcool-ai-air-deluxe-s1/feature/desktop/single-split-inverter-air-conditioner-s1-2024-s3nm091a1da-feature-11-energy-saving.jpg</t>
  </si>
  <si>
    <t>/content/dam/channel/wcms/pl/lg-com_content/b2c/klimatyzatory/dualcool-ai-air-deluxe-s1/feature/mobile/single-split-inverter-air-conditioner-s1-2024-s3nm091a1da-feature-02-intro-m.jpg</t>
  </si>
  <si>
    <t>/content/dam/channel/wcms/pl/lg-com_content/b2c/klimatyzatory/dualcool-ai-air-deluxe-s1/feature/mobile/single-split-inverter-air-conditioner-s1-2024-s3nm091a1da-feature-04-ai-air-m.jpg</t>
  </si>
  <si>
    <t>/content/dam/channel/wcms/pl/lg-com_content/b2c/klimatyzatory/dualcool-ai-air-deluxe-s1/feature/mobile/single-split-inverter-air-conditioner-s1-2024-s3nm091a1da-feature-08-comfort-humidity-control-m.jpg</t>
  </si>
  <si>
    <t>/content/dam/channel/wcms/pl/lg-com_content/b2c/klimatyzatory/dualcool-ai-air-deluxe-s1/feature/desktop/single-split-inverter-air-conditioner-s1-2024-s3nm091a1da-feature-07-1-longer-airflow-streams.jpg</t>
  </si>
  <si>
    <t>/content/dam/channel/wcms/pl/lg-com_content/b2c/klimatyzatory/dualcool-ai-air-deluxe-s1/feature/desktop/single-split-inverter-air-conditioner-s1-2024-s3nm091a1da-feature-07-2-quicker-cooling.jpg</t>
  </si>
  <si>
    <t>/content/dam/channel/wcms/pl/lg-com_content/b2c/klimatyzatory/dualcool-ai-air-deluxe-s1/feature/desktop/single-split-inverter-air-conditioner-s1-2024-s3nm091a1da-feature-03-1-summary-ai-air-d.gif</t>
  </si>
  <si>
    <t>/content/dam/channel/wcms/pl/lg-com_content/b2c/klimatyzatory/dualcool-ai-air-deluxe-s1/feature/desktop/single-split-inverter-air-conditioner-s1-2024-s3nm091a1da-feature-05-soft-air.jpg</t>
  </si>
  <si>
    <t>/content/dam/channel/wcms/pl/lg-com_content/b2c/klimatyzatory/dualcool-ai-air-special-s0/feature/mobile/single-split-inverter-air-conditioner-s0-2024-s3nm090a1h0-feature-02-intro-m.jpg</t>
  </si>
  <si>
    <t>/content/dam/channel/wcms/pl/lg-com_content/b2c/klimatyzatory/dualcool-ai-air-special-s0/feature/mobile/single-split-inverter-air-conditioner-s0-2024-s3nm090a1h0-feature-04-ai-air-m.jpg</t>
  </si>
  <si>
    <t>/content/dam/channel/wcms/pl/lg-com_content/b2c/klimatyzatory/dualcool-ai-air-special-s0/feature/mobile/single-split-inverter-air-conditioner-s0-2024-s3nm090a1h0-feature-08-comfort-humidity-control-m.jpg</t>
  </si>
  <si>
    <t>/content/dam/channel/wcms/pl/lg-com_content/b2c/klimatyzatory/dualcool-ai-air-special-s0/feature/mobile/single-split-inverter-air-conditioner-s0-2024-s3nm090a1h0-feature-10-dual-inverter-heatpump-compressor-m.jpg</t>
  </si>
  <si>
    <t>/content/dam/channel/wcms/pl/lg-com_content/b2c/klimatyzatory/dualcool-ai-air-special-s0/feature/mobile/single-split-inverter-air-conditioner-s0-2024-s3nm090a1h0-feature-12-ai-heating-m.jpg</t>
  </si>
  <si>
    <t>/content/dam/channel/wcms/pl/lg-com_content/b2c/klimatyzatory/dualcool-ai-air-special-s0/feature/mobile/single-split-inverter-air-conditioner-s0-2024-s3nm090a1h0-feature-13-2-window-open-detection-m.jpg</t>
  </si>
  <si>
    <t>/content/dam/channel/wcms/pl/lg-com_content/b2c/klimatyzatory/dualcool-ai-air-special-s0/feature/mobile/single-split-inverter-air-conditioner-s0-2024-s3nm090a1h0-feature-13-1-kw-manager-m.jpg</t>
  </si>
  <si>
    <t>/content/dam/channel/wcms/pl/lg-com_content/b2c/klimatyzatory/dualcool-ai-air-special-s0/feature/desktop/single-split-inverter-air-conditioner-s0-2024-s3nm090a1h0-feature-03-1-summary-ai-air-d.gif</t>
  </si>
  <si>
    <t>/content/dam/channel/wcms/pl/lg-com_content/b2c/klimatyzatory/dualcool-ai-air-special-s0/feature/desktop/single-split-inverter-air-conditioner-s0-2024-s3nm090a1h0-feature-07-1-longer-airflow-streams.jpg</t>
  </si>
  <si>
    <t>/content/dam/channel/wcms/pl/lg-com_content/b2c/klimatyzatory/dualcool-ai-air-special-s0/feature/desktop/single-split-inverter-air-conditioner-s0-2024-s3nm090a1h0-feature-07-2-quicker-cooling.jpg</t>
  </si>
  <si>
    <t>/content/dam/channel/wcms/pl/lg-com_content/b2c/klimatyzatory/dualcool-ai-air-special-s0/feature/desktop/single-split-inverter-air-conditioner-s0-2024-s3nm090a1h0-feature-11-energy-saving.jpg</t>
  </si>
  <si>
    <t>/content/dam/channel/wcms/pt/as/solutions/residential1/2024/artcool-special/features/rac-eu-s3nm09el16a-ga1-gp1-07-2-3-way-air-flow-m.jpg</t>
  </si>
  <si>
    <t>By dispersing cool air through the left, right, and bottom of the frame, providing a refreshing breeze in every inch of your room.</t>
  </si>
  <si>
    <t>/content/dam/channel/wcms/pt/as/solutions/residential1/2024/artcool-premium/features/rac-eu-s3nm09el26a-ga2-gp1-05-2-photo-upload-m.jpg</t>
  </si>
  <si>
    <t>personalize a sua parede enviando as suas fotografias favoritas do seu telemóvel para criar uma galeria de fotografias preciosa.</t>
  </si>
  <si>
    <t>/content/dam/channel/wcms/pt/as/solutions/residential1/2024/artcool-premium/features/rac-eu-s3nm09el26a-ga2-gp1-10-2-3-way-air-flow-m.jpg</t>
  </si>
  <si>
    <t>dispersando o ar fresco através da esquerda, direita e fundo da moldura, proporcionando uma brisa refrescante em cada centímetro do seu quarto.</t>
  </si>
  <si>
    <t>/content/dam/channel/wcms/pt/as/solutions/residential1/2024/artcool-premium1/features/rac-eu-s3nm09el26a-ga2-gp1-10-2-3-way-air-flow-m.jpg</t>
  </si>
  <si>
    <t>O ar condicionado LG proporciona um fluxo de ar suave e delicado numa sala de estar moderna, garantindo um ambiente confortável.</t>
  </si>
  <si>
    <t>Uma mulher relaxa com o ar condicionado bomba de calor, enquanto um aquecedor funciona por baixo. Ícone de poupança aparece no canto.</t>
  </si>
  <si>
    <t>/content/dam/channel/wcms/pt/as/solutions/residential1/2024/dualcool-premium1/features/rac-s1-s3nm121l1c0-gp1-13-2-human-detecting-m.jpg</t>
  </si>
  <si>
    <t>O “Sensor de Deteção Presença” consegue detetar seres humanos numa divisão a até 5 m de distância, numa amplitude de 100º dos lados esquerdo e direito.</t>
  </si>
  <si>
    <t>/content/dam/channel/wcms/pt/as/solutions/residential1/2024/dualcool-premium1/features/rac-s1-s3nm121l1c0-gp1-13-1-human-detecting-m(thumbnail).jpg</t>
  </si>
  <si>
    <t>O vento pode ser enviado através das informações detetadas pelo "Sensor de Deteção de Presença". O modo selecionado pelo cliente e a poupança de energia são possíveis considerando os padrões de estilo de vida.</t>
  </si>
  <si>
    <t>/content/dam/channel/wcms/pt/as/solutions/residential1/2024/dualcool-premium1/features/text-on-image/rac-s1-s3nm121l1c0-gp1-20-freeze-cleaning-m3.jpg</t>
  </si>
  <si>
    <t>O ícone mostra o processo de limpeza do interior do ar condicionado com a função Freeze Cleaning. (Congelamento, lavagem e secagem)</t>
  </si>
  <si>
    <t>/content/dam/channel/wcms/it/rac_italy/dualcool_deluxe/feature/rac-s1-deluxe-gp1-04-soft-air-m(thumbnail).jpg</t>
  </si>
  <si>
    <t>A alheta inferior é fechada e apenas a alheta dianteira emite uma brisa suave. O ar fresco é emitido para a parte inferior da divisão e circula por todo o interior.</t>
  </si>
  <si>
    <t>/content/dam/channel/wcms/pt/as/solutions/residential1/2024/dualcool-premium1/features/text-on-image/rac-s1-s3nm121l1c0-gp1-08-humidity-control-m-v1.jpg</t>
  </si>
  <si>
    <t>Quando o modo "Controlo de Humidade de Conforto" é ativado, a função deteta a humidade relativa interior e mantém o nível de humidade ideal de acordo com a temperatura pretendida.</t>
  </si>
  <si>
    <t>/content/dam/channel/wcms/pt/as/solutions/residential1/2024/dualcool-premium1/features/rac-s1-s3nm121l1c0-gp1-16-window-sensor-m(thumbnail).jpg</t>
  </si>
  <si>
    <t>A "Deteção de janela aberta" deteta mudanças repentinas de temperatura na divisão. E o modo muda automaticamente para o modo de poupança de energia.</t>
  </si>
  <si>
    <t>/content/dam/channel/wcms/pt/as/solutions/residential1/2024/dualcool-premium1/features/rac-s1-s3nm121l1c0-gp1-17-thinq-m.jpg</t>
  </si>
  <si>
    <t>Um ar condicionado e um smartphone com ecrã ThinQ™ da LG. À volta do telemóvel, são apresentados ícones que introduzem funções ThinQ.</t>
  </si>
  <si>
    <t>/content/dam/channel/wcms/pt/as/solutions/residential1/2024/dualcool-premium1/features/text-on-image/rac-s1-s3nm121l1c0-gp1-05-1-soft-air-d-v1.jpg</t>
  </si>
  <si>
    <t>Consoante a palheta, a direção do fluxo de ar varia e podem ser selecionados diferentes modos de condução consoante a situação, tais como exercício físico ou relaxamento</t>
  </si>
  <si>
    <t>/content/dam/channel/wcms/pt/as/solutions/residential1/2024/dualcool-premium1/features/text-on-image/rac-s1-s3nm121l1c0-gp1-15-3-human-detecting-d1.jpg</t>
  </si>
  <si>
    <t>Inicia o modo de poupança de energia 20 minutos depois de ninguém estar presente e desliga o ar condicionado após 3 horas. Pode selecionar as opções apenas através do ThinQ.</t>
  </si>
  <si>
    <t>/content/dam/channel/wcms/pt/as/solutions/residential1/2024/dualcool-premium1/features/rac-s1-s3nm121l1c0-gp1-18-3-thinq-d.jpg</t>
  </si>
  <si>
    <t>Uma mulher a apreciar o vento fresco do ar condicionado está a verificar o consumo de energia do ar condicionado através do ecrã da aplicação ThinQ™.</t>
  </si>
  <si>
    <t>/content/dam/channel/wcms/pt/as/solutions/residential1/2024/dualcool-premium1/features/rac-s1-s3nm121l1c0-gp1-22-2-air-care-d.jpg</t>
  </si>
  <si>
    <t>Bolhas com sinais de mais e menos movem-se pelo ar devido ao Ionizador Plasmaster. Há bolhas de iões positivos e negativos em redor das bactérias. O logótipo do Ionizador Plasmaster pode ser visto no canto da imagem.</t>
  </si>
  <si>
    <t>/content/dam/channel/wcms/pt/as/solutions/residential1/2024/dualcool-premium1/features/rac-s1-s3nm121l1c0-gp1-22-4-air-care-d.jpg</t>
  </si>
  <si>
    <t>O ar condicionado é mostrado com os filtros a flutuar por cima para mostrar o filtro de alergia instalado no interior. Dentro da máquina está todo o filtro de alergia verde com ácaros presos no mesmo. O logótipo do Filtro de Alergias encontra-se no canto inferior esquerdo.</t>
  </si>
  <si>
    <t>/ro/images/single-split-inverter-air-conditioner-s1-2025-s3nm091lrc0-feature-11-sleep-timer-plus-d.jpg</t>
  </si>
  <si>
    <t>Modul de somn personalizat ajustează automat temperatura și fluxul de aer în funcție de rutina utilizatorului, optimizând setările pe parcursul nopții pentru un somn odihnitor și eficient.</t>
  </si>
  <si>
    <t>/ro/images/single-split-inverter-air-conditioner-s1-2025-s3nm091lrc0-feature-17-auto-clean-plus.jpg</t>
  </si>
  <si>
    <t>Auto Clean+ 11)&lt;/sup&gt; se activează automat după utilizare, eliminând umiditatea prin fluxul de aer. Funcționează până la 20 de minute, ajustând volumul pentru o uscare mai rapidă</t>
  </si>
  <si>
    <t>/ro/images/single-split-inverter-air-conditioner-s1-2025-s3nm091lrc0-feature-19-2-pre-filter-d.jpg</t>
  </si>
  <si>
    <t>Particulele mari de praf sunt capturate la prima linie de apărare, prevenind acumularea impurităților în sistemul de aer condiționat.</t>
  </si>
  <si>
    <t>/ro/images/single-split-inverter-air-conditioner-s1-2025-s3nm091lrc0-feature-19-3-allergy-filter-d.jpg</t>
  </si>
  <si>
    <t>Substanțele alergene din aer, precum acarienii din praful de casă, sunt eliminate eficient, conform verificărilor BAF 14)&lt;/sup&gt;.</t>
  </si>
  <si>
    <t>/ro/images/single-split-inverter-air-conditioner-s1-2025-s3nm091lrc0-feature-19-1-plasmaster-ionizer-d.jpg</t>
  </si>
  <si>
    <t>/ro/images/single-split-inverter-air-conditioner-s1-2025-s3nm091lrc0-feature-02-3-summary-dual-vane-d.gif</t>
  </si>
  <si>
    <t>/ro/images/AC/features/RAC-Standard-Plus-12-1-Allergy-Filter-D.jpg</t>
  </si>
  <si>
    <t>Unghiul lateral al aparatului de aer condiționat este afișat cu filtrele detașate pentru a pune în evidență filtrul anti-alergeni</t>
  </si>
  <si>
    <t>/ro/images/AC/features/RAC-Standard-Plus-12-1-Allergy-Filter-Dv1.jpg</t>
  </si>
  <si>
    <t>/ro/images/AC/features/rac-eu-w12ti-inverter-ac-w-04-1-1-24-hours-on-off-timer.jpg</t>
  </si>
  <si>
    <t>Poți programa până la 24 de ore de funcționare, astfel încât aparatul tău de aer condiționat să se activeze și să se dezactiveze conform preferințelor tale</t>
  </si>
  <si>
    <t>/ru/images/air-conditioners-split-systems/md07602283/feature/rac-eu-s3nm09el16a-ga1-5-0-07-2-3-way-air-flow-d.jpg</t>
  </si>
  <si>
    <t>Благодаря распределнию воздуха через левую, правую и нижнюю части, освежающий поток воздуха попадает в каждый уголок вашей комнаты.</t>
  </si>
  <si>
    <t>/ru/images/air-conditioners-split-systems/md07602261/feature/rac-eu-s3nm09el26a-ga2-5-0-10-2-3-way-air-flow-d.jpg</t>
  </si>
  <si>
    <t>/ru/images/AB12BK/rac-artcool-beige-2022-10-fine-dust-filter-desktop.jpg</t>
  </si>
  <si>
    <t>Кондиционер LG показан с открытой верхней частью, обнажающей внутренние компоненты. Внутри фильтра имеется синяя неоновая подсветка. Рядом с кондиционером показан отдельный фильтр с попавшей в него пылью.</t>
  </si>
  <si>
    <t>/ru/images/AC/features/H-A-Objet-RAC-ARTCOOL-Nature-Green-05-4-interior-desktop.jpg</t>
  </si>
  <si>
    <t>Изображение коллекции LG ARTCOOL Objet естественного бежевого цвета, установленной в гостиной с современным дизайном в бежевых тонах.</t>
  </si>
  <si>
    <t>/ru/images/AB12BK/rac-artcool-beige-2022-02-1-uvnano-desktop.jpg</t>
  </si>
  <si>
    <t>Видео показывает переднюю часть кондиционера, установленного на стене. Внешняя часть невидима для демонстрации работы изнутри. Вентиляторы выделены синим цветом, чтобы показать ультрафиолетовый светодиод UV LED, который удаляет бактерии. Воздух выходит из устройства. Логотип UVnano находится в правом нижнем углу.</t>
  </si>
  <si>
    <t>/ru/images/AB12BK/rac-artcool-beige-2022-03-1-plasmaster-ionizer-desktop.jpg</t>
  </si>
  <si>
    <t>Кнопка воспроизведения/паузы внизу указывает, что это видео. Женщина с улыбкой на лице растягивается на диване. Воздух выходит из кондиционера LG на стене над ней. Пузырьки со знаками «плюс» и «минус» движутся по воздуху благодаря функции Plastmaster Ionizer. В круге увеличено изображение пузырьков ионов со знаками «плюс» и «минус», окружающих бактерии. В углу изображения можно увидеть логотип Plasmaster Ionizer.</t>
  </si>
  <si>
    <t>/ru/images/AB12BK/rac-artcool-beige-2022-04-1-1-fastcooling-desktop.jpg</t>
  </si>
  <si>
    <t>Женщина занимается растяжкой на полу. На заднем плане показан кондиционер. Над женщиной и комнатой струится синий воздух. В правом нижнем углу отображается логотип Dual Inverter.</t>
  </si>
  <si>
    <t>/ru/images/AB12BK/rac-artcool-beige-2022-05-1-1-energysaving-desktop.jpg</t>
  </si>
  <si>
    <t>Женщина лежит на диване и улыбается, пока кондиционер дует над ней воздухом. Справа от женщины находится логотип Dual Inverter и изображение Dual Dual Inverter. Справа находится гистограмма. Полосы поднимаются вверх, показывая, что потрачено больше денег, а затем опускаются, показывая, что двойной инвертор экономит деньги клиентов.</t>
  </si>
  <si>
    <t>/ru/images/AB12BK/rac-artcool-beige-2022-06-quiet-operation-desktop.jpg</t>
  </si>
  <si>
    <t>Женщина лежит на диване в гостиной под кондиционером LG на стене. Синие потоки воздуха на изображении указывают, что он включен и охлаждает комнату.</t>
  </si>
  <si>
    <t>/ru/images/AB12BK/rac-artcool-beige-2022-07-1-dual-inverter-desktop.jpg</t>
  </si>
  <si>
    <t>Через практически невидимую внешнюю часть видны внутренние компоненты устройства DUAL Inverter Compressor. Рядом отображаются логотип DUAL Inverter и два значка, обозначающие вентилятор и компрессор.</t>
  </si>
  <si>
    <t>/ru/images/AB12BK/rac-artcool-beige-2022-08-cooling-heating-desktop.jpg</t>
  </si>
  <si>
    <t>Кондиционер LG показан по центру изображения вверху. Под ним находятся два изображения: сцены с жарким пляжем и заснеженной горой. Из кондиционера дует прохладный синий воздух на пляже и теплый красный воздух в сцене с заснеженной горой.</t>
  </si>
  <si>
    <t>/ru/images/AB12BK/rac-artcool-beige-2022-11-1-allergy-filter-desktop.jpg</t>
  </si>
  <si>
    <t>/ru/images/AB12BK/rac-artcool-beige-2022-12-autocleaning-desktop.jpg</t>
  </si>
  <si>
    <t>Вид кондиционера LG спереди: внешняя часть полностью невидима для демонстрации внутренних компонентов устройства. Устройство работает, после чего включается механизм автоматической очистки, омывая его синим светом.</t>
  </si>
  <si>
    <t>/ru/images/AB12BK/rac-artcool-beige-2022-13-2-1-voice-control-desktop.gif</t>
  </si>
  <si>
    <t>Три значка сверху указывают на наличие трех изображений в карусели. Первый значок «Голосовое управление» красный. Мужчина готовит на кухне. Рядом с ним появляются линии звуковых волн. Затем отображается линия, ведущая от мужчины до динамика искусственного интеллекта на столешнице, и над динамиком появляется значок микрофона. После этого вокруг динамика появляются линии звуковых волн и линия, идущая от динамика к духовке. Над духовкой появляется значок Wi-Fi.</t>
  </si>
  <si>
    <t>/ru/images/AB12BK/rac-artcool-beige-2022-13-2-2-remote-control-desktop.jpg</t>
  </si>
  <si>
    <t>Три значка сверху указывают на наличие трех изображений в карусели. Второй значок — «Смарт-уведомление». На полу сидит мужчина и смотрит на свой телефон. На заднем плане — духовка. В левой части экрана находится изображение приложения ThinQ на экране телефона со значком Wi-Fi над ним.</t>
  </si>
  <si>
    <t>/ru/images/AB12BK/rac-artcool-beige-2022-13-3-3-monitoring-desktop.jpg</t>
  </si>
  <si>
    <t>Три значка сверху указывают на наличие трех изображений в карусели. Третий значок — красный значок «Мониторинг». Имеются два изображения: На изображении слева показаны отец и дочь, кушающие на кухне. Справа — изображение руки, открывающей духовку с формочками для кексов. В центре показан экран телефона с рисунком приложения ThinQ и значком Wi-Fi над ним.</t>
  </si>
  <si>
    <t>/ru/images/AB12BK/rac-artcool-beige-2022-14-1-convenient-function.jpg</t>
  </si>
  <si>
    <t>На стене видно половину установленного кондиционера LG с открытой передней дверцей, указывающей на то, что он включен. Индикаторы качества воздуха на устройстве обведены кругом, а увеличенный круг расширен, чтобы отобразить зеленые индикаторы на панели качества воздуха и цифры, показывающие точное качество воздуха. На устройстве отображается логотип DUAL Inverter.</t>
  </si>
  <si>
    <t>/ru/images/AB12BK/rac-artcool-beige-2022-14-3-convenient-function.jpg</t>
  </si>
  <si>
    <t>Члены семьи сидят на диване в гостиной под кондиционером LG. Выходящие синие полосы воздуха указывают, что устройство включено. На переднем плане показана передняя панель пульта дистанционного управления, на которой отображаются кнопки и температура.</t>
  </si>
  <si>
    <t>/ru/images/AB12BK/rac-artcool-beige-2022-15-1-convenient-function.jpg</t>
  </si>
  <si>
    <t>На стене установлен кондиционер, вид с боку. Две руки тянутся вверх, одна держит инструмент, вторая демонстрирует легкость установки.</t>
  </si>
  <si>
    <t>/ru/images/AB12BK/rac-artcool-beige-2022-15-3-convenient-function.jpg</t>
  </si>
  <si>
    <t>На темном изображении кровати ночью виден установленный на стене кондиционер и синий поток воздуха над кроватью. На переднем плане показана передняя панель пульта дистанционного управления, на которой отображаются кнопки и температура, выделенные синим цветом для удобства просмотра в темноте.</t>
  </si>
  <si>
    <t>/ru/images/AB12BK/rac-artcool-beige-2022-15-4-convenient-function.jpg</t>
  </si>
  <si>
    <t>Показан вентилятор LG, расположенный снаружи дома, на фоне темного неба с молниями. На боковой стороне двигателя находится логотип LG.</t>
  </si>
  <si>
    <t>/ru/images/AC/features/H-A-Objet-RAC-ARTCOOL-Nature-Green-05-2-interior-desktop.jpg</t>
  </si>
  <si>
    <t>Изображение коллекции LG ARTCOOL Objet естественного бежевого цвета, установленной в гардеробной с современным дизайном в бежевых тонах.</t>
  </si>
  <si>
    <t>/ru/images/AC/features/RAC-S1-deluxe-15-Window-Sensor-d(thumbnail).jpg</t>
  </si>
  <si>
    <t>Функция “Обнаружения открытых окон” обнаруживает резкие перепады температуры в помещении. И система автоматически переключается в режим энергосбережения.</t>
  </si>
  <si>
    <t>/ru/images/air-conditioners-split-systems/md07602281/feature/RAC-S1-deluxe-15-Window-Sensor-d(thumbnail).jpg</t>
  </si>
  <si>
    <t>/rs/images/AC/features/rac-eu-s3nm09el16a-ga1-5-0-07-2-3-way-air-flow-d.jpg</t>
  </si>
  <si>
    <t>Raspršivanjem hladnog vazduha kroz levu, desnu i donju stranu okvira obezbeđuje se prijatno izduvavanje vazduha u svaki deo prostorije.</t>
  </si>
  <si>
    <t>/rs/images/AC/rac-eu-s3nm09el26a-ga2-5-0-06-2-mirroring-d.jpg</t>
  </si>
  <si>
    <t>Podignite zabavu na viši nivo preslikavanjem2) sadržaja sa ekrana pametnog telefona na ekran radi poboljšanog doživljaja gledanja.</t>
  </si>
  <si>
    <t>/rs/images/AC/rac-eu-s3nm09el26a-ga2-5-0-10-2-3-way-air-flow-d.jpg</t>
  </si>
  <si>
    <t>Raspršivanjem hladnog vazduha kroz levu, desnu i donju stranu okvira obezbeđuje se prijatno izduvavanje vazduha u svakom delu prostorije.</t>
  </si>
  <si>
    <t>/rs/images/AC/features/single-split-inverter-air-conditioner-s1-2025-s3nm091lrc0-feature-03-premium-design-d.jpg</t>
  </si>
  <si>
    <t>Video koji prikazuje vrhunski dizajn sa crnim ogledalom LG ARTCOOL klima-uređaja, koji odlično odgovara modernim enterijerima.</t>
  </si>
  <si>
    <t>/rs/images/AC/features/single-split-inverter-air-conditioner-s1-2025-s3nm091lrc0-feature-06-2-human-detecting-sensor-d.jpg</t>
  </si>
  <si>
    <t>/rs/images/AC/single-split-inverter-air-conditioner-s1-2025-s3nm091lrc0-feature-03-premium-design-d.jpg</t>
  </si>
  <si>
    <t>/rs/images/AC/RAC-S1-S3NM121L1C0-04-Soft-Air-d(thumbnail).jpg</t>
  </si>
  <si>
    <t>Donja lopatica se zatvara, tako da blagi protok vazduha izlazi samo kroz prednju lopaticu. Hladan vazduh se nalazi u donjem delu prostorije i cirkuliše po njoj.</t>
  </si>
  <si>
    <t>/rs/images/AC/RAC-S1-S3NM121L1C0-05-2-Soft-Air-d.jpg</t>
  </si>
  <si>
    <t>U zavisnosti od lopatice kojom se upravlja, smer strujanja vazduha varira, a u zavisnosti od situacije mogu se izabrati različiti režimi rada, kao što su vežbanje ili opuštanje</t>
  </si>
  <si>
    <t>/rs/images/AC/features/RAC-S1-S3NM121L1C0-05-3-Soft-Air-d-Recoveredv.jpg</t>
  </si>
  <si>
    <t>/rs/images/AC/b-d1.jpg</t>
  </si>
  <si>
    <t>/rs/images/AC/features/RAC-S1-S3NM121L1C0-08-Humidity-Control-d-Recoveredv.jpg</t>
  </si>
  <si>
    <t>Kada je aktiviran režim „Kontrola prijatne vlažnosti vazduha”, funkcija detektuje relativnu vlažnost vazduha u zatvorenom prostoru i održava optimalni nivo vlažnosti u skladu sa željenom temperaturom.</t>
  </si>
  <si>
    <t>/rs/images/AC/RAC-S1-S3NM121L1C0-15-Window-Sensor-d(thumbnail).jpg</t>
  </si>
  <si>
    <t>„Detekcija otvorenog prozora” detektuje nagle promene temperature u prostoriji. Režim se automatski prebacuje na uštedu energije.</t>
  </si>
  <si>
    <t>/rs/images/AC/RAC-S1-S3NM121L1C0-16-ThinQ-d.jpg</t>
  </si>
  <si>
    <t>Klima-uređaj i pametni telefon sa LG ThinQ™ ekranom. Oko mobilnog telefona prikazane su ikone koje predstavljaju ThinQ funkcije.</t>
  </si>
  <si>
    <t>/rs/images/AC/RAC-S1-S3NM121L1C0-19-Freeze-Cleaning-d.jpg</t>
  </si>
  <si>
    <t>Ikona prikazuje postupak čišćenja unutrašnjosti klima-uređaja pomoću funkcije Čišćenje zamrzavanjem (zamrzavanje, pranje i sušenje).</t>
  </si>
  <si>
    <t>/rs/images/AC/RAC-S1-S3NM121L1C0-20-4-Air-Care-d.jpg</t>
  </si>
  <si>
    <t>Mehurići sa znakom plus i minus kreću se kroz vazduh zahvaljujući radu funkcije Plasmaster Ionizer. Oko baterija su mehurići sa plus i minus jonima. U uglu slike se može videti logotip Plasmaster Ionizer.</t>
  </si>
  <si>
    <t>/rs/images/AC/d9.jpg</t>
  </si>
  <si>
    <t>Prikazan je klima-uređaj sa filterima koji lebde iznad kako bi se video alergenski filter postavljen unutra. U uređaju je ceo zeleni alergenski filter sa uhvaćenim grinjama. U donjem levom uglu je logotip alergenskog filtera.</t>
  </si>
  <si>
    <t>/rs/images/AC/features/RAC-S1-S3NM121L1C0-04-Soft-Air-d(thumbnail).jpg</t>
  </si>
  <si>
    <t>/rs/images/AC/features/RAC-S1-S3NM121L1C0-05-2-Soft-Air-d-Recoveredv.jpg</t>
  </si>
  <si>
    <t>/rs/images/AC/features/RAC-S1-S3NM121L1C0-15-Window-Sensor-d(thumbnail).jpg</t>
  </si>
  <si>
    <t>/rs/images/AC/features/RAC-S1-S3NM121L1C0-16-ThinQ-d.jpg</t>
  </si>
  <si>
    <t>/rs/images/AC/features/RAC-S1-S3NM121L1C0-19-Freeze-Cleaning-d-Recoveredv.jpg</t>
  </si>
  <si>
    <t>/rs/images/AC/features/RAC-S1-S3NM121L1C0-20-3-Air-Care-d.jpg</t>
  </si>
  <si>
    <t>/rs/images/AC/features/RAC-S1-S3NM121L1C0-20-5-Air-Care-d.jpg</t>
  </si>
  <si>
    <t>/rs/images/AC/features/HA-VN-RAC-Winner-white-2023-03-desktop.jpg</t>
  </si>
  <si>
    <t>Pogled odozgo na LG klima-uređaj čija gornja strana otkriva unutrašnjost. Plavo neonsko svetlo osvetljava filter unutra. Filter za prašinu PM2,5 nalazi se pored klima-uređaja.</t>
  </si>
  <si>
    <t>/rs/images/AC/PC09SC/winner-s3-q12japwl-v13win-05-energy-saving-d-thumbnail.jpg</t>
  </si>
  <si>
    <t>Nasmejana žena se odmara na sofi dok klima-uređaj izduvava vazduh iznad nje. S desne strane žene su logotip Dual Inverter i slika Dual Dual Inverter. Dalje udesno je trakasti grafikon. Trake se protežu nagore i ukazuju na više potrošenog novca, a zatim se spuštaju da bi se pokazalo da dual inverter štedi novac kupaca.</t>
  </si>
  <si>
    <t>/rs/images/AC/PC09SC/HA-VN-RAC-Winner-white-2023-08-thumbnail-desktop.jpg</t>
  </si>
  <si>
    <t>Žena se isteže na podu. U pozadini je klima-uređaj, a iznad žene i prostorije protiče plavi vazduh. Logotip Dual Inverter nalazi se u donjem desnom uglu.</t>
  </si>
  <si>
    <t>/rs/images/AC/PC09SC/winner-s3-q12japwl-v13win-11-inverter-d.jpg</t>
  </si>
  <si>
    <t>Kroz skoro nevidljivu spoljašnjost nazire se unutrašnji mehanizam DUAL Inverter Compressor. U blizini su logotip DUAL Inverter i dve ikone koje predstavljaju ventilator i kompresor.</t>
  </si>
  <si>
    <t>/rs/images/AC/PC09SC/winner-s3-q12japwl-v13win-13-pre-filter-d.jpg</t>
  </si>
  <si>
    <t>LG klima-uređaj postavljen je na zidu i prikazan sa strane. Gornji panel lebdi iznad i vide se unutrašnji filteri. Linija iz predfiltera vodi ka uvećanom krugu koji prikazuje prašinu nakupljenu u predfilteru. Logotip predfiltera je prikazan u donjem desnom uglu.</t>
  </si>
  <si>
    <t>/rs/images/AC/PC09SC/HA-VN-RAC-Winner-white-2023-15-thumbnail-desktop.jpg</t>
  </si>
  <si>
    <t>Pogled spreda na LG klima-uređaj kom je spoljašnjost potpuno nevidljiva da bi se prikazao unutrašnji mehanizam uređaja. Uređaj radi, a zatim se uključuje plavo svetlo, mehanizam Auto Cleaning, koje zahvata ceo uređaj. Logotip AutoCleaning u gornjem desnom uglu.</t>
  </si>
  <si>
    <t>/rs/images/AC/PC09SC/winner-s3-q12japwl-v13win-16-2-energy-d.gif</t>
  </si>
  <si>
    <t>Porodica sedi na kauču u dnevnoj sobi s LG klima-uređajem postavljenim na zid iznad nje. Izlazi vazduh u plavim linijama koje ukazuju na to da je uređaj uključen. U prvom planu je prednja strana daljinskog upravljača na kojoj se vide tasteri i temperatura.</t>
  </si>
  <si>
    <t>/rs/images/AC/PC09SC/winner-s3-q12japwl-v13win-07-fast-cooling-d-thumbnail.jpg</t>
  </si>
  <si>
    <t>/content/dam/channel/wcms/za/images/ac/features/A11RJH_01_Stylish_Design_30032019_M_V1.jpg</t>
  </si>
  <si>
    <t>/content/dam/channel/wcms/za/images/ac/features/A13RJH_02_Smart_Inverter_30032019_M.jpg</t>
  </si>
  <si>
    <t>/content/dam/channel/wcms/za/images/ac/features/A11RJH_05_Fast_Cooling_18092019_M_V02.jpg</t>
  </si>
  <si>
    <t>/content/dam/channel/wcms/za/images/ac/features/A11RJH_06_Ionizer_30032019_M_V01.jpg</t>
  </si>
  <si>
    <t>/content/dam/channel/wcms/za/images/ac/features/A11RJH_07_SmartThinQ_30032019_M.jpg</t>
  </si>
  <si>
    <t>/content/dam/channel/wcms/za/images/ac/features/A11RJH_08_Smart_Diagnosis_30032019_M.jpg</t>
  </si>
  <si>
    <t>/content/dam/channel/wcms/za/images/ac/features/A24RKH_Low_Noise_01042019_m.jpg</t>
  </si>
  <si>
    <t>/content/dam/channel/wcms/za/images/ac/features/MXXXKH_High-Voltage-Safe_190717_M.jpg</t>
  </si>
  <si>
    <t>/content/dam/channel/wcms/za/images/ac/features/A11RJH_11_Easy_Installation_30032019_M.jpg</t>
  </si>
  <si>
    <t>/content/dam/channel/wcms/za/images/ac/features/A24RKH_10_Year_Warranty_01042019_D.jpg</t>
  </si>
  <si>
    <t>/content/dam/channel/wcms/za/images/ac/features/A24RKH_TUV_Rheinland_01042019_D.jpg</t>
  </si>
  <si>
    <t>/content/dam/channel/wcms/za/images/ac/features/A24RKH_Jet_Cool_01042019_D.jpg</t>
  </si>
  <si>
    <t>/content/dam/channel/wcms/za/images/ac/features/A24RKH_Auto_Cleaning_01042019_D.jpg</t>
  </si>
  <si>
    <t>/content/dam/channel/wcms/za/images/ac/features/A24RKH_Micro_Dust_Filter_01042019_D.jpg</t>
  </si>
  <si>
    <t>/content/dam/channel/wcms/za/images/ac/features/A24RKH_Vertical_6_Steps_Louver_01042019_D.jpg</t>
  </si>
  <si>
    <t>/content/dam/channel/wcms/za/images/ac/features/A24RKH_4_Way_Swing_01042019_D.jpg</t>
  </si>
  <si>
    <t>/content/dam/channel/wcms/za/images/ac/features/A24RKH_Jet_Dry_01042019_D.jpg</t>
  </si>
  <si>
    <t>/content/dam/channel/wcms/za/images/ac/features/A24RKH_Gold_Fin_01042019_D.jpg</t>
  </si>
  <si>
    <t>/content/dam/channel/wcms/za/images/ac/features/A24RKH_Comfort_Sleep_01042019_D.jpg</t>
  </si>
  <si>
    <t>/content/dam/channel/wcms/za/images/ac/features/rac-carbon-footprint-01-carbon-trust-uk-v1.jpg</t>
  </si>
  <si>
    <t>/content/dam/channel/wcms/za/images/ac/features/A11RJH_20_Dual_Protection_Filter_30032019_D_1.jpg</t>
  </si>
  <si>
    <t>/content/dam/channel/wcms/za/images/ac/features/A24RKH_Smart_Inverter_01042019_M.jpg</t>
  </si>
  <si>
    <t>/content/dam/channel/wcms/za/images/ac/features/A11RJH_09_Low_Noise_30032019_M.jpg</t>
  </si>
  <si>
    <t>/content/dam/channel/wcms/za/images/ac/features/M24AKH_Dual-Inverter-Compressor_31032019_M.jpg</t>
  </si>
  <si>
    <t>/content/dam/channel/wcms/za/images/ac/features/M24AKH_Energy-Saving_31032019_M_v.jpg</t>
  </si>
  <si>
    <t>/content/dam/channel/wcms/za/images/ac/features/M24AKH_Fast-Cooling_31032019_M_v.jpg</t>
  </si>
  <si>
    <t>/content/dam/channel/wcms/za/images/ac/features/M24AKH_Simple-and-Slim-Design_31032019_M.jpg</t>
  </si>
  <si>
    <t>/content/dam/channel/wcms/za/images/ac/features/M24AKH_Low-Noise_31032019_M.jpg</t>
  </si>
  <si>
    <t>/content/dam/channel/wcms/za/images/ac/features/RAC-Active-Energy-Control-M.jpg</t>
  </si>
  <si>
    <t>/content/dam/channel/wcms/za/images/ac/features/M24AKH_QuickEasyInstallation_31032019_M.jpg</t>
  </si>
  <si>
    <t>/content/dam/channel/wcms/za/images/ac/features/M11AJH_DualCool_31032019_D_2.jpg</t>
  </si>
  <si>
    <t>/content/dam/channel/wcms/za/images/ac/features/M11AJH-Dual_31032019_D_1.jpg</t>
  </si>
  <si>
    <t>/content/dam/channel/wcms/za/images/ac/features/M11AJH-Comfort_31032019_D_1.jpg</t>
  </si>
  <si>
    <t>/content/dam/channel/wcms/za/images/ac/features/M11AJH_Fast-Heating_31032019_D_1.jpg</t>
  </si>
  <si>
    <t>/content/dam/channel/wcms/za/images/ac/features/M13AJH_Dual-Inverter-Compressor_31032019_M.jpg</t>
  </si>
  <si>
    <t>/content/dam/channel/wcms/za/images/ac/features/M13AJH_Energy-Saving_31032019_M_v.jpg</t>
  </si>
  <si>
    <t>/content/dam/channel/wcms/za/images/ac/features/M13AJH_Fast-Cooling_31032019_M_v.jpg</t>
  </si>
  <si>
    <t>/content/dam/channel/wcms/za/images/ac/features/M13AJH_Simple-and-Slim-Design_31032019_M.jpg</t>
  </si>
  <si>
    <t>/content/dam/channel/wcms/za/images/ac/features/M13AJH_Low-Noise_31032019_M.jpg</t>
  </si>
  <si>
    <t>/content/dam/channel/wcms/za/images/ac/features/M13AJH_QuickEasyInstallation_31032019_M.jpg</t>
  </si>
  <si>
    <t>/content/dam/channel/wcms/za/images/ac/features/M24AKH_Auto-Cleaning_31032019_D.jpg</t>
  </si>
  <si>
    <t>/content/dam/channel/wcms/za/images/ac/features/M24AKH_Gold-Fin_31032019_D.jpg</t>
  </si>
  <si>
    <t>/ae/images/AC/artcool/RAC-MEA-ARTCOOL-06-1-Less-Noise-D.jpg</t>
  </si>
  <si>
    <t>A woman stretches on a couch under LG AC. Ion bubbles from Plasmaster Ionizer clean the air; logo and play button are visible.</t>
  </si>
  <si>
    <t>/ae/images/AC/artcool/RAC-MEA-ARTCOOL-02-1-Plasmaster-Ionizer-D.jpg</t>
  </si>
  <si>
    <t>/ae/images/AC/artcool/RAC-MEA-ARTCOOL-14-Auto-Cleaning-D.jpg</t>
  </si>
  <si>
    <t>LG AC front view with inner workings visible, blue AutoCleaning light on. "Smart Alert" red icon. Man using ThinQ app on phone.</t>
  </si>
  <si>
    <t>/ae/images/AC/artcool/RAC-MEA-ARTCOOL-15-2-2-Remote-Control-D.jpg</t>
  </si>
  <si>
    <t>/ae/images/AC/artcool/RAC-MEA-ARTCOOL-15-2-3-Monitoring-D.jpg</t>
  </si>
  <si>
    <t>3 icons, 'Monitoring' in red. Left: Father &amp; daughter eating. Right: Hand opening oven with muffins. Center: ThinQ app on phone. LG ARTCOOL AC on wall.</t>
  </si>
  <si>
    <t>/ae/images/AC/artcool/RAC-MEA-ARTCOOL-11-Pre-Filter-D.jpg</t>
  </si>
  <si>
    <t>LG AC installed on wall, side angle showing floating top panel and visible inner filters. Magnified circle shows dust in pre-filter. Pre-Filter logo in corner.</t>
  </si>
  <si>
    <t>/ae/images/AC/artcool/RAC-MEA-ARTCOOL-26-Volt-Care.jpg</t>
  </si>
  <si>
    <t>/ae/images/AC/artcool/RAC-MEA-ARTCOOL-03-Stylish-Design-D.jpg</t>
  </si>
  <si>
    <t>/ae/images/AC/artcool/RAC-MEA-ARTCOOL-20-Energy-Display.jpg</t>
  </si>
  <si>
    <t>Side view of LG AC on wall, floating top panel reveals inner filters. Line from pre-filter points to magnified dust particles. Pre-Filter logo in bottom right.</t>
  </si>
  <si>
    <t>/ae/images/AC/artcool/RAC-MEA-ARTCOOL-22-Active-Energy-Control.gif</t>
  </si>
  <si>
    <t>/ae_ar/images/AC/features/RAC-S1-deluxe-05-2-Soft-Air-dv1.jpg</t>
  </si>
  <si>
    <t>اعتمادًا على الريشة التي يتم تشغيلها، يختلف اتجاه تدفق الهواء، ويمكن تحديد أوضاع تشغيل مختلفة حسب الموقف، مثل التمرين أو الاسترخاء</t>
  </si>
  <si>
    <t>/ae_ar/images/AC/features/RAC-S1-deluxe-08-Humidity-Control-dv1.jpg</t>
  </si>
  <si>
    <t>عند تنشيط وضع "التحكم المريح في الرطوبة"، تستشعر الوظيفة الرطوبة النسبية الداخلية وتحافظ على مستوى رطوبة مثالي وفقًا لدرجة الحرارة المطلوبة.</t>
  </si>
  <si>
    <t>/ae_ar/images/AC/features/RAC-S1-deluxe-20-3-Air-Care-d.jpg</t>
  </si>
  <si>
    <t>تتحرك الفقاعات التي تحتوي على علامتي زائد وناقص عبر الهواء بسبب Plasmaster Ionizer. يوجد زائد ناقص فقاعات أيونية تحيط بالبكتيريا. يمكن رؤية شعار Plasmaster Ionizer في زاوية الصورة.</t>
  </si>
  <si>
    <t>/ae_ar/images/AC/features/RAC-S1-deluxe-20-5-Air-Care-d.jpg</t>
  </si>
  <si>
    <t>يظهر مكيف الهواء مع الفلاتر العائمة أعلاه لإظهار فلتر الحساسية المثبت بالداخل. يوجد داخل الجهاز فلتر الحساسية الأخضر بالكامل مع عث الغبار المحتجز فيه. يظهر شعار فلتر الحساسية في الزاوية اليسرى السفلية.</t>
  </si>
  <si>
    <t>/ae_ar/images/AC/artcool/RAC-MEA-ARTCOOL-06-1-Less-Noise-D.jpg</t>
  </si>
  <si>
    <t>امرأة تستريح على أريكة في غرفة المعيشة مع مكيف الهواء إل جي مثبت فوقها على الجدار. تيارات زرقاء من الهواء على الصورة للدلالة على أن الجهاز قيد التشغيل ويقوم بتبريد الغرفة.</t>
  </si>
  <si>
    <t>/ae_ar/images/AC/artcool/RAC-MEA-ARTCOOL-22-Active-Energy-Control.gif</t>
  </si>
  <si>
    <t>أسرة تستريح على أريكة في غرفة معيشة مع ظهور مكيف هواء إل جي مثبت فوقهم. خطوط زرقاء من الهواء تنبعث خارجة تشير إلى أن الجهاز قيد التشغيل. في المقدمة يوجد الجزء الأمامي من جهاز التحكم عن بعد يعرض الأزرار و درجة الحرارة.</t>
  </si>
  <si>
    <t>/uz/images/AC/features/RAC-S1-deluxe-04-Soft-Air-d(thumbnail).jpg</t>
  </si>
  <si>
    <t>Нижняя лопасть закрывается, и только передняя лопасть выходит наружу с мягким ветром. Прохладный воздух располагается под комнатой и циркулирует по всему помещению.</t>
  </si>
  <si>
    <t>/uz/images/AC/features/Disclaimer-D.jpg</t>
  </si>
  <si>
    <t>Qaysi pichoq ishlayotganiga qarab, havo oqimining yo'nalishi o'zgaradi va holatga qarab turli harakat rejimlarini tanlash mumkin, masalan, mashq qilish yoki dam olish.</t>
  </si>
  <si>
    <t>/uz/images/AC/features/RAC-S1-deluxe-05-2-Soft-Air-d.jpg</t>
  </si>
  <si>
    <t>/uz/images/AC/features/RAC-S1-deluxe-08-Humidity-Control-d.jpg</t>
  </si>
  <si>
    <t>"Optimal namlikni boshqarish" rejimi yoqilganda, funksiya xonadagi havo namligini aniqlaydi va kerakli haroratga qarab optimal namlik darajasini saqlaydi.</t>
  </si>
  <si>
    <t>/uz/images/AC/features/RAC-S1-deluxe-15-Window-Sensor-d(thumbnail).jpg</t>
  </si>
  <si>
    <t>Функция «Обнаружение открытых окон» обнаруживает резкие изменения температуры в помещении. И режим автоматически переключается на энергосберегающий режим.</t>
  </si>
  <si>
    <t>/uz/images/AC/features/RAC-S1-deluxe-16-ThinQ-d.jpg</t>
  </si>
  <si>
    <t>A air conditioner and a smartphone with LG ThinQ™ screen. Around the mobile phone, icons that introduce ThinQ functions are displayed.</t>
  </si>
  <si>
    <t>/uz/images/AC/features/RAC-S1-deluxe-19-Freeze-Cleaning-d.jpg</t>
  </si>
  <si>
    <t>Значок показывает процесс очистки внутренней части кондиционера с помощью функции Freeze Cleaning (замораживание, промывка и сушка).</t>
  </si>
  <si>
    <t>/uz/images/AC/features/RAC-S1-deluxe-20-3-Air-Care-d.jpg</t>
  </si>
  <si>
    <t>Пузырьки со знаками плюс и минус движутся в воздухе благодаряPlasmaster™ Ionizer++. Пузырьки с ионами плюс минус окружают бактерии. В углу изображения виден логотип Plasmaster™ Ionizer++.</t>
  </si>
  <si>
    <t>/uz/images/AC/features/RAC-S1-deluxe-20-5-Air-Care-d.jpg</t>
  </si>
  <si>
    <t>Кондиционер показан с фильтрами, расположенными сверху, чтобы продемонстрировать фильтр для аллергиков, установленный внутри. Внутри машины находится весь зеленый фильтр для аллергиков, в который попадают пылевые клещи. Логотип Allergy Filter находится в левом нижнем углу.</t>
  </si>
  <si>
    <t>/uz/images/rac-eu-w12ti-inverter-ac-w-03-smart-diagnosis.jpg</t>
  </si>
  <si>
    <t>Shunchaki LG mijozlarni qo'llab-quvvatlash xizmatiga qo'ng'iroq qiling, LED kodini ayting, va texnik mutaxassislar yechim taklif qiladi</t>
  </si>
  <si>
    <t>/uz/images/AC/features/rac-eu-w12ti-inverter-ac-w-03-smart-diagnosis.jpg</t>
  </si>
  <si>
    <t>/uz_ru/images/AC/features/RAC-S1-deluxe-04-Soft-Air-d(thumbnail).jpg</t>
  </si>
  <si>
    <t>/uz_ru/images/AC/features/-d4.jpg</t>
  </si>
  <si>
    <t>/uz_ru/images/AC/features/RAC-S1-deluxe-05-2-Soft-Air-d.jpg</t>
  </si>
  <si>
    <t>В зависимости от того, какая лопасть работает, меняется направление воздушного потока, и в зависимости от ситуации можно выбрать различные режимы движения, например, тренировку или расслабление.</t>
  </si>
  <si>
    <t>/uz_ru/images/AC/features/RAC-S1-deluxe-08-Humidity-Control-d.jpg</t>
  </si>
  <si>
    <t>При включении режима «Контроль оптимальной влажности» функция определяет относительную влажность воздуха в помещении и поддерживает оптимальный уровень влажности в зависимости от желаемой температуры.</t>
  </si>
  <si>
    <t>/uz_ru/images/AC/features/RAC-S1-deluxe-15-Window-Sensor-d(thumbnail).jpg</t>
  </si>
  <si>
    <t>/uz_ru/images/AC/features/RAC-S1-deluxe-16-ThinQ-d.jpg</t>
  </si>
  <si>
    <t>/uz_ru/images/AC/features/RAC-S1-deluxe-19-Freeze-Cleaning-d.jpg</t>
  </si>
  <si>
    <t>/uz_ru/images/AC/features/RAC-S1-deluxe-20-3-Air-Care-d.jpg</t>
  </si>
  <si>
    <t>/uz_ru/images/AC/features/RAC-S1-deluxe-20-5-Air-Care-d.jpg</t>
  </si>
  <si>
    <t>/uz_ru/images/AC/features/rac-eu-w12ti-inverter-ac-w-03-smart-diagnosis.jpg</t>
  </si>
  <si>
    <t>Просто позвоните в службу поддержки LG, сообщите код на экране, и инженеры сервисной службы помогут вам найим решение проблемы.</t>
  </si>
  <si>
    <t>/uz_ru/images/domestic-air-conditioning/md07602284/Features/rac-eu-w12ti-inverter-ac-w-03-smart-diagnosis.jpg</t>
  </si>
  <si>
    <t>August Rank</t>
    <phoneticPr fontId="5" type="noConversion"/>
  </si>
  <si>
    <t>https://www.lg.com/ae/non-tropical-split-air-conditioners/lg-da12ceh</t>
  </si>
  <si>
    <t>LG DUALCOOL AI 1 Ton Split Air Conditioner with Dual Vane, Humidity Control, Soft Air and Energy Saving - Only in Georgia and Armenia</t>
  </si>
  <si>
    <t>1 Ton DUALCOOL AC Only in Gerogia and Armenia - DA12CEH</t>
  </si>
  <si>
    <t>Discover the LG DUALCOOL 1.5 Ton Split Air Conditioner with Dual Vane, Humidity Control, Soft Air and Energy Saving - Only in Gerogia and Armenia (DA12CEH)</t>
  </si>
  <si>
    <t>['LG DUALCOOL AI 1 Ton Split Air Conditioner with Dual Vane, Humidity Control, Soft Air and Energy Saving - Only in Georgia and Armenia']</t>
  </si>
  <si>
    <t>LG DUALCOOL AI 1 Ton Split Air Conditioner with Dual Vane, Humidity Control, Soft Air and Energy Saving - Only in Georgia and Armenia, Front view of the LG 9000 BTU DUALCOOL AI Air Single Split Air Conditioner DA12CEH.NGGF, DA12CEH</t>
  </si>
  <si>
    <t>STANDARD PLUS INVERTER, 5 kW, Energieffizienz A++ / A+ (A+++ bis D Skala)</t>
  </si>
  <si>
    <t>['STANDARD PLUS INVERTER, 5 kW, Energieffizienz A++ / A+ (A+++ bis D Skala)']</t>
  </si>
  <si>
    <t>Ar-Condicionado LG AI Dual Inverter Voice Bi-Split Frio (Evaporadoras 9.000+9.000 BTU) 220V</t>
  </si>
  <si>
    <t>['Ar-Condicionado LG AI Dual Inverter Voice Bi-Split Frio (Evaporadoras 9.000+9.000 BTU) 220V']</t>
  </si>
  <si>
    <t>['Banner mostrando a informação que a LG é a marca número 1 da America Latina na categoria ares-condicionados em volume em vendas no varejo em 2024 de acordo com a Euromonitor']</t>
  </si>
  <si>
    <t>[173]</t>
  </si>
  <si>
    <t>2 Evaporadoras, 2 Controles remotos e 1 Condesandora do Ar-Condicionado LG AI Dual Inverter Voice Bi-Split Frio 9.000 BTU 220V modelo S32Q16SA181 vistos de frente, evaporadoras com as aletas fechadas</t>
  </si>
  <si>
    <t>Ar-Condicionado LG AI Dual Inverter Voice 9.000 BTU Frio 127V</t>
  </si>
  <si>
    <t>['Ar-Condicionado LG AI Dual Inverter Voice 9.000 BTU Frio 127V']</t>
  </si>
  <si>
    <t>Evaporadora do Ar-Condicionado LG AI Dual Inverter Voice 9.000 BTU Frio 127V modelo S3-Q09AA31B visto de frente com a aleta fechada</t>
  </si>
  <si>
    <t>Ar-Condicionado LG AI Dual Inverter Voice 9.000 BTU Frio 220V</t>
  </si>
  <si>
    <t>['Ar-Condicionado LG AI Dual Inverter Voice 9.000 BTU Frio 220V']</t>
  </si>
  <si>
    <t>Evaporadora do Ar-Condicionado LG AI Dual Inverter Voice 9.000 BTU Frio 220V modelo S3-Q09AA33A visto de frente com a aleta fechada</t>
  </si>
  <si>
    <t>Ar-Condicionado LG AI Dual Inverter Voice 12.000 BTU Frio 127V</t>
  </si>
  <si>
    <t>['Ar-Condicionado LG AI Dual Inverter Voice 12.000 BTU Frio 127V']</t>
  </si>
  <si>
    <t>Ar-Condicionado LG AI Dual Inverter Voice Artcool 12.000 BTU Frio 220V</t>
  </si>
  <si>
    <t>['Ar-Condicionado LG AI Dual Inverter Voice Artcool 12.000 BTU Frio 220V']</t>
  </si>
  <si>
    <t>['Banner mostrando a informação que a LG é a marca número 1 da America Latina na categoria ares-condicionados em volume em vendas no varejo em 2024 de acordo com a Euromonitor', 'Banner mostrando a informação que a LG é a marca número 1 da America Latina na categoria ares-condicionados em volume em vendas no varejo em 2024 de acordo com a Euromonitor']</t>
  </si>
  <si>
    <t>[173, 173]</t>
  </si>
  <si>
    <t>Ar-Condicionado LG AI Dual Inverter Voice 15.000 BTU Frio 220V</t>
  </si>
  <si>
    <t>Descubra a LG S3-Q15JL31A. Clique para ver imagens, análises e especificações técnicas da LG Ar-Condicionado LG AI Dual Inverter Voice 15.000 BTU Frio 220V.</t>
  </si>
  <si>
    <t>['Ar-Condicionado LG AI Dual Inverter Voice 15.000 BTU Frio 220V']</t>
  </si>
  <si>
    <t>Ar-Condicionado LG AI Dual Inverter Voice 18.000 BTU Frio 220V</t>
  </si>
  <si>
    <t>Descubra a LG S3-Q18KL31B. Clique para ver imagens, análises e especificações técnicas da LG Ar-Condicionado LG AI Dual Inverter Voice 18.000 BTU Frio 220V.</t>
  </si>
  <si>
    <t>['Ar-Condicionado LG AI Dual Inverter Voice 18.000 BTU Frio 220V']</t>
  </si>
  <si>
    <t>Ar-Condicionado LG AI Dual Inverter Voice Artcool 18.000 BTU Frio 220V</t>
  </si>
  <si>
    <t>['Ar-Condicionado LG AI Dual Inverter Voice Artcool 18.000 BTU Frio 220V']</t>
  </si>
  <si>
    <t>Ar-Condicionado LG AI Dual Inverter Voice 24.000 BTU Frio 220V</t>
  </si>
  <si>
    <t>Descubra a LG S3-Q24K231B. Clique para ver imagens, análises e especificações técnicas da LG Ar-Condicionado LG AI Dual Inverter Voice 24.000 BTU Frio 220V.</t>
  </si>
  <si>
    <t>['Ar-Condicionado LG AI Dual Inverter Voice 24.000 BTU Frio 220V']</t>
  </si>
  <si>
    <t>Ar-Condicionado LG AI Dual Inverter Voice Artcool 24.000 BTU Frio 220V</t>
  </si>
  <si>
    <t>['Ar-Condicionado LG AI Dual Inverter Voice Artcool 24.000 BTU Frio 220V']</t>
  </si>
  <si>
    <t>Ar-Condicionado LG AI Dual Inverter Uniq 9.000 BTU Quente/Frio 220V</t>
  </si>
  <si>
    <t>['Ar-Condicionado LG AI Dual Inverter Uniq 9.000 BTU Quente/Frio 220V']</t>
  </si>
  <si>
    <t>Ar-Condicionado LG AI Dual Inverter Voice 9.000 BTU Quente/Frio 220V</t>
  </si>
  <si>
    <t>['Ar-Condicionado LG AI Dual Inverter Voice 9.000 BTU Quente/Frio 220V']</t>
  </si>
  <si>
    <t>['Banner mostrando a informação que a LG é a marca número 1 da America Latina na categoria ares-condicionados em volume em vendas no varejo em 2024 de acordo com a Euromonitor', 'Banner mostrando a informação que a LG é a marca número 1 da America Latina na categoria ares-condicionados em volume em vendas no varejo em 2024 de acordo com a Euromonitor', 'Infográfico animado mostrando a proteção contra picos de energia de até 450V, proteção contra maresia com anticorrosivo GoldFin e gabinete de metal', 'Infográfico animado mostrando a proteção contra picos de energia de até 450V, proteção contra maresia com anticorrosivo GoldFin e gabinete de metal']</t>
  </si>
  <si>
    <t>[173, 173, 147, 147]</t>
  </si>
  <si>
    <t>Ar-Condicionado LG AI Dual Inverter Compact 9.000 BTU Quente/Frio 220V</t>
  </si>
  <si>
    <t>['Ar-Condicionado LG AI Dual Inverter Compact 9.000 BTU Quente/Frio 220V']</t>
  </si>
  <si>
    <t>Ar-Condicionado LG AI Dual Inverter Uniq 12.000 BTU Quente/Frio 220V</t>
  </si>
  <si>
    <t>['Ar-Condicionado LG AI Dual Inverter Uniq 12.000 BTU Quente/Frio 220V']</t>
  </si>
  <si>
    <t>Ar-Condicionado LG AI Dual Inverter Voice 12.000 BTU Quente/Frio 220V</t>
  </si>
  <si>
    <t>['Ar-Condicionado LG AI Dual Inverter Voice 12.000 BTU Quente/Frio 220V']</t>
  </si>
  <si>
    <t>Ar-Condicionado LG AI Dual Inverter Voice Artcool 12.000 BTU Quente/Frio 220V</t>
  </si>
  <si>
    <t>['Ar-Condicionado LG AI Dual Inverter Voice Artcool 12.000 BTU Quente/Frio 220V']</t>
  </si>
  <si>
    <t>Ar-Condicionado LG AI Dual Inverter Voice Artcool 18.000 BTU Quente/Frio 220V</t>
  </si>
  <si>
    <t>['Ar-Condicionado LG AI Dual Inverter Voice Artcool 18.000 BTU Quente/Frio 220V']</t>
  </si>
  <si>
    <t>Ar-Condicionado LG AI Dual Inverter Voice 24.000 BTU Quente/Frio 220V</t>
  </si>
  <si>
    <t>['Ar-Condicionado LG AI Dual Inverter Voice 24.000 BTU Quente/Frio 220V']</t>
  </si>
  <si>
    <t>Ar-Condicionado LG AI Dual Inverter Voice Artcool 24.000 BTU Quente/Frio 220V</t>
  </si>
  <si>
    <t>['Ar-Condicionado LG AI Dual Inverter Voice Artcool 24.000 BTU Quente/Frio 220V']</t>
  </si>
  <si>
    <t>Ar-Condicionado LG AI Dual Inverter Voice Bi-Split Frio (Evaporadoras 9.000+12.000 BTU) 220V</t>
  </si>
  <si>
    <t>['Ar-Condicionado LG AI Dual Inverter Voice Bi-Split Frio (Evaporadoras 9.000+12.000 BTU) 220V']</t>
  </si>
  <si>
    <t>['LG 9,000 BTU DUALCOOL / ARTCOOL Mirror Heat Pump Condenser']</t>
  </si>
  <si>
    <t>8,000 BTU SACC Portable Air Conditioner</t>
  </si>
  <si>
    <t>['8,000 BTU SACC Portable Air Conditioner']</t>
  </si>
  <si>
    <t>Aire acondicionado LG TWINCOOL 2N1 - 9.000 + 9.000 BTU-Dual Inverter 220V</t>
  </si>
  <si>
    <t>['Aire acondicionado LG TWINCOOL 2N1 - 9.000 + 9.000 BTU-Dual Inverter 220V']</t>
  </si>
  <si>
    <t>Aire acondicionado LG TWINCOOL 2N1 - 9.000 + 12.000 BTU-Dual Inverter 220V</t>
  </si>
  <si>
    <t>['Aire acondicionado LG TWINCOOL 2N1 - 9.000 + 12.000 BTU-Dual Inverter 220V']</t>
  </si>
  <si>
    <t>2,6 kW ARTCOOL Gallery Premium klimatizace | A09GA2</t>
  </si>
  <si>
    <t>2,6 kW ARTCOOL Gallery Premium klimatizace | A09GA2 | LG CZ</t>
  </si>
  <si>
    <t>['2,6 kW ARTCOOL Gallery Premium klimatizace | A09GA2']</t>
  </si>
  <si>
    <t>ARTCOOL GALLERY Special Photo, 4,0 kW</t>
  </si>
  <si>
    <t>['ARTCOOL GALLERY Special Photo, 4,0 kW']</t>
  </si>
  <si>
    <t>ARTCOOL GALLERY Premium LCD, 2,6kW</t>
  </si>
  <si>
    <t>['ARTCOOL GALLERY Premium LCD, 2,6kW']</t>
  </si>
  <si>
    <t>2025-07-29</t>
  </si>
  <si>
    <t>https://www.lg.com/eastafrica/split-air-conditioners/lg-s4-q12jartb</t>
  </si>
  <si>
    <t>S4-Q12JARTB.ACWGNEF</t>
  </si>
  <si>
    <t>ARTCOOL Inverter AC, 1.5HP, Ioniser, Smart Diagnosis, Dual Inverter Compressor</t>
  </si>
  <si>
    <t>['ARTCOOL Inverter AC, 1.5HP, Ioniser, Smart Diagnosis, Dual Inverter Compressor']</t>
  </si>
  <si>
    <t>["Access your air conditioner at anytime and from anywhere with a Wi-Fi equipped device and LG's exclusive home appliances control app."]</t>
  </si>
  <si>
    <t>LG ARTCOOL Inverter AC, 1.5HP, Ioniser, Smart Diagnosis, Dual Inverter Compressor, ARTCOOL Inverter AC, 1.5HP, Ioniser, Smart Diagnosis, Dual Inverter Compressor, S4-Q12JARTB</t>
  </si>
  <si>
    <t>https://www.lg.com/eastafrica/split-air-conditioners/lg-s4-q18klrte</t>
  </si>
  <si>
    <t>S4-Q18KLRTE.ACWGNEF</t>
  </si>
  <si>
    <t>ARTCOOL Inverter AC, 2.0HP, Ioniser, Smart Diagnosis, Dual Inverter Compressor</t>
  </si>
  <si>
    <t>['ARTCOOL Inverter AC, 2.0HP, Ioniser, Smart Diagnosis, Dual Inverter Compressor']</t>
  </si>
  <si>
    <t>LG ARTCOOL Inverter AC, 2.0HP, Ioniser, Smart Diagnosis, Dual Inverter Compressor, front , S4-Q18KLRTE</t>
  </si>
  <si>
    <t>https://www.lg.com/gr/klimatistika/lg-aa09sp</t>
  </si>
  <si>
    <t>Κλιματιστικό ARTCOOL™ AI Air Single Split Inverter 9.000 BTU</t>
  </si>
  <si>
    <t>[{'question': 'Ποια είναι η κατάλληλη ρύθμιση θερμοκρασίας για το κλιματιστικό μου;', 'answer': 'Όταν ενεργοποιείτε το κλιματιστικό για πρώτη φορά, ρυθμίστε το σε μια χαμηλή θερμοκρασία και χρησιμοποιήστε μια ρύθμιση ισχυρού αέρα για να χαμηλώσετε γρήγορα τη θερμοκρασία στο δωμάτιο. Όταν το δωμάτιό σας έχει δροσίσει επαρκώς, η θερμοκρασία 25℃ είναι η βέλτιστη θερμοκρασία για τη διατήρηση ενός δροσερού σπιτιού και εξοικονόμηση ενέργειας.Η τεχνολογία DUAL Inverter Compressor™ επιτρέπει 40%1)ταχύτερη ψύξη και εξοικονομεί έως και 70%2)περισσότερη ενέργεια σε σύγκριση με τα μοντέλα χωρίς inverter.1)Πιστοποίηση από TÜV: Τα κλιματιστικά LG inverter (US-Q242K*) δροσίζουν έως και 40% ταχύτερα σε σύγκριση με τα κλιματιστικά της LG χωρίς inverter (TS-H2465DAO).*Αρχική θερμοκρασία (Εξωτερικός χώρος 35℃, Εσωτερικός χώρος 33℃), Θερμοκρασία ρύθμισης (26℃).2)Πιστοποίηση από TÜV: -Τα κλιματιστικά inverter LG (US-Q242K*) εξοικονομούν έως 70% περισσότερη ενέργεια από τα κλιματιστικά LG χωρίς inverter (TS-H2465DAO).*Αρχική θερμοκρασία (Εξωτερικός χώρος 35℃, Εσωτερικός χώρος 33℃), Θερμοκρασία ρύθμισης (26℃), Χρόνος δοκιμής (8 ώρες).'}]</t>
  </si>
  <si>
    <t>Κλιματιστικό LG 9000 BTU DUALCOOL AI AA09SP | LG Ελλάς</t>
  </si>
  <si>
    <t>Απολαύστε δροσιά &amp; άνεση με το κλιματιστικό LG 9000 BTU DUALCOOL AI με τεχνολογία AI, χαμηλή κατανάλωση και αθόρυβη λειτουργία.Μάθετε περισσότερα online!</t>
  </si>
  <si>
    <t>['Κλιματιστικό ARTCOOL™ AI Air Single Split Inverter 9.000 BTU']</t>
  </si>
  <si>
    <t>LG Κλιματιστικό ARTCOOL™ AI Air Single Split Inverter 9.000 BTU, Πρόσοψη του κλιματιστικού ARTCOOL™ AI Air Single Split Inverter 9.000 BTU AA09SP.NS1, AA09SP</t>
  </si>
  <si>
    <t>https://www.lg.com/gr/klimatistika/lg-aa12sp</t>
  </si>
  <si>
    <t>Κλιματιστικό ARTCOOL™ AI Air Single Split Inverter 12.000 BTU</t>
  </si>
  <si>
    <t>Κλιματιστικό LG 12.000 BTU DUALCOOL AI AA12SP | LG Ελλάς</t>
  </si>
  <si>
    <t>Ανακαλύψτε το κλιματιστικό LG AA12SP! Αθόρυβο &amp; φιλικό προς το περιβάλλον, διαθέτει AI για έξυπνη διαχείριση της θερμοκρασίας &amp; μέγιστη εξοικονόμηση ενέργειας.</t>
  </si>
  <si>
    <t>['Κλιματιστικό ARTCOOL™ AI Air Single Split Inverter 12.000 BTU']</t>
  </si>
  <si>
    <t>LG Κλιματιστικό ARTCOOL™ AI Air Single Split Inverter 12.000 BTU, Πρόσοψη του κλιματιστικού ARTCOOL™ AI Air Single Split Inverter 9.000 BTU AA09SP.NS1, AA12SP</t>
  </si>
  <si>
    <t>https://www.lg.com/gr/klimatistika/lg-aa18sp</t>
  </si>
  <si>
    <t>Κλιματιστικό ARTCOOL™ AI Air Single Split Inverter 18.000 BTU</t>
  </si>
  <si>
    <t>Κλιματιστικό LG 18.000 BTU DUALCOOL AI AA18SP | LG Ελλάς</t>
  </si>
  <si>
    <t>Ανακαλύψτε το νέο ενεργειακά αποδοτικό κλιματιστικό LG 18.000 BTU DUALCOOL AI (A+++) με τεχνητή νοημοσύνη. Δείτε τα χαρακτηριστικά του online!</t>
  </si>
  <si>
    <t>['Κλιματιστικό ARTCOOL™ AI Air Single Split Inverter 18.000 BTU']</t>
  </si>
  <si>
    <t>LG Κλιματιστικό ARTCOOL™ AI Air Single Split Inverter 18.000 BTU, Πρόσοψη του κλιματιστικού ARTCOOL™ AI Air Single Split Inverter 9.000 BTU AA09SP.NS1, AA18SP</t>
  </si>
  <si>
    <t>0.5 PK TURBOCOOL Air Conditioner Standard</t>
  </si>
  <si>
    <t>[{'question': 'Q.Apa itu AC LG TURBOCOOL?PerluasPerkecil', 'answer': 'A.AC LG TURBOCOOL adalah AC (Air Conditioner) tipe standard on/off dari LG yang dirancang untuk memberikan kesegaran dan aliran udara yang bertenaga.'}]</t>
  </si>
  <si>
    <t>['0.5 PK TURBOCOOL Air Conditioner Standard']</t>
  </si>
  <si>
    <t xml:space="preserve">H05TN4 | AC LG Standard 0.5 PK, Hemat Energi dengan desain Minimalis Modern </t>
  </si>
  <si>
    <t>1 PK TURBOCOOL Air Conditioner Standard</t>
  </si>
  <si>
    <t>['1 PK TURBOCOOL Air Conditioner Standard']</t>
  </si>
  <si>
    <t xml:space="preserve">H09TN4 | AC LG Standard 1 PK,Pendingin Cepat dan Efisien dengan Tampilan Elegan </t>
  </si>
  <si>
    <t>https://www.lg.com/in/air-conditioners/split-air-conditioners/us-Q19ewze/</t>
  </si>
  <si>
    <t>US-Q19EWZE.ANLG</t>
  </si>
  <si>
    <t>https://www.lg.com/in/air-conditioners/split-air-conditioners/us-h19bwxe/</t>
  </si>
  <si>
    <t>US-H19BWXE.ANLG</t>
  </si>
  <si>
    <t>LG 3 Star (1.5) Split AC, Hot and Cold, Super Convertible 5-in-1 Cooling, HimClean, Energy Manager+, 5.0 kW, 2025 Model</t>
  </si>
  <si>
    <t>[{'question': 'Q.What does Diet Mode+ do in US-H19BWXE?ExpandCollapse', 'answer': 'A.LG AC model US-H19BWXE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</si>
  <si>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1.5 Ton 5.0kW Hot and Cold Split AC - US-H19BWXE | LG IN</t>
  </si>
  <si>
    <t>Shop LG 3 Star (1.5 ton) Hot and Cold Split AC (US-H19BWXE) with Super Convertible 5-in-1 Cooling, Smart Diagnosis for flexible cooling and heating. Buy now!</t>
  </si>
  <si>
    <t>['LG 3 Star (1.5) Split AC, Hot and Cold, Super Convertible 5-in-1 Cooling, HimClean, Energy Manager+, 5.0 kW, 2025 Model']</t>
  </si>
  <si>
    <t>LG US-H19BWXE Split AC Front View</t>
  </si>
  <si>
    <t>https://www.lg.com/it/condizionatori/pc09sc/</t>
  </si>
  <si>
    <t>PC09SC.SSJ</t>
  </si>
  <si>
    <t>Condizionatore monosplit DUALCOOL Special Plus | 9000 BTU | Wi-Fi, compressore garantito 10 anni</t>
  </si>
  <si>
    <t>Condizionatore monosplit DUALCOOL Special Plus | 9000 BTU | Wi-Fi, compressore garantito 10 anni | LG IT</t>
  </si>
  <si>
    <t>Scegli la freschezza desiderata col condizionatore LG PC09SC per goderti ogni momento. Acquista sul sito LG.</t>
  </si>
  <si>
    <t>['Condizionatore monosplit DUALCOOL Special Plus | 9000 BTU | Wi-Fi, compressore garantito 10 anni']</t>
  </si>
  <si>
    <t>['La vista frontale del condizionatore LG con l’esterno completamente invisibile, così si possono vedere i meccanismi interni della macchina. La macchina è in funzione, poi si accende una luce blu, il meccanismo di auto-pulizia, che attraversa la macchina con una luce blu. Il logo AutoCleaning si trova nell’angolo in alto a destra.', 'Si vede metà del condizionatore LG installato a parete con lo sportello frontale aperto, a indicare che è acceso. Un cerchio evidenzia le luci della qualità dell’aria della macchina e un cerchio ingrandito mostra le luci verdi del pannello della qualità dell’aria e i numeri che indicano con precisione la qualità dell’aria. Il logo DUAL Inverter è visibile sulla macchina.', 'Il condizionatore LG è installato su una parete di erba. Il logo R32 per l’efficienza energetica si trova nell’angolo in alto a destra.', 'Si vede la vista laterale del condizionatore installato a parete. Due mani si stanno alzando, una con in mano un attrezzo, a mostrare la facilità di installazione.', 'Una famiglia è seduta su un divano in un soggiorno, con il condizionatore LG installato sopra di loro. Delle linee blu d’aria escono dal condizionatore, indicando che la macchina è accesa. In primo piano si vede il davanti del telecomando con i pulsanti e la temperatura.', 'Drie icoontjes bovenaan geven aan dat er drie afbeeldingen in een carrousel staan. Het eerste icoontje, met de tekst "Voice Control", is rood. Een man staat in een keuken te koken. Er verschijnen geluidsgolflijnen naast hem en dan verschijnt er een lijn van hem naar de AI-microfoon en een microfoon-icoontje boven de microfoon. Er verschijnen dan geluidsgolflijnen rond de microfoon en een lijn van de microfoon naar de oven. Het wifi-icoontje verschijnt boven de oven.']</t>
  </si>
  <si>
    <t>[331, 373, 135, 163, 271, 470]</t>
  </si>
  <si>
    <t>Foto frontale del climatizzatore LG PC09SC</t>
  </si>
  <si>
    <t>https://www.lg.com/it/condizionatori/pc12sc/</t>
  </si>
  <si>
    <t>PC12SC.SSJ</t>
  </si>
  <si>
    <t>Condizionatore monosplit DUALCOOL Special Plus | 12000 BTU | Wi-Fi, compressore garantito 10 anni</t>
  </si>
  <si>
    <t>Condizionatore monosplit DUALCOOL Special Plus | 12000 BTU | Wi-Fi, compressore garantito 10 anni | LG IT</t>
  </si>
  <si>
    <t>Scegli la freschezza desiderata col condizionatore LG PC12SC per goderti ogni momento. Acquista sul sito LG.</t>
  </si>
  <si>
    <t>['Condizionatore monosplit DUALCOOL Special Plus | 12000 BTU | Wi-Fi, compressore garantito 10 anni']</t>
  </si>
  <si>
    <t>https://www.lg.com/it/condizionatori/pc18sc/</t>
  </si>
  <si>
    <t>PC18SC.SSK</t>
  </si>
  <si>
    <t>Condizionatore monosplit DUALCOOL Special Plus | 18000 BTU | Wi-Fi, compressore garantito 10 anni</t>
  </si>
  <si>
    <t>Condizionatore monosplit DUALCOOL Special Plus | 18000 BTU | Wi-Fi, compressore garantito 10 anni | LG IT</t>
  </si>
  <si>
    <t>Scegli la freschezza desiderata col condizionatore LG PC18SC per goderti ogni momento. Acquista sul sito LG.</t>
  </si>
  <si>
    <t>['Condizionatore monosplit DUALCOOL Special Plus | 18000 BTU | Wi-Fi, compressore garantito 10 anni']</t>
  </si>
  <si>
    <t>Foto frontale del climatizzatore LG PC18SC</t>
  </si>
  <si>
    <t>https://www.lg.com/it/condizionatori/pc24sc/</t>
  </si>
  <si>
    <t>PC24SC.SSK</t>
  </si>
  <si>
    <t>Condizionatore monosplit DUALCOOL Special Plus | 24000 BTU | Wi-Fi, compressore garantito 10 anni</t>
  </si>
  <si>
    <t>Condizionatore monosplit DUALCOOL Special Plus | 24000 BTU | Wi-Fi, compressore garantito 10 anni | LG IT</t>
  </si>
  <si>
    <t>['Condizionatore monosplit DUALCOOL Special Plus | 24000 BTU | Wi-Fi, compressore garantito 10 anni']</t>
  </si>
  <si>
    <t>https://www.lg.com/kz/air-conditioner/w18ti/</t>
  </si>
  <si>
    <t>W18TI.SRU</t>
  </si>
  <si>
    <t>Кондиционер LG DUALCOOL PRO W18TI | до 50 м²</t>
  </si>
  <si>
    <t>Откройте для себя LG W18TI. Нажмите, чтобы просмотреть фотографии, обзоры и технические характеристики LG Кондиционер LG DUALCool, Dual Inverter, W18TI | LG KZ</t>
  </si>
  <si>
    <t>Откройте для себя LG W18TI. Нажмите, чтобы просмотреть фотографии, обзоры и технические характеристики LG Кондиционер LG DUALCool, Dual Inverter, W18TI</t>
  </si>
  <si>
    <t>['Кондиционер LG DUALCOOL PRO W18TI | до 50 м²']</t>
  </si>
  <si>
    <t>https://www.lg.com/kz/air-conditioner/w24ti/</t>
  </si>
  <si>
    <t>W24TI.SRU</t>
  </si>
  <si>
    <t>72 м², кондиционер LG DUALCOOL PRO, cплит-кондиционер с подогревом и охлаждением</t>
  </si>
  <si>
    <t>Откройте для себя LG W24TI. Нажмите, чтобы просмотреть фотографии, обзоры и технические характеристики LG Кондиционер LG DUALCool, Dual Inverter, W24TI | LG KZ</t>
  </si>
  <si>
    <t>Откройте для себя LG W24TI. Нажмите, чтобы просмотреть фотографии, обзоры и технические характеристики LG 72 м², кондиционер LG DUALCOOL PRO, cплит-кондиционер с подогревом и охлаждением.</t>
  </si>
  <si>
    <t>['72 м², кондиционер LG DUALCOOL PRO, cплит-кондиционер с подогревом и охлаждением']</t>
  </si>
  <si>
    <t>LG DUALCOOL AI Air, 1.5 Ton Frío y Calor (220V / 60HZ) | LG MX</t>
  </si>
  <si>
    <t>2025-07-22</t>
  </si>
  <si>
    <t>https://www.lg.com/pa/aire-acondicionado/aire-acondicionado-split-inverter/vm242c6a-ss0/</t>
  </si>
  <si>
    <t>VM242C6A.SS0</t>
  </si>
  <si>
    <t>DUALCOOL Inverter AC 24.000BTU, Voltaje 220V, Motor Dual Inverter Compresor</t>
  </si>
  <si>
    <t>[{'src': 'https://www.youtube.com/embed/KQquzRJ33mA', 'msg': 'Video Unavailable'}]</t>
  </si>
  <si>
    <t>Aire Acondicionado Split DUALCOOL 24000BTU VM242C6A | LG PA</t>
  </si>
  <si>
    <t>Aire acondicionado LG VM242C6A: 24,000 BTU, compresor dual inverter, voltaje 220V. Compralo aquí y disfruta de un verano fresco y confortable.</t>
  </si>
  <si>
    <t>['DUALCOOL Inverter AC 24.000BTU, Voltaje 220V, Motor Dual Inverter Compresor']</t>
  </si>
  <si>
    <t>Klimatyzator LG ARTCOOL Gallery Photo | 2,5kW</t>
  </si>
  <si>
    <t>['Klimatyzator LG ARTCOOL Gallery Photo | 2,5kW']</t>
  </si>
  <si>
    <t>Klimatyzator LG DUALCOOL AI Air Deluxe | H18S1DA | LG PL | LG PL</t>
  </si>
  <si>
    <t>https://www.lg.com/pt/ar-condicionado-residencial/ar-condicionado-residencial/aa12sp/</t>
  </si>
  <si>
    <t>Ar Condicionado LG | ARTCOOL™ AI Air Mirror | 9000 BTU | WI-FI | Soft Air</t>
  </si>
  <si>
    <t>Ar Condicionado 12,000 BTU ARTCOOL™ AI Air Mirror -AA12SP | LG PT</t>
  </si>
  <si>
    <t>Saiba mais sobre o ar condionado LG 12,000 BTU ARTCOOL™ AI Air Mirror. Clique para ver fotografias, avaliações e especificidades técnicas. AA12SP</t>
  </si>
  <si>
    <t>['Ar Condicionado LG | ARTCOOL™ AI Air Mirror | 9000 BTU | WI-FI | Soft Air']</t>
  </si>
  <si>
    <t>Vista frontal do Ar Condicionado Inverter Split Single ARTCOOL™ AI Air 12.000 BTU AA12SP</t>
  </si>
  <si>
    <t>https://www.lg.com/pt/ar-condicionado-residencial/ar-condicionado-residencial/aa18sp/</t>
  </si>
  <si>
    <t>Ar Condicionado 18,000 BTU ARTCOOL™ AI Air Mirror -AA18SP | LG PT</t>
  </si>
  <si>
    <t>Saiba mais sobre o ar condionado LG 18,000 BTU ARTCOOL™ AI Air Mirror. Clique para ver fotografias, avaliações e especificidades técnicas. AA18SP</t>
  </si>
  <si>
    <t>https://www.lg.com/pt/ar-condicionado-residencial/ar-condicionado-residencial/h09s1da/</t>
  </si>
  <si>
    <t>Ar Condicionado DUALCOOL AI Air 9000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</si>
  <si>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 A tecnologia DUAL Inverter Compressor™ permite um arrefecimento até 40%1)mais rápido e poupa até 70%2)mais energia do que modelos sem inverter. 1) Verificado pela TÜV: Os ar condicionados inverter LG (US-Q242K*) arrefecem até 40% mais rápido do que os ar condicionados LG sem inverter (TS-H2465DAO). *Temperatura inicial (Exterior 35℃, Interior 33℃), Temperatura definida (26℃). 2)Verificado pela TÜV: Os ar condicionados inverter LG (US-Q242K*) poupam até 70% mais energia do que os ar condicionados LG sem inverter (TS-H2465DAO). *Temperatura inicial (Exterior 35℃, Interior 33℃), Temperatura definida (26℃), Tempo de teste (8 horas).'}]</t>
  </si>
  <si>
    <t>DUALCOOL AI Air Deluxe 9000 BTU Single Split AC - H09S1DA l PT | LG PT</t>
  </si>
  <si>
    <t>Descobre o ar condicionado LG DUALCOOL AI Air Deluxe 9000 BTU Single Split. Carregue para ver fotografias, avaliações, e especificidades técnicas do H09S1DA</t>
  </si>
  <si>
    <t>['Ar Condicionado DUALCOOL AI Air 9000 BTU Single Air']</t>
  </si>
  <si>
    <t>['Sala de estar com ar condicionado LG a usar Dual Vane para distribuir o fluxo de ar de forma eficiente pelas áreas de jantar e sofá.', 'Uma senhora relaxa com um ar condicionado enquanto um aquecedor funciona por baixo. Um ícone de poupança de custos aparece no canto.']</t>
  </si>
  <si>
    <t>[132, 132]</t>
  </si>
  <si>
    <t>https://www.lg.com/pt/ar-condicionado-residencial/ar-condicionado-residencial/h12s1da/</t>
  </si>
  <si>
    <t>Ar Condicionado DUALCOOL AI Air 12000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</si>
  <si>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energia.A tecnologia DUAL Inverter Compressor™ permite um arrefecimento até 401)mais rápido e poupa até 70%2)mais energia do que modelos sem inverter.1) Verificado pela TÜV: Os ar condicionados inverter LG (US-Q242K*) arrefecem até 40% mais rápido do que os ar condicionados LG sem inverter (TS-H2465DAO).*Temperatura inicial (Exterior 35℃, Interior 33℃), Temperatura definida (26℃).2)Verificado pela TÜV: Os ar condicionados inverter LG (US-Q242K*) poupam até 70% mais energia do que os ar condicionados LG sem inverter (TS-H2465DAO).*Temperatura inicial (Exterior 35℃, Interior 33℃), Temperatura definida (26℃), Tempo de teste (8 horas).'}]</t>
  </si>
  <si>
    <t>DUALCOOL AI Air Deluxe 12000 BTU Single Split AC - H12S1DA l PT | LG PT</t>
  </si>
  <si>
    <t>Descobre o ar condicionado LG DUALCOOL AI Air Deluxe 12000 BTU Single Split. Carregue para ver fotografias, avaliações, e especificidades técnicas do H12S1DA</t>
  </si>
  <si>
    <t>['Ar Condicionado DUALCOOL AI Air 12000 BTU Single Air']</t>
  </si>
  <si>
    <t>Front view of the LG 9000 BTU DUALCOOL AI Air Single Split Air Conditioner H12S1DA.NS1</t>
  </si>
  <si>
    <t>https://www.lg.com/pt/ar-condicionado-residencial/ar-condicionado-residencial/h18s1da/</t>
  </si>
  <si>
    <t>Ar Condicionado DUALCOOL AI Air 18000 BTU Single Air</t>
  </si>
  <si>
    <t>DUALCOOL AI Air Deluxe 18000 BTU Single Split AC - H18S1DA l PT | LG PT</t>
  </si>
  <si>
    <t>Descobre o ar condicionado LG DUALCOOL AI Air Deluxe 18000 BTU Single Split. Carregue para ver fotografias, avaliações, e especificidades técnicas do H18S1DA</t>
  </si>
  <si>
    <t>['Ar Condicionado DUALCOOL AI Air 18000 BTU Single Air']</t>
  </si>
  <si>
    <t>Vista frontal do Ar Condicionado LG 18000 BTU DUALCOOL AI Single Split H18S1DA</t>
  </si>
  <si>
    <t>https://www.lg.com/pt/ar-condicionado-residencial/ar-condicionado-residencial/h24s1da/</t>
  </si>
  <si>
    <t>Ar Condicionado DUALCOOL AI Air 24000 BTU Single Air</t>
  </si>
  <si>
    <t>[{'question': 'Q.Qual é a temperatura adequada para definir no meu ar condicionado?ExpandirColapsar', 'answer': 'A.Quando ligar o ar condicionado pela primeira vez, defina uma temperatura baixa e utilize uma velocidade de vento forte para arrefecer rapidamente a divisão. Assim que a temperatura estiver confortável, 25℃ é a temperatura ideal para manter a casa fresca e economizar energia.A tecnologia DUAL Inverter Compressor™ permite um arrefecimento até 40%1)mais rápido e poupa até 70%2)mais energia do que modelos sem inverter.1) Verificado pela TÜV: Os ar condicionados inverter LG (US-Q242K*) arrefecem até 40% mais rápido do que os ar condicionados LG sem inverter (TS-H2465DAO).*Temperatura inicial (Exterior 35℃, Interior 33℃), Temperatura definida (26℃).2)Verificado pela TÜV: Os ar condicionados inverter LG (US-Q242K*) poupam até 70% mais energia do que os ar condicionados LG sem inverter (TS-H2465DAO).*Temperatura inicial (Exterior 35℃, Interior 33℃), Temperatura definida (26℃), Tempo de teste (8 horas).'}]</t>
  </si>
  <si>
    <t>DUALCOOL AI Air Deluxe 24000 BTU Single Split AC - H24S1DA l PT | LG PT</t>
  </si>
  <si>
    <t>Descobre o ar condicionado LG DUALCOOL AI Air Deluxe 24000 BTU Single Split. Carregue para ver fotografias, avaliações, e especificidades técnicas do H24S1DA</t>
  </si>
  <si>
    <t>['Ar Condicionado DUALCOOL AI Air 24000 BTU Single Air']</t>
  </si>
  <si>
    <t>DUALCOOL AI Air Premium klima-uređaj H12S1PA | LG RS</t>
  </si>
  <si>
    <t>3,5 kW DUALCOOL AI Air Premium single split klima-uređaj | AI Air sa radarskim senzorom | Blagi protok vazduha | DUAL Vane | Režim kompletnog čišćenja</t>
  </si>
  <si>
    <t>Кондиционер LG Look Smart LS24GQ | Инверторный | до 60 м²</t>
  </si>
  <si>
    <t>['Кондиционер LG Look Smart LS24GQ | Инверторный | до 60 м²']</t>
  </si>
  <si>
    <t>LG Кондиционер LG Look Smart LS24GQ | Инверторный | до 60 м², LS24GQ</t>
  </si>
  <si>
    <t>https://www.lg.com/sa/rac-air-conditioner/rac-split-air-conditioners/af182c0/</t>
  </si>
  <si>
    <t>AF182C0.S20</t>
  </si>
  <si>
    <t>18K BTU DUALCOOL™ AI Air-AF182C0 | LG SA</t>
  </si>
  <si>
    <t>https://www.lg.com/sa/rac-air-conditioner/rac-split-air-conditioners/af242c0/</t>
  </si>
  <si>
    <t>AF242C0.S20</t>
  </si>
  <si>
    <t>24K BTU DUALCOOL™ AI Air-AF242C0 | LG SA</t>
  </si>
  <si>
    <t>اون اوف | جيت كول,18000 BTU , ح/ب | LG SA</t>
  </si>
  <si>
    <t>اون اوف | جيت كول, 24000 BTU, ح/ب | LG SA</t>
  </si>
  <si>
    <t>اون اوف | جيت كول, 30000 BTU, ح/ب | LG SA</t>
  </si>
  <si>
    <t>https://www.lg.com/sa_en/rac-air-conditioners/rac-split-air-conditioners/af182c0/</t>
  </si>
  <si>
    <t>https://www.lg.com/sa_en/rac-air-conditioners/rac-split-air-conditioners/af242c0/</t>
  </si>
  <si>
    <t>Discover the LG 22,300 BTU DUALCOOL™ AI Air Conditioner. Click for pictures, reviews, and tech specs of the AF242C0.S20</t>
  </si>
  <si>
    <t>18k btu Heat &amp; Cool ,Dual vane, AI-Precool, Filter clean alarm,Auto Cleaning, WI-FI, Low Noise, 4-WAY, Anti-Dust Gold Fin, Dual Protection Pre Filter, 50/60 Hz</t>
  </si>
  <si>
    <t>LG DUAL Inverter Wi-Fi Mobil Klima 9K Btu - PA11WS | LG TR</t>
  </si>
  <si>
    <t>/content/dam/channel/wcms/br/images/produtos/ac/compact/1-banner-numero1-rac-mobile-v1.jpg</t>
  </si>
  <si>
    <t>Banner mostrando a informação que a LG é a marca número 1 da America Latina na categoria ares-condicionados em volume em vendas no varejo em 2024 de acordo com a Euromonitor</t>
  </si>
  <si>
    <t>/content/dam/channel/wcms/br/images/promocoes/2025/rac/marca-numero-1/s3-q09aa31a-1/m_bloco2-s3-q09aaqal-1.jpg</t>
  </si>
  <si>
    <t>/content/dam/channel/wcms/br/images/promocoes/2025/rac/marca-numero-1/s3-q09aa31a-1/m_bloco4-s3-q09aaqal-1.jpg</t>
  </si>
  <si>
    <t>/content/dam/channel/wcms/br/images/promocoes/2025/rac/marca-numero-1/s3-q09aa31a-1/m_bloco6-s3-q09aaqal-1.jpg</t>
  </si>
  <si>
    <t>/gr/images/klimatistika/md07604876/feature/single-split-inverter-air-conditioner-s1-2025-s3nm091lrc0-feature-13-energy-saving.jpg</t>
  </si>
  <si>
    <t>/content/dam/channel/wcms/it/rac_italy/retail/dualcool-special-plus---pc/rac-eu-standard-plus-2021-feature/RAC-EU-Standard-Plus-08-Auto-Cleaning-M.jpg</t>
  </si>
  <si>
    <t>La vista frontale del condizionatore LG con l’esterno completamente invisibile, così si possono vedere i meccanismi interni della macchina. La macchina è in funzione, poi si accende una luce blu, il meccanismo di auto-pulizia, che attraversa la macchina con una luce blu. Il logo AutoCleaning si trova nell’angolo in alto a destra.</t>
  </si>
  <si>
    <t>/content/dam/channel/wcms/it/rac_italy/retail/dualcool-special-plus---pc/rac-eu-standard-plus-2021-feature/RAC-EU-Standard-Plus-12-Energy-Display.jpg</t>
  </si>
  <si>
    <t>Si vede metà del condizionatore LG installato a parete con lo sportello frontale aperto, a indicare che è acceso. Un cerchio evidenzia le luci della qualità dell’aria della macchina e un cerchio ingrandito mostra le luci verdi del pannello della qualità dell’aria e i numeri che indicano con precisione la qualità dell’aria. Il logo DUAL Inverter è visibile sulla macchina.</t>
  </si>
  <si>
    <t>/content/dam/channel/wcms/it/rac_italy/retail/dualcool-special-plus---pc/rac-eu-standard-plus-2021-feature/RAC-EU-Standard-Plus-05-R32-Refrigerant.jpg</t>
  </si>
  <si>
    <t>Il condizionatore LG è installato su una parete di erba. Il logo R32 per l’efficienza energetica si trova nell’angolo in alto a destra.</t>
  </si>
  <si>
    <t>/content/dam/channel/wcms/it/rac_italy/retail/dualcool-special-plus---pc/rac-eu-standard-plus-2021-feature/RAC-EU-Standard-Plus-06-Easy-Installation.jpg</t>
  </si>
  <si>
    <t>Si vede la vista laterale del condizionatore installato a parete. Due mani si stanno alzando, una con in mano un attrezzo, a mostrare la facilità di installazione.</t>
  </si>
  <si>
    <t>/content/dam/channel/wcms/it/rac_italy/retail/dualcool-special-plus---pc/rac-eu-standard-plus-2021-feature/RAC-EU-Standard-Plus-07-Active-Energy-Control.gif</t>
  </si>
  <si>
    <t>Una famiglia è seduta su un divano in un soggiorno, con il condizionatore LG installato sopra di loro. Delle linee blu d’aria escono dal condizionatore, indicando che la macchina è accesa. In primo piano si vede il davanti del telecomando con i pulsanti e la temperatura.</t>
  </si>
  <si>
    <t>/content/dam/channel/wcms/it/rac_italy/retail/dualcool-special-plus---pc/rac-eu-standard-plus-2021-feature/RAC-EU-Standard-Plus-01-2-1-Voice-Control-M.jpg</t>
  </si>
  <si>
    <t>Drie icoontjes bovenaan geven aan dat er drie afbeeldingen in een carrousel staan. Het eerste icoontje, met de tekst "Voice Control", is rood. Een man staat in een keuken te koken. Er verschijnen geluidsgolflijnen naast hem en dan verschijnt er een lijn van hem naar de AI-microfoon en een microfoon-icoontje boven de microfoon. Er verschijnen dan geluidsgolflijnen rond de microfoon en een lijn van de microfoon naar de oven. Het wifi-icoontje verschijnt boven de oven.</t>
  </si>
  <si>
    <t>/eastafrica/images/AC/features/ARTCOOL-Smart-Inverter_2017_Feature_06_ThinQ_D_v1.jpg</t>
  </si>
  <si>
    <t>Access your air conditioner at anytime and from anywhere with a Wi-Fi equipped device and LG's exclusive home appliances control app.</t>
  </si>
  <si>
    <t>/content/dam/channel/wcms/pl/klimatyzatory/klimatyzatory-pokojowe/features/rac-eu-s3nm09el16a-ga1-gp1-07-2-3-way-air-flow-m.jpg</t>
  </si>
  <si>
    <t>/content/dam/channel/wcms/pl/klimatyzatory/klimatyzatory-pokojowe/features/rac-eu-s3nm09el16a-ga1-gp1-10-1-auto-clean+.jpg</t>
  </si>
  <si>
    <t>/content/dam/channel/wcms/pt/as/solutions/residential1/2025/artcool-ai-air/aa09sp/feature/mobile/single-split-inverter-air-conditioner-s1-2025-s3nm091lrc0-feature-15-2-window-open-detection-m.jpg</t>
  </si>
  <si>
    <t>/content/dam/channel/wcms/pt/as/solutions/residential1/2025/artcool-ai-air/aa09sp/feature/desktop/single-split-inverter-air-conditioner-s1-2025-s3nm091lrc0-feature-07-soft-air.jpg</t>
  </si>
  <si>
    <t>/content/dam/channel/wcms/pt/as/solutions/residential1/2025/artcool-ai-air/aa09sp/feature/desktop/single-split-inverter-air-conditioner-s1-2025-s3nm091lrc0-feature-13-energy-saving.jpg</t>
  </si>
  <si>
    <t>/content/dam/channel/wcms/pt/as/solutions/residential1/2025/dualcool-ai-air-deluxe/h18s1da/feature1/desktop/single-split-inverter-air-conditioner-s1-2025-s3nw09121ca-feature-08-1-longer-airflow-streams.jpg</t>
  </si>
  <si>
    <t>Sala de estar com ar condicionado LG a usar Dual Vane para distribuir o fluxo de ar de forma eficiente pelas áreas de jantar e sofá.</t>
  </si>
  <si>
    <t>/content/dam/channel/wcms/pt/as/solutions/residential1/2025/dualcool-ai-air-deluxe/h18s1da/feature1/desktop/single-split-inverter-air-conditioner-s1-2025-s3nw09121ca-feature-12-energy-saving.jpg</t>
  </si>
  <si>
    <t>Uma senhora relaxa com um ar condicionado enquanto um aquecedor funciona por baixo. Um ícone de poupança de custos aparece no canto.</t>
  </si>
  <si>
    <t>https://www.lg.com/be_fr/climatiseurs-residentiels/lg-aa09sp</t>
  </si>
  <si>
    <t>/be_fr/images/AC/features/single-split-inverter-air-conditioner-s1-2025-s3nm091lrc0-feature-05-ai-air-d.jpg</t>
  </si>
  <si>
    <t>/be_fr/images/AC/features/single-split-inverter-air-conditioner-s1-2025-s3nm091lrc0-feature-13-energy-saving.jpg</t>
  </si>
  <si>
    <t>/be_fr/images/AC/features/single-split-inverter-air-conditioner-s1-2025-s3nm091lrc0-feature-06-1-human-detecting-sensor-d.jpg</t>
  </si>
  <si>
    <t>https://www.lg.com/be_fr/climatiseurs-residentiels/lg-aa12sp</t>
  </si>
  <si>
    <t>https://www.lg.com/be_fr/climatiseurs-residentiels/lg-h12s1da</t>
  </si>
  <si>
    <t>https://www.lg.com/be_fr/climatiseurs-residentiels/lg-h18s1da</t>
  </si>
  <si>
    <t>https://www.lg.com/cz/bytove-klimatizace/bytove-klimatizace/aa09sp/</t>
  </si>
  <si>
    <t>https://www.lg.com/nl/residentiele-airconditioners/aa18sp/</t>
  </si>
  <si>
    <t>LG ARTCOOL airconditioner met een premium zwart spiegelontwerp en de AI Air-functie, die naadloos integreert in een modern interieur.</t>
  </si>
  <si>
    <t>/content/dam/channel/wcms/nl/2025-rac-pdps/artcool-ai-air-mirror/feature/mobile/single-split-inverter-air-conditioner-s1-2025-s3nm091lrc0-feature-05-ai-air-m.jpg</t>
  </si>
  <si>
    <t>/content/dam/channel/wcms/nl/2025-rac-pdps/artcool-ai-air-mirror/feature/mobile/single-split-inverter-air-conditioner-s1-2025-s3nm091lrc0-feature-12-dual-inverter-heatpump-compressor-m.jpg</t>
  </si>
  <si>
    <t>/content/dam/channel/wcms/nl/2025-rac-pdps/artcool-ai-air-mirror/feature/mobile/single-split-inverter-air-conditioner-s1-2025-s3nm091lrc0-feature-15-2-window-open-detection-m.jpg</t>
  </si>
  <si>
    <t>/content/dam/channel/wcms/nl/2025-rac-pdps/artcool-ai-air-mirror/feature/mobile/single-split-inverter-air-conditioner-s1-2025-s3nm091lrc0-feature-16-all-cleaning-m.jpg</t>
  </si>
  <si>
    <t>/content/dam/channel/wcms/nl/2025-rac-pdps/artcool-ai-air-mirror/feature/desktop/single-split-inverter-air-conditioner-s1-2025-s3nm091lrc0-feature-18-freeze-cleaning.jpg</t>
  </si>
  <si>
    <t>/content/dam/channel/wcms/nl/2025-rac-pdps/artcool-ai-air-mirror/feature/desktop/single-split-inverter-air-conditioner-s1-2025-s3nm091lrc0-feature-02-1-summary-premium-artistic-design-d.gif</t>
  </si>
  <si>
    <t>LG airconditioner met een premium ontwerp die naadloos integreert in een stijlvolle woonkamer en de ruimte koelt met een strakke, moderne uitstraling.</t>
  </si>
  <si>
    <t>/content/dam/channel/wcms/nl/2025-rac-pdps/artcool-ai-air-mirror/feature/desktop/single-split-inverter-air-conditioner-s1-2025-s3nm091lrc0-feature-02-2-summary-ai-air-d.gif</t>
  </si>
  <si>
    <t>Animatie van de LG airconditioner die de AI Air-functie demonstreert, waarbij de luchtstroom automatisch wordt aangepast voor optimaal gebruikerscomfort.</t>
  </si>
  <si>
    <t>2.5 kW ARTCOOL™ Mirror Climatiseur AI Air Single Split Inverter</t>
  </si>
  <si>
    <t>2.5 kW ARTCOOL™ Mirror Climatiseur AI Air Single Split Inverter | LG BE_FR</t>
  </si>
  <si>
    <t>['2.5 kW ARTCOOL™ Mirror Climatiseur AI Air Single Split Inverter']</t>
  </si>
  <si>
    <t>LG 2.5 kW ARTCOOL™ Mirror Climatiseur AI Air Single Split Inverter, Vue avant du 9 000 BTU ARTCOOL™ Climatiseur AI Air Single Split Inverter AA09SP.NS1, AA09SP</t>
  </si>
  <si>
    <t>3.5 kW ARTCOOL™ Mirror Climatiseur AI Air Single Split Inverter</t>
  </si>
  <si>
    <t>3.5 kW ARTCOOL™ Mirror Climatiseur AI Air Single Split Inverter | LG BE_FR</t>
  </si>
  <si>
    <t>['3.5 kW ARTCOOL™ Mirror Climatiseur AI Air Single Split Inverter']</t>
  </si>
  <si>
    <t>LG 3.5 kW ARTCOOL™ Mirror Climatiseur AI Air Single Split Inverter, Vue avant du 9 000 BTU ARTCOOL™ Climatiseur AI Air Single Split Inverter AA09SP.NS1, AA12SP</t>
  </si>
  <si>
    <t>5.0 kW ARTCOOL™ Mirror Climatiseur AI Air Single Split Inverter</t>
  </si>
  <si>
    <t>5.0 kW ARTCOOL™ Mirror Climatiseur AI Air Single Split Inverter | LG BE_FR</t>
  </si>
  <si>
    <t>['5.0 kW ARTCOOL™ Mirror Climatiseur AI Air Single Split Inverter']</t>
  </si>
  <si>
    <t>LG 5.0 kW ARTCOOL™ Mirror Climatiseur AI Air Single Split Inverter, Vue avant du 9 000 BTU ARTCOOL™ Climatiseur AI Air Single Split Inverter AA09SP.NS1, AA18SP</t>
  </si>
  <si>
    <t>Climatiseur 3.5kW DUALCOOL AI Air Deluxe Single Split</t>
  </si>
  <si>
    <t>3.5kW, Climatiseur DUALCOOL AI Air Deluxe Single Split - H12S1DA.NS1 | LG BN</t>
  </si>
  <si>
    <t>Découvrez le climatiseur LG 3.5kW DUALCOOL AI Air Deluxe Single Split. Cliquez pour des images, des avis et les caractéristiques techniques du H12S1DA.NS1</t>
  </si>
  <si>
    <t>['Climatiseur 3.5kW DUALCOOL AI Air Deluxe Single Split']</t>
  </si>
  <si>
    <t>LG Climatiseur 3.5kW DUALCOOL AI Air Deluxe Single Split, Vue avant du climatiseur LG 9000 BTU DUALCOOL AI Air Single Split H09S1DA.NS1, H12S1DA</t>
  </si>
  <si>
    <t>Climatiseur 5.0kW DUALCOOL AI Air Deluxe Single Split</t>
  </si>
  <si>
    <t>5.0 kW DUALCOOL Deluxe Climatiseur - H18S1DA| LG Belgique</t>
  </si>
  <si>
    <t>Ontdek de LG 5.0 kW, DUALCOOL Deluxe, Climatisation, Dual Inverter HeatPump, design élégant et flux d'air confortable. Click voor foto's, reviews en specificaties van de H18S1DA.NS1.</t>
  </si>
  <si>
    <t>['Climatiseur 5.0kW DUALCOOL AI Air Deluxe Single Split']</t>
  </si>
  <si>
    <t>LG Climatiseur 5.0kW DUALCOOL AI Air Deluxe Single Split, Vue avant du climatiseur LG 9000 BTU DUALCOOL AI Air Single Split H18S1DA.NS1, H18S1DA</t>
  </si>
  <si>
    <t>Ar-condicionado LG S3-Q18KL33B com AI | LG BR</t>
  </si>
  <si>
    <t>Ar-Condicionado LG AI Dual Inverter Frio 24.000 BTU | LG BR</t>
  </si>
  <si>
    <t>Ar-Condicionado Dual Inverter Uniq +AI 3.0 | LG BR</t>
  </si>
  <si>
    <t>LG Dual Inverter 12.000 BTUs: economia de energia, silêncio e refrigeração rápida. Conforto ideal para sua casa o ano todo. Saiba mais!</t>
  </si>
  <si>
    <t>Ar-condicionado LG com IA e Controle por Voz | LG BR</t>
  </si>
  <si>
    <t>Ar-Condicionado LG Voice 9000 BTUs Inverter | LG BR</t>
  </si>
  <si>
    <t>Ar-Condicionado LG AI Smart Inverter Voice 9 000 BTU: eficiência A, Wi-Fi, comando de voz (Google/Alexa), baixo ruído, proteção GoldFin. Saiba mais!</t>
  </si>
  <si>
    <t>Ar-Condicionado LG AI Smart Inverter Voice 12000 BTU | LG BR</t>
  </si>
  <si>
    <t>9000 BTU ARTCOOL™ Deluxe Single Split Air Conditioner</t>
  </si>
  <si>
    <t>['9000 BTU ARTCOOL™ Deluxe Single Split Air Conditioner']</t>
  </si>
  <si>
    <t>12000 BTU ARTCOOL™ Deluxe Single Split Air Conditioner</t>
  </si>
  <si>
    <t>['12000 BTU ARTCOOL™ Deluxe Single Split Air Conditioner']</t>
  </si>
  <si>
    <t>LG 18,000 BTU Builder Series Heat Pump Condenser</t>
  </si>
  <si>
    <t>LG 18,000 BTU Builder SeriesHeat Pump Condenser</t>
  </si>
  <si>
    <t>['LG 18,000 BTU Builder Series Heat Pump Condenser']</t>
  </si>
  <si>
    <t>DI02_IMAGE,DI02_VIDEO</t>
  </si>
  <si>
    <t>Exception Case</t>
  </si>
  <si>
    <t>Climatiseur bibloc ARTCOOLMCDeluxe de LG de 12 000 BTU</t>
  </si>
  <si>
    <t>['Climatiseur bibloc ARTCOOLMCDeluxe de LG de 12 000 BTU']</t>
  </si>
  <si>
    <t>Climatiseur bibloc ARTCOOLMCDeluxe de LG de 9000 BTU</t>
  </si>
  <si>
    <t>['Climatiseur bibloc ARTCOOLMCDeluxe de LG de 9000 BTU']</t>
  </si>
  <si>
    <t>2,5 kW ARTCOOL AI Air MIRROR klimatizace | AA09SP</t>
  </si>
  <si>
    <t>[{'question': 'Q.Na jakou teplotu mám klimatizaci nastavit?RozbalitSbalit', 'answer': 'A.Když klimatizaci zapnete poprvé, nastavte ji na nízkou teplotu a zvolte režim silného ochlazení, abyste rychle snížili teplotu v místnosti. Jakmile se místnost dostatečně ochladí, nastavte teplotu 25 °C, která je optimální pro udržení chladného prostoru a úsporu energie.Technologie DUAL Inverter Compressor™ umožňuje o 40 % 1)&lt;/sup&gt; rychlejší chlazení a šetří až o 70 % 2)&lt;/sup&gt; více energie než modely bez invertoru.1) Ověřila organizace TÜV: Invertorové klimatizace LG (US-Q242K*) ochladí prostor až o 40 %* rychleji než klimatizace LG bez invertoru (TS-H2465DAO).* Výchozí teplota (venku 35℃, uvnitř 33℃), nastavená teplota (26℃).2) Ověřila organizace TÜV: Invertorové klimatizace LG (US-Q242K*) ušetří až o 70 % více energie než klimatizace LG bez invertoru (TS-H2465DAO).* Výchozí teplota (venku 35℃, uvnitř 33℃), nastavená teplota (26℃), doba trvání testu (8 hodin).'}]</t>
  </si>
  <si>
    <t>2,5 kW ARTCOOL AI Air MIRROR klimatizace | AA09SP | LG CZ</t>
  </si>
  <si>
    <t>Stylová klimatizace LG ARTCOOL AI Air MIRROR 2,5 kW s chytrými funkcemi, tichým provozem a elegantním designem do moderní domácnosti.</t>
  </si>
  <si>
    <t>['2,5 kW ARTCOOL AI Air MIRROR klimatizace | AA09SP']</t>
  </si>
  <si>
    <t>Condizionatore monosplit ARTCOOL Gallery LCD | 9000 BTU | Raffrescamento, Riscaldamento, Flusso aria 3D, Wi-Fi</t>
  </si>
  <si>
    <t>['Condizionatore monosplit ARTCOOL Gallery LCD | 9000 BTU | Raffrescamento, Riscaldamento, Flusso aria 3D, Wi-Fi']</t>
  </si>
  <si>
    <t>LG DUALCOOL Ai Air, 1.5T Frío y Calor (220V/60 Hz) | LG MX</t>
  </si>
  <si>
    <t>Smart Inverter, 1 Ton Frío (Voltaje 115V / 60HZ) | LG MX</t>
  </si>
  <si>
    <t>LG DUALCOOL Inverter, 1 Ton Frío/Calor (115V/60Hz) | LG MX</t>
  </si>
  <si>
    <t>LG DUALCOOL Inverter, 1 Ton Frío/Calor (220V/60Hz) | LG MX</t>
  </si>
  <si>
    <t>LG DUALCOOL Inverter, 1.5 Ton Frío/Calor (220V/50Hz) | LG MX</t>
  </si>
  <si>
    <t>LG DUALCOOL Inverter 2 Ton Frío/Calor (220V/50Hz) | LG MX</t>
  </si>
  <si>
    <t>LG Portátil Inverter 1Ton Frío (Voltaje 115V /60HZ) | LG MX</t>
  </si>
  <si>
    <t>Vooraanzicht van 3.5kW, ARTCOOL Gallery Special, Dual Inverter HeatPump, Personaliseerbare airconditioner met frame, luchtfiltratie en verwarming A12GA1.NSE.</t>
  </si>
  <si>
    <t>5.0kW ARTCOOL™ AI Air Mirror Single Split Inverter Air Conditioner</t>
  </si>
  <si>
    <t>5.0kW ARTCOOL™ AI Air Mirror Single Split Inverter Air Conditioner - AA18SP.NS1 | LG NL</t>
  </si>
  <si>
    <t>Discover LG 18 kW ARTCOOL™ AI Air Mirror Single Split Inverter Air Conditioner. Click for pictures, reviews, and tech specs of the AA18SP.NS1</t>
  </si>
  <si>
    <t>['5.0kW ARTCOOL™ AI Air Mirror Single Split Inverter Air Conditioner']</t>
  </si>
  <si>
    <t>['LG ARTCOOL airconditioner met een premium zwart spiegelontwerp en de AI Air-functie, die naadloos integreert in een modern interieur.', 'LG ARTCOOL airconditioner met een premium zwart spiegelontwerp en AI Air-functie, die naadloos integreert in een modern interieur.', 'LG airconditioner met AI Air voelt de kamertemperatuur en de locatie van de persoon aan, en past de luchtstroom aan om de ingestelde temperatuur te behouden.', 'LG airconditioner in een woonkamer maakt gebruik van een radarsensor om de luchtstroomrichting aan te passen op basis van de temperatuur in de kamer.', 'LG airconditioner in een woonkamer maakt gebruik van een radarsensor om de luchtstroomrichting aan te passen op basis van de temperatuur in de kamer.', 'LG airconditioner met Comfort Humidity Control past de luchtstroom aan, werkt krachtig bij 80% luchtvochtigheid en vermindert bij 60%.', 'Warme lucht stroomt uit de wandgemonteerde warmtepomp terwijl het gezin samenkomt in een gezellige woonkamer en van de tijd samen geniet.', 'Een vrouw geniet van AI Verwarming van een LG airconditioner, die op maat gemaakte warme luchtstroom biedt voor optimaal comfort.',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raam open detectie die de werking vermindert wanneer een raam wordt geopend voor ventilatie om energie te besparen.', 'LG airconditioner met kW Manager die meldingen verstuurt via de LG ThinQ-app wanneer de door de gebruiker ingestelde maximale vermogenslimiet is bereikt.', 'LG airconditioner met All Cleaning-functie reinigt en droogt het interieur voordat het voor langdurige opslag wordt klaargemaakt tijdens de koude seizoenen.', 'Stijlvolle woonkamer met LG airconditioner die dual vane-technologie gebruikt om de luchtstroom sneller door de ruimte te verspreiden.', "LG ARTCOOL airconditioner met een strakke zwarte spiegelglazen afwerking, gemonteerd op een moderne muur, met '18' op het digitale paneel.", 'Een vrouw ontspant met een warmtepomp airconditioner en een verwarming die eronder werkt. Een kostenbesparingspictogram verschijnt in de hoek.', 'LG airconditioner met Freeze Cleaning-functie die bevriest, smelt en droogt om vuil en bacteriën te verwijderen voor grondige reiniging.', 'LG airconditioner met een premium ontwerp die naadloos integreert in een stijlvolle woonkamer en de ruimte koelt met een strakke, moderne uitstraling.', 'Animatie van de LG airconditioner die de AI Air-functie demonstreert, waarbij de luchtstroom automatisch wordt aangepast voor optimaal gebruikerscomfort.', 'Visualisatie van de zelfreinigende technologie in een airconditioner, waarbij het zelfreinigingsproces wordt getoond met blauwe luchtstroom.']</t>
  </si>
  <si>
    <t>[133, 130, 157, 149, 149, 134, 137, 129, 137, 153, 137, 153, 156, 134, 138, 142, 136, 150, 153, 140]</t>
  </si>
  <si>
    <t>Front view of 9,000 BTU ARTCOOL™ AI Air Single Split Inverter Air Conditioner AA18SP.NS1</t>
  </si>
  <si>
    <t>Vooraanzicht van 3.5kW, DUALCOOL Premium Airconditioning, Dual Inverter HeatPump, stijlvol design en comfortabele luchtstroom H12S1P.NS1.</t>
  </si>
  <si>
    <t>Vooraanzicht van de 9kW DUALCOOL AI Air Special Single Split Air Conditioner P09SND.NS0</t>
  </si>
  <si>
    <t>LG 7.1KW / 7.7KW LG STANDARD R32 HIGH WALL WS24SL-23 , WS24SL-23</t>
  </si>
  <si>
    <t>1.0 HP Split Type Dual Inverter Aircon w/ AI kW Manager | LG PH</t>
  </si>
  <si>
    <t>Front View of 1.0 HP Split Type Dual Inverter Compressor Deluxe Aircon with AI Kilowatt Manager HS-09APX3</t>
  </si>
  <si>
    <t>1.5 HP Split Type Dual Inverter Aircon w/ AI kW Manager | LG PH</t>
  </si>
  <si>
    <t>Front View of 1.5 HP Split Type Dual Inverter Compressor Deluxe Aircon with AI Kilowatt Manager HS-12APX3</t>
  </si>
  <si>
    <t>2.0 HP Split Type Dual InverterAircon w/ AI kW Manager | LG PH</t>
  </si>
  <si>
    <t>Front View of 2.0 HP Split Type Dual Inverter Compressor Deluxe Aircon with AI Kilowatt Manager HS-18APX3</t>
  </si>
  <si>
    <t>2.5 HP Split Type Dual Inverter Compressor Deluxe Aircon with AI Kilowatt Manager</t>
  </si>
  <si>
    <t>2.5 HP Split Type Dual Inverter Aircon w/ AI kW Manager | LG PH</t>
  </si>
  <si>
    <t>Discover LG HS-24APX3. Click for pictures, reviews, and tech specs for the LG 2.5 HP Split Type Dual Inverter Compressor Deluxe Aircon w/ AI kW Manager.</t>
  </si>
  <si>
    <t>['2.5 HP Split Type Dual Inverter Compressor Deluxe Aircon with AI Kilowatt Manager']</t>
  </si>
  <si>
    <t>Front View of 2.5 HP Split Type Dual Inverter Compressor Deluxe Aircon with AI Kilowatt/kW Manager HS-24APX3</t>
  </si>
  <si>
    <t>Discover LG HS-09IPX3. Click for pictures, reviews, and tech specs for the LG 1.0 HP Split Type Dual Inverter Compressor Premium Aircon with AI kW Manager.</t>
  </si>
  <si>
    <t>Discover LG HS-09IPX3. Click for pictures, reviews, and tech specs for the LG 1.0 HP Split Type Dual Inverter Compressor Premium Aircon with AI kW  Manager.</t>
  </si>
  <si>
    <t>1.0 HP Split Type Dual Inverter Compressor Standard Aircon with AI Kilowatt Manager</t>
  </si>
  <si>
    <t>Discover LG HS-09ISY2. Click for pictures, reviews, and tech specs for the LG 1.0 HP Split Type Dual Inverter Compressor Standard Aircon with Kilowatt Manager.</t>
  </si>
  <si>
    <t>['1.0 HP Split Type Dual Inverter Compressor Standard Aircon with AI Kilowatt Manager']</t>
  </si>
  <si>
    <t>Front view of 1.0 HP Split Type Dual Inverter Compressor Standard Aircon with Kilowatt Manager HS-09ISY2</t>
  </si>
  <si>
    <t>1.5 HP Split Type Dual Inverter Compressor Standard Aircon with AI Kilowatt Manager</t>
  </si>
  <si>
    <t>Discover LG HS-12ISY2. Click for pictures, reviews, and tech specs for the LG 1.5 HP Split Type Dual Inverter Compressor Standard Aircon with Kilowatt Manager.</t>
  </si>
  <si>
    <t>['1.5 HP Split Type Dual Inverter Compressor Standard Aircon with AI Kilowatt Manager']</t>
  </si>
  <si>
    <t>Front view of 1.5 HP Split Type Dual Inverter Compressor Standard Aircon with Kilowatt Manager HS-12ISY2</t>
  </si>
  <si>
    <t>2.0 HP Split Type Dual Inverter Aircon w/ AI kW Manager | LG PH</t>
  </si>
  <si>
    <t>Discover LG HS-18IPX3. Click for pictures, reviews, and tech specs for the LG 2.0 HP Split Type Dual Inverter Compressor Premium Aircon with AI kW Manager.</t>
  </si>
  <si>
    <t>Front View of 2.0 HP Split Type Dual Inverter Compressor Premium Aircon with AI Kilowatt Manager HS-18IPX3</t>
  </si>
  <si>
    <t>2.0 HP Split Type Dual Inverter Compressor Standard Aircon with AI Kilowatt Manager</t>
  </si>
  <si>
    <t>Discover LG HS-18ISY2. Click for pictures, reviews, and tech specs for the LG 2.0 HP Split Type Dual Inverter Compressor Standard Aircon with Kilowatt Manager.</t>
  </si>
  <si>
    <t>['2.0 HP Split Type Dual Inverter Compressor Standard Aircon with AI Kilowatt Manager']</t>
  </si>
  <si>
    <t>Front view of 2.0 HP Split Type Dual Inverter Compressor Standard Aircon with Kilowatt Manager HS-18ISY2</t>
  </si>
  <si>
    <t>Discover LG HS-24IPX3. Click for pictures, reviews, and tech specs for the LG 2.5 HP Split Type Dual Inverter Compressor Premium Aircon with AI kW Manager.</t>
  </si>
  <si>
    <t>Front View of 2.5 HP Split Type Dual Inverter Compressor Premium Aircon with AI Kilowatt Manager HS-24IPX3</t>
  </si>
  <si>
    <t>2.5 HP Split Type Dual Inverter Compressor Standard Aircon with AI Kilowatt Manager</t>
  </si>
  <si>
    <t>Discover LG HS-24ISY2. Click for pictures, reviews, and tech specs for the LG 2.5 HP Split Type Dual Inverter Compressor Standard Aircon with Kilowatt Manager.</t>
  </si>
  <si>
    <t>['2.5 HP Split Type Dual Inverter Compressor Standard Aircon with AI Kilowatt Manager']</t>
  </si>
  <si>
    <t>Front view of 2.5 HP Split Type Dual Inverter Compressor Standard Aircon with Kilowatt Manager HS-24ISY2</t>
  </si>
  <si>
    <t>0.8 HP Window Type Dual Inverter Compressor Aircon with AI Kilowatt Manager</t>
  </si>
  <si>
    <t>0.8 HP Window Dual Inverter Aircon w/ AI kW Manager | LG PH</t>
  </si>
  <si>
    <t>Discover LG LA080GC2. Click for pictures, reviews, and tech specs for the LG 0.8 HP Window Type Dual Inverter Compressor Aircon with Kilowatt Manager.</t>
  </si>
  <si>
    <t>['0.8 HP Window Type Dual Inverter Compressor Aircon with AI Kilowatt Manager']</t>
  </si>
  <si>
    <t>Front View of 0.8 HP Window Type Dual Inverter Compressor Aircon with AI kW Manager LA080GC2</t>
  </si>
  <si>
    <t>1.0 HP Window Type Dual Inverter Compressor Aircon with AI Kilowatt Manager</t>
  </si>
  <si>
    <t>1.0 HP Window Type Dual Inverter Aircon w/ AI kW Manager | LG PH</t>
  </si>
  <si>
    <t>Discover LG LA100GC2. Click for pictures, reviews, and tech specs for the LG 1.0 HP Window Type Dual Inverter Compressor Aircon with Kilowatt Manager.</t>
  </si>
  <si>
    <t>['1.0 HP Window Type Dual Inverter Compressor Aircon with AI Kilowatt Manager']</t>
  </si>
  <si>
    <t>Front View of 1.0 HP Window Type Dual Inverter Compressor Aircon with AI kW Manager LA100GC2</t>
  </si>
  <si>
    <t>1.3 HP Window Type Dual Inverter Compressor Aircon with AI Kilowatt Manager</t>
  </si>
  <si>
    <t>1.3 HP Window Type Dual Inverter Aircon w/ AI kW Manager | LG PH</t>
  </si>
  <si>
    <t>Discover LG LA130GC2. Click for pictures, reviews, and tech specs for the LG 1.3 HP Window Type Dual Inverter Compressor Aircon with Kilowatt Manager.</t>
  </si>
  <si>
    <t>['1.3 HP Window Type Dual Inverter Compressor Aircon with AI Kilowatt Manager']</t>
  </si>
  <si>
    <t>Front View of 1.3 HP Window Type Dual Inverter Compressor Aircon with AI kW Manager LA130GC2</t>
  </si>
  <si>
    <t>1.5 HP Window Type Dual Inverter Compressor Aircon with AI Kilowatt Manager</t>
  </si>
  <si>
    <t>1.5 HP Window Type Dual Inverter Aircon w/ AI kW Manager | LG PH</t>
  </si>
  <si>
    <t>Discover LG LA150GC1. Click for pictures, reviews, and tech specs for the LG 1.5 HP Window Type Dual Inverter Compressor Aircon with Kilowatt Manager.</t>
  </si>
  <si>
    <t>['1.5 HP Window Type Dual Inverter Compressor Aircon with AI Kilowatt Manager']</t>
  </si>
  <si>
    <t>Front View of 1.5 HP Window Type Dual Inverter Compressor Aircon with AI kW Manager LA150GC1</t>
  </si>
  <si>
    <t>Discover LG LA150GC2. Click for pictures, reviews, and tech specs for the LG 1.5 HP Window Type Dual Inverter Compressor Aircon with Kilowatt Manager.</t>
  </si>
  <si>
    <t>Front view of 1.5 HP Window Type Dual Inverter Compressor Aircon with AI kW Manager LA150GC2</t>
  </si>
  <si>
    <t>1.8 HP Window Type Dual Inverter Compressor Aircon with AI Kilowatt Manager</t>
  </si>
  <si>
    <t>1.8 HP Window Type Dual Inverter Aircon w/ AI kW Manager | LG PH</t>
  </si>
  <si>
    <t>['1.8 HP Window Type Dual Inverter Compressor Aircon with AI Kilowatt Manager']</t>
  </si>
  <si>
    <t>Front View of  1.8 HP Window Type Dual Inverter Compressor Aircon with AI kW Manager LA180GC2</t>
  </si>
  <si>
    <t>2.0 HP Window Type Dual Inverter Compressor Aircon with AI Kilowatt Manager</t>
  </si>
  <si>
    <t>2.0 HP Window Type Dual Inverter Aircon w/ AI kW Manager | LG PH</t>
  </si>
  <si>
    <t>Discover LG LA200GC2. Click for pictures, reviews, and tech specs for the LG 2.0 HP Window Type Dual Inverter Compressor Aircon with Kilowatt Manager.</t>
  </si>
  <si>
    <t>['2.0 HP Window Type Dual Inverter Compressor Aircon with AI Kilowatt Manager']</t>
  </si>
  <si>
    <t>Front View of 2.0 HP Window Type Dual Inverter Compressor Aircon with AI kW Manager LA200GC2</t>
  </si>
  <si>
    <t>2.5 HP Window Type Dual Inverter Compressor Aircon with AI Kilowatt Manager</t>
  </si>
  <si>
    <t>2.5 HP Window Type Dual Inverter Aircon w/ AI kW Manager | LG PH</t>
  </si>
  <si>
    <t>Discover LG LA250GC2. Click for pictures, reviews, and tech specs for the LG 2.5 HP Window Type Dual Inverter Compressor Aircon with Kilowatt Manager.</t>
  </si>
  <si>
    <t>['2.5 HP Window Type Dual Inverter Compressor Aircon with AI Kilowatt Manager']</t>
  </si>
  <si>
    <t>Klimatyzator LG ARTCOOL Gallery LCD | 2,5kW</t>
  </si>
  <si>
    <t>['Klimatyzator LG ARTCOOL Gallery LCD | 2,5kW']</t>
  </si>
  <si>
    <t>Dimension Y/N</t>
    <phoneticPr fontId="5" type="noConversion"/>
  </si>
  <si>
    <t>Image Error Y/N</t>
    <phoneticPr fontId="5" type="noConversion"/>
  </si>
  <si>
    <t>Redirect Link</t>
    <phoneticPr fontId="5" type="noConversion"/>
  </si>
  <si>
    <t>1) Include Dimension Image of the Model in Summary area
2) Ensure the Dimension Image has no error</t>
    <phoneticPr fontId="5" type="noConversion"/>
  </si>
  <si>
    <t>https://www.lg.com/ae/non-tropical-split-air-conditioners/lg-da24ceh</t>
  </si>
  <si>
    <t>LG DUALCOOL AI 2 Ton Split Air Conditioner with Dual Inverter, Humidity Control, Dual Vane, and Energy Saving - Only in Georgia and Armenia</t>
  </si>
  <si>
    <t>2 Ton DUALCOOL AC Only in Gerogia and Armenia - DA24CEH</t>
  </si>
  <si>
    <t>Discover the LG DUALCOOL 2 Ton Split Air Conditioner with Dual Vane, Humidity Control, Soft Air and Energy Saving - Only in Gerogia and Armenia (DA24CEH)</t>
  </si>
  <si>
    <t>['LG DUALCOOL AI 2 Ton Split Air Conditioner with Dual Inverter, Humidity Control, Dual Vane, and Energy Saving - Only in Georgia and Armenia']</t>
  </si>
  <si>
    <t>LG DUALCOOL AI 2 Ton Split Air Conditioner with Dual Inverter, Humidity Control, Dual Vane, and Energy Saving - Only in Georgia and Armenia, Front view of the LG 9000 BTU DUALCOOL AI Air Single Split Air Conditioner DA24CEH.NGGF, DA24CEH</t>
  </si>
  <si>
    <t>Aire Acondicionado DUALCOOL Frío/Calor 9789W│Dual Inverter │ThinQ (Conectividad Wi-Fi)</t>
  </si>
  <si>
    <t>['Aire Acondicionado DUALCOOL Frío/Calor 9789W│Dual Inverter │ThinQ (Conectividad Wi-Fi)']</t>
  </si>
  <si>
    <t>LG Aire Acondicionado DUALCOOL Frío/Calor 9789W│Dual Inverter │ThinQ (Conectividad Wi-Fi), Front view, S4-W36R43FA</t>
  </si>
  <si>
    <t>Vorderansicht des ARTCOOL GALLERY Premium LCD, 3,7kW, Energieeffizienz A++/A+ (Skala A+++ bis D) A12GA2</t>
  </si>
  <si>
    <t>https://www.lg.com/at/klimaanlagen/single-split-inverter-klimaanlagen/h09s1da/</t>
  </si>
  <si>
    <t>DUALCOOL AI Air DELUXE, 3,8kW, Energieeffizienz A+++/A++ (Skala A+++ bis D)</t>
  </si>
  <si>
    <t>[{'question': 'Q.Welche Temperatureinstellung ist für meine Klimaanlage sinnvoll?ErweiternZusammenklappen', 'answer': 'A.Wenn du die Klimaanlage zum ersten Mal einschaltest, stelle sie auf eine niedrige Temperatur ein und verwenden einen starken Luftstrom, um die Raumtemperatur schnell zu senken. Sobald der Raum ausreichend heruntergekühlt ist, ist 25 °C die optimale Temperatur für ein kühles Haus und zum Energie sparen.Die DUAL Inverter Compressor™-Technologie ermöglicht eine um 40 %1)schnellere Kühlung und spart bis zu 70 %2)mehr Energie als Nicht-LG-Modelle oder Modelle ohne Inverter.1) Vom TÜV geprüft: Die Inverter-Klimaanlagen von LG (US-Q242K*) kühlen bis zu 40 % schneller als LG-Klimaanlagen ohne Inverter (TS-H2465DAO).*Anfangstemperatur (im Freien 35 ℃, in Innenräumen 33 ℃), eingestellte Temperatur (26 ℃).2) Vom TÜV geprüft: Die Inverter-Klimaanlagen von LG (US-Q242K*) sparen bis zu 70 % mehr Energie als LG-Klimaanlagen ohne Inverter (TS-H2465DAO).*Anfangstemperatur (im Freien 35 ℃, in Innenräumen 33 ℃), eingestellte Temperatur (26 ℃), Testzeit (8 Stunden).'}]</t>
  </si>
  <si>
    <t>DUALCOOL AI Air DELUXE, 3,8kW, Energieeffizienz A+++/A++ (Skala A+++ bis D) | LG AT</t>
  </si>
  <si>
    <t>Entdecke den DUALCOOL AI Air Single Split Air Conditioner. Klicke hier für Bilder, Bewertungen und technische Daten des H09S1DA.NS1</t>
  </si>
  <si>
    <t>['DUALCOOL AI Air DELUXE, 3,8kW, Energieeffizienz A+++/A++ (Skala A+++ bis D)']</t>
  </si>
  <si>
    <t>['LG-Klimaanlage mit Komfort-Feuchtigkeitsregelung passt den Luftstrom an: stark bei einer Luftfeuchtigkeit von 80 % und bei 60 % etwas reduziert.', 'Eine Frau genießt AI Heating von einer LG-Klimaanlage, die einen individuell angepassten Warmluftstrom für mehr Komfort bietet.', 'LG-Klimaanlage mit kW-Manager sendet über die LG ThinQ-App Warnungen, wenn die vom Benutzer festgelegte maximale Leistungsgrenze erreicht ist.', 'Die LG-Klimaanlage mit Vollreinigungsfunktion reinigt und trocknet den Innenraum vor der Lagerung während der kalten Jahreszeit.', 'Die LG-Klimaanlage sorgt für einen sanften, leichten Luftstrom in einem modernen Wohnzimmer und schafft so eine angenehme Umgebung.', 'Eine Frau entspannt sich, während unten eine Wärmepumpen-Klimaanlage und eine Heizung laufen. In der Ecke erscheint ein Symbol für Kosteneinsparungen', 'LG-Klimaanlage mit Frostreinigungsfunktion friert, schmilzt und trocknet, um Schmutz und Keime zu entfernen und eine gründliche Reinigung zu gewährleisten.']</t>
  </si>
  <si>
    <t>[144, 127, 142, 128, 131, 149, 155]</t>
  </si>
  <si>
    <t>Vorderansicht des 9000 BTU DUALCOOL AI Air Single Split Air Conditioners H24S1DA.NS1</t>
  </si>
  <si>
    <t>https://www.lg.com/at/klimaanlagen/single-split-inverter-klimaanlagen/h09s1pa/</t>
  </si>
  <si>
    <t>DUALCOOL AI Air PREMIUM, 4,0 kW, Energieeffizienz A+++/A+++ (Skala A+++ bis D)</t>
  </si>
  <si>
    <t>[{'question': 'Q.Welche Temperatureinstellung ist für meine Klimaanlage sinnvoll?ErweiternZusammenklappen', 'answer': 'A.Wenn du die Klimaanlage zum ersten Mal einschaltest, stelle sie auf eine niedrige Temperatur ein und verwenden einen starken Luftstrom, um die Raumtemperatur schnell zu senken. Sobald der Raum ausreichend heruntergekühlt ist, ist 25 °C die optimale Temperatur für ein kühles Haus und zum Energie sparen. Die DUAL Inverter Compressor™-Technologie ermöglicht eine um 40 %1)schnellere Kühlung und spart bis zu 70 %2)mehr Energie als Nicht-LG-Modelle oder Modelle ohne Inverter.1) Vom TÜV geprüft: Die Inverter-Klimaanlagen von LG (US-Q242K*) kühlen bis zu 40 % schneller als LG-Klimaanlagen ohne Inverter (TS-H2465DAO). *Anfangstemperatur (im Freien 35 ℃, in Innenräumen 33 ℃), eingestellte Temperatur (26 ℃).2) Vom TÜV geprüft: Die Inverter-Klimaanlagen von LG (US-Q242K*) sparen bis zu 70 % mehr Energie als LG-Klimaanlagen ohne Inverter (TS-H2465DAO). *Anfangstemperatur (im Freien 35 ℃, in Innenräumen 33 ℃), eingestellte Temperatur (26 ℃), Testzeit (8 Stunden).'}]</t>
  </si>
  <si>
    <t>DUALCOOL AI Air PREMIUM, 4,0 kW, Energieeffizienz A+++/A+++ (Skala A+++ bis D) | LG AT</t>
  </si>
  <si>
    <t>Entdecke den LG 9000 BTU DUALCOOL AI Air Single Split Air Conditioner. Klicke hier für Bilder, Bewertungen und technische Daten des H09S1PA.NS1</t>
  </si>
  <si>
    <t>['DUALCOOL AI Air PREMIUM, 4,0 kW, Energieeffizienz A+++/A+++ (Skala A+++ bis D)']</t>
  </si>
  <si>
    <t>['LG-Klimaanlage mit AI Air erkennt die Raumtemperatur und die Position von Personen und passt den Luftstrom an, um die eingestellte Temperatur zu halten.', 'Die LG-Klimaanlage im Wohnzimmer verwendet einen Radarsensor, um die Luftstromrichtung entsprechend der Raumtemperatur anzupassen.', 'Die LG-Klimaanlage im Wohnzimmer verfügt über eine Abwesenheitserkennung, die erkennt, wenn sich keine Personen im Raum befinden, und den Betrieb automatisch stoppt.', 'Die LG-Klimaanlage im Wohnzimmer verwendet einen Radarsensor, um die Luftstromrichtung entsprechend der Raumtemperatur anzupassen.', 'Die LG-Klimaanlage im Wohnzimmer verfügt über eine Abwesenheitserkennung, die erkennt, wenn sich keine Personen im Raum befinden, und den Betrieb automatisch stoppt.', 'LG-Klimaanlage mit Komfort-Feuchtigkeitsregelung passt den Luftstrom an: stark bei einer Luftfeuchtigkeit von 80 % und bei 60 % etwas reduziert.', 'Eine Frau genießt AI Heating von einer LG-Klimaanlage, die einen individuell angepassten Warmluftstrom für mehr Komfort bietet.', 'LG-Klimaanlage mit kW-Manager sendet über die LG ThinQ-App Warnungen, wenn die vom Benutzer festgelegte maximale Leistungsgrenze erreicht ist.', 'LG-Klimaanlage mit kW-Manager sendet über die LG ThinQ-App Warnungen, wenn die vom Benutzer festgelegte maximale Leistungsgrenze erreicht ist.', 'Die LG-Klimaanlage mit Vollreinigungsfunktion reinigt und trocknet den Innenraum vor der Lagerung während der kalten Jahreszeit.', 'Die LG-Klimaanlage sorgt für einen sanften, leichten Luftstrom in einem modernen Wohnzimmer und schafft so eine angenehme Umgebung.', 'Eine Frau entspannt sich, während unten eine Wärmepumpen-Klimaanlage und eine Heizung laufen. In der Ecke erscheint ein Symbol für Kosteneinsparungen', 'LG-Klimaanlage mit Frostreinigungsfunktion friert, schmilzt und trocknet, um Schmutz und Keime zu entfernen und eine gründliche Reinigung zu gewährleisten.']</t>
  </si>
  <si>
    <t>[152, 130, 165, 130, 165, 144, 127, 142, 142, 128, 131, 149, 155]</t>
  </si>
  <si>
    <t xml:space="preserve">Vorderansicht des 9000 BTU DUALCOOL AI Air Single Split Air Conditioners </t>
  </si>
  <si>
    <t>https://www.lg.com/at/klimaanlagen/single-split-inverter-klimaanlagen/h12s1da/</t>
  </si>
  <si>
    <t>DUALCOOL AI Air DELUXE, 4,2kW, Energieeffizienz A+++/A++ (Skala A+++ bis D)</t>
  </si>
  <si>
    <t>DUALCOOL AI Air DELUXE, 4,2kW, Energieeffizienz A+++/A++ (Skala A+++ bis D) | LG AT</t>
  </si>
  <si>
    <t>Entdecke den LG DUALCOOL AI Air Single Split Air Conditioner. Klicke hier für Bilder, Bewertungen und technische Daten des H12S1DA.NS1</t>
  </si>
  <si>
    <t>['DUALCOOL AI Air DELUXE, 4,2kW, Energieeffizienz A+++/A++ (Skala A+++ bis D)']</t>
  </si>
  <si>
    <t>https://www.lg.com/at/klimaanlagen/single-split-inverter-klimaanlagen/h12s1pa/</t>
  </si>
  <si>
    <t>DUALCOOL AI Air PREMIUM, 4,35 kW, Energieeffizienz A+++/A+++ (Skala A+++ bis D)</t>
  </si>
  <si>
    <t>DUALCOOL AI Air PREMIUM, 4,35 kW, Energieeffizienz A+++/A+++ (Skala A+++ bis D) | LG AT</t>
  </si>
  <si>
    <t>Entdecke den LG 9000 BTU DUALCOOL AI Air Single Split Air Conditioner. Klicke hier für Bilder, Bewertungen und technische Daten des H12S1PA.NS1</t>
  </si>
  <si>
    <t>['DUALCOOL AI Air PREMIUM, 4,35 kW, Energieeffizienz A+++/A+++ (Skala A+++ bis D)']</t>
  </si>
  <si>
    <t>https://www.lg.com/at/klimaanlagen/single-split-inverter-klimaanlagen/h18s1da/</t>
  </si>
  <si>
    <t>DUALCOOL AI Air DELUXE, 5,0kW, Energieeffizienz A+++/A++ (Skala A+++ bis D)</t>
  </si>
  <si>
    <t>DUALCOOL AI Air DELUXE, 5,0kW, Energieeffizienz A+++/A++ (Skala A+++ bis D) | LG AT</t>
  </si>
  <si>
    <t>Entdecke den LG DUALCOOL AI Air Single Split Air Conditioner. Klicke hier für Bilder, Bewertungen und technische Daten des H18S1DA.NS1</t>
  </si>
  <si>
    <t>['DUALCOOL AI Air DELUXE, 5,0kW, Energieeffizienz A+++/A++ (Skala A+++ bis D)']</t>
  </si>
  <si>
    <t>https://www.lg.com/at/klimaanlagen/single-split-inverter-klimaanlagen/h24s1da/</t>
  </si>
  <si>
    <t>DUALCOOL AI Air DELUXE, 6,6kW, Energieeffizienz A+++/A++ (Skala A+++ bis D)</t>
  </si>
  <si>
    <t>DUALCOOL AI Air DELUXE, 6,6kW, Energieeffizienz A+++/A++ (Skala A+++ bis D) | LG AT</t>
  </si>
  <si>
    <t>Entdecke den DUALCOOL AI Air Single Split Air Conditioner. Klicke hier für Bilder, Bewertungen und technische Daten des H24S1DA.NS1</t>
  </si>
  <si>
    <t>['DUALCOOL AI Air DELUXE, 6,6kW, Energieeffizienz A+++/A++ (Skala A+++ bis D)']</t>
  </si>
  <si>
    <t>https://www.lg.com/at/klimaanlagen/single-split-inverter-klimaanlagen/pc09sc/</t>
  </si>
  <si>
    <t>[{'question': 'Q.Was ist eine geeignete Temperatureinstellung für meine Klimaanlage?ErweiternZusammenklappen', 'answer': 'A.Wenn du die Klimaanlage zum ersten Mal einschaltest, stelle sie auf eine niedrige Temperatur ein und verwenden die „starke Luft“-Einstellung, um die Raumtemperatur schnell zu senken. Sobald der Raum ausreichend heruntergekühlt ist, ist 25 °C die optimale Temperatur für ein kühles Haus und zum Energie sparen.Die DUAL Inverter Compressor™-Technologie ermöglicht eine um 40 % schnellere Kühlung und spart bis zu 70 % mehr Energie als Nicht-LG-Modelle oder Modelle ohne Inverter.1) Vom TÜV geprüft: Die Inverter-Klimaanlagen von LG (US-Q242K*) kühlen bis zu 40 % schneller als LG-Klimaanlagen ohne Inverter (TS-H2465DAO). *Anfangstemperatur (im Freien 35 ℃, in Innenräumen 33 ℃), eingestellte Temperatur (26 ℃)2) Vom TÜV geprüft: Die Inverter-Klimaanlagen von LG (US-Q242K*) sparen bis zu 70 % mehr Energie als LG-Klimaanlagen ohne Inverter (TS-H2465DAO). *Anfangstemperatur (im Freien 35 ℃, in Innenräumen 33 ℃), eingestellte Temperatur (26 ℃), Testzeit (8 Stunden).'}]</t>
  </si>
  <si>
    <t>STANDARD PLUS INVERTER, 2,5kW, Energieeffizienz A++ / A+ (A+++ bis D Skala) | LG AT</t>
  </si>
  <si>
    <t>['Die LG-Klimaanlage wird mit einer geöffneten Oberseite angezeigt. Dabei wird der Innenbereich sichtbar. Es gibt ein blaues Neonlicht, das den Filter im Inneren beleuchtet. Neben der Klimaanlage befindet sich ein 2,5 PM-Filter.', 'Eine Frau liegt auf einem Sofa und lächelt, während die darüberliegende Klimaanlage Luft bläst. Rechts neben der Frau befindet sich das Dual Inverter-Logo und ein Bild des Dual Inverters. Weiter rechts befindet sich ein Säulendiagramm. Die Balken steigen an, wenn mehr Geld ausgegeben wird, und fallen dann wieder ab, um zu zeigen, dass der Dual-Wechselrichter den Kunden Geld spart.', 'Egy nő nyújtózkodik a padlón. A háttérben a légkondicionáló, és kék levegő áramlik belőle a nő és a szoba fölé. A Dual Inverter logo a jobb alsó sarokban látható.', 'Eine Frau führt auf dem Boden Dehnungsübungen durch. Im Hintergrund befindet sich die Klimaanlage und blaue Luft strömt über der Frau und dem Raum. Rechts unten befindet sich das Dual Inverter-Logo.', 'Das Innenleben des DUAL Inverter Compressor™ ist durch die fast unsichtbare Außenseite sichtbar. Daneben befindet sich das DUAL-Inverter-Logo und zwei Symbole stellen den Ventilator und den Kompressor dar.', 'Die Vorderansicht der LG-Klimaanlage mit komplett unsichtbarer Außenseite, damit das Innenleben der Maschine sichtbar ist. Die Maschine funktioniert und dann wird ein blaues Licht, der Mechanismus Auto Cleaning eingeschaltet und ein blaues Licht erscheint in der Maschine. Rechts oben befindet sich das Logo von Auto Cleaning.', 'Eine Familie sitzt auf einem Sofa in einem Wohnzimmer mit der darüber montierten LG-Klimaanlage. Blaue Luftlinien treten aus dem Gerät hervor. Dies gibt an, dass die Maschine eingeschaltet ist. Im Vordergrund ist die Vorderseite der Fernbedienung. Die Tasten und die Temperatur werden angezeigt.', 'Die Seitenansicht der Klimaanlage ist an der Mauer sichtbar. Zwei Hände reichen nach oben. Eine hält ein Werkzeug, was die Montagefreundlichkeit anzeigt.', 'Der LG-Ventilator an der Außenseite des Hauses wird mit einem dunklen Himmel im Hintergrund angezeigt. Das LG-Logo ist auf der Seite der Maschine sichtbar.', 'Die LG-Klimaanlage wird an der Wand montiert und vom Seitenwinkel aus betrachtet. Das Panel auf der Oberseite schwebt darüber. Die Filter im Inneren sind sichtbar. Eine Linie vom Pre-Filter führt zu einem vergrößerten Kreis hinaus. Der im Pre-Filter eingefangene Staub wird angezeigt. Rechts unten wird das Pre-Filter-Logo angezeigt.', 'Die LG-Klimaanlage wird mit einer geöffneten Oberseite angezeigt. Dabei wird der Innenbereich sichtbar. Es gibt ein blaues Neonlicht, das den Filter im Inneren beleuchtet.']</t>
  </si>
  <si>
    <t>[226, 383, 162, 198, 205, 326, 295, 153, 155, 333, 171]</t>
  </si>
  <si>
    <t>https://www.lg.com/at/klimaanlagen/single-split-inverter-klimaanlagen/pc12sc/</t>
  </si>
  <si>
    <t>[{'question': 'Q.Was ist eine geeignete Temperatureinstellung für meine Klimaanlage?ErweiternZusammenklappen', 'answer': 'A.Wenn du die Klimaanlage zum ersten Mal einschaltest, stelle sie auf eine niedrige Temperatur ein und verwenden die „starke Luft“-Einstellung, um die Raumtemperatur schnell zu senken. Sobald der Raum ausreichend heruntergekühlt ist, ist 25 °C die optimale Temperatur für ein kühles Haus und zum Energie sparen.Die DUAL Inverter Compressor™-Technologie ermöglicht eine um 40 % schnellere Kühlung und spart bis zu 70 % mehr Energie als Nicht-LG-Modelle oder Modelle ohne Inverter.1) Vom TÜV geprüft: Die Inverter-Klimaanlagen von LG (US-Q242K*) kühlen bis zu 40 % schneller als LG-Klimaanlagen ohne Inverter (TS-H2465DAO). *Anfangstemperatur (im Freien 35 ℃, in Innenräumen 33 ℃), eingestellte Temperatur (26 ℃)2) Vom TÜV geprüft: Die Inverter-Klimaanlagen von LG (US-Q242K*) sparen bis zu 70 % mehr Energie als LG-Klimaanlagen ohne Inverter (TS-H2465DAO). *Anfangstemperatur (im Freien 35 ℃, in Innenräumen 33 ℃), eingestellte Temperatur (26 ℃), Testzeit (8 Stunden).Wie kann ich die Klimaanlage reinigen und warten?'}]</t>
  </si>
  <si>
    <t>STANDARD PLUS INVERTER, 3,5kW, Energieeffizienz A++ / A+ (A+++ bis D Skala) | LG AT</t>
  </si>
  <si>
    <t>https://www.lg.com/at/klimaanlagen/single-split-inverter-klimaanlagen/pc18sc/</t>
  </si>
  <si>
    <t>STANDARD PLUS INVERTER, 5 kW, Energieffizienz A++ / A+ (A+++ bis D Skala) | LG AT</t>
  </si>
  <si>
    <t>https://www.lg.com/at/klimaanlagen/single-split-inverter-klimaanlagen/pc24sc/</t>
  </si>
  <si>
    <t>STANDARD PLUS INVERTER, 6,6 kW, Energieeffizienz A++ / A+ (A+++ bis D Skala) | LG AT</t>
  </si>
  <si>
    <t>https://www.lg.com/at/klimaanlagen/single-split-inverter-klimaanlagen/s09ec/</t>
  </si>
  <si>
    <t>STANDARD II - Heizbetrieb bis -15℃ Außentemperatur, 2,5kW</t>
  </si>
  <si>
    <t>STANDARD II - Heizbetrieb bis -15℃ Außentemperatur, 2,5kW | LG AT</t>
  </si>
  <si>
    <t>['STANDARD II - Heizbetrieb bis -15℃ Außentemperatur, 2,5kW']</t>
  </si>
  <si>
    <t>LG STANDARD II - Heizbetrieb bis -15℃ Außentemperatur, 2,5kW, S09EC</t>
  </si>
  <si>
    <t>https://www.lg.com/at/klimaanlagen/single-split-inverter-klimaanlagen/s12ec/</t>
  </si>
  <si>
    <t>STANDARD II - Heizbetrieb bis -15℃ Außentemperatur, 3,5kW</t>
  </si>
  <si>
    <t>STANDARD II - Heizbetrieb bis -15℃ Außentemperatur, 3,5kW | LG AT</t>
  </si>
  <si>
    <t>['STANDARD II - Heizbetrieb bis -15℃ Außentemperatur, 3,5kW']</t>
  </si>
  <si>
    <t>https://www.lg.com/at/klimaanlagen/single-split-inverter-klimaanlagen/s18ec/</t>
  </si>
  <si>
    <t>STANDARD II - Heizbetrieb bis -15℃ Außentemperatur, 5,0kW</t>
  </si>
  <si>
    <t>STANDARD II - Heizbetrieb bis -15℃ Außentemperatur, 5,0kW | LG AT</t>
  </si>
  <si>
    <t>['STANDARD II - Heizbetrieb bis -15℃ Außentemperatur, 5,0kW']</t>
  </si>
  <si>
    <t>https://www.lg.com/at/klimaanlagen/single-split-inverter-klimaanlagen/s24ec/</t>
  </si>
  <si>
    <t>STANDARD II - Heizbetrieb bis -15℃ Außentemperatur, 6,6kW</t>
  </si>
  <si>
    <t>STANDARD II - Heizbetrieb bis -15℃ Außentemperatur, 6,6kW | LG AT</t>
  </si>
  <si>
    <t>['STANDARD II - Heizbetrieb bis -15℃ Außentemperatur, 6,6kW']</t>
  </si>
  <si>
    <t>LG 5.0KW High Efficiency Reverse Cycle Split System, WH18SL-23</t>
  </si>
  <si>
    <t>[{'question': 'Каква е подходящата температурна настройка за моя климатик?', 'answer': 'Когато пускате климатика за първи път, настройте го на ниска температура и използвайте настройка за силен вятър, за да намалите бързо температурата в помещението. След като стаята ви се охлади достатъчно, 25 ℃ е оптималната температура за поддържане на хладна къща и пестене на енергия.Технологията DUAL Inverter Compressor™ позволява 40%1)по-бързо охлаждане и спестява до 70%2)повече енергия в сравнение с неинверторните модели1)Проверено от TÜV: инверторните климатици LG (US-Q242K*) охлаждат до 40% по-бързо от неинверторните климатици LG (TS-H2465DAO).*Начална температура (на открито 35℃, на закрито 33℃), настройка на температурата (26℃).2)Проверено от TÜV: инверторните климатици LG (US-Q242K*) спестяват до 70% повече енергия от неинверторните климатици LG (TS-H2465DAO).*Начална температура (на открито 35℃, на закрито 33℃), настройка на температурата (26℃), време за тестване (8 часа).'}]</t>
  </si>
  <si>
    <t>9K BTU, 2,5 kW DUALCOOL AI Air SPECIAL спит климатик</t>
  </si>
  <si>
    <t>9000 BTU DUALCOOL AI Air Single Split AC –P09SND | LG BG</t>
  </si>
  <si>
    <t>['9K BTU, 2,5 kW DUALCOOL AI Air SPECIAL спит климатик']</t>
  </si>
  <si>
    <t>LG 9K BTU, 2,5 kW DUALCOOL AI Air SPECIAL спит климатик, Изглед отпред на LG 9000 BTU DUALCOOL AI Air Single Split Air Conditioner H24S1DA.NS1, P09SND</t>
  </si>
  <si>
    <t>9K BTU, 3,5 kW DUALCOOL AI Air SPECIAL спит климатик</t>
  </si>
  <si>
    <t>9000 BTU DUALCOOL AI Air Single Split AC –P12SND | LG BG</t>
  </si>
  <si>
    <t>['9K BTU, 3,5 kW DUALCOOL AI Air SPECIAL спит климатик']</t>
  </si>
  <si>
    <t>LG 9K BTU, 3,5 kW DUALCOOL AI Air SPECIAL спит климатик, Изглед отпред на LG 9000 BTU DUALCOOL AI Air Single Split Air Conditioner H24S1DA.NS1, P12SND</t>
  </si>
  <si>
    <t>https://www.lg.com/br/ar-condicionado-residencial/dual-inverter-split/s3-q09aa31d/</t>
  </si>
  <si>
    <t>S3-Q09AA31D.EB1GAM1</t>
  </si>
  <si>
    <t>Ar-Condicionado LG AI Dual Inverter Voice 9.000 BTU Frio 227V</t>
  </si>
  <si>
    <t>Ar-Condicionado LG AI Dual Inverter Voice 9.000 BTU Frio 227V | LG BR</t>
  </si>
  <si>
    <t>['Ar-Condicionado LG AI Dual Inverter Voice 9.000 BTU Frio 227V']</t>
  </si>
  <si>
    <t>S3-Q09AA31B</t>
  </si>
  <si>
    <t>https://www.lg.com/br/ar-condicionado-residencial/dual-inverter-split/s3-q09aa33c/</t>
  </si>
  <si>
    <t>S3-Q09AA33C.EB2GAM1</t>
  </si>
  <si>
    <t>Ar-Condicionado LG AI Dual Inverter Voice 9.000 BTU Frio 220V | LG BR</t>
  </si>
  <si>
    <t>S3-Q09AA33A</t>
  </si>
  <si>
    <t>Vista frontal do Ar-condicionado LG AI Dual Inverter Voice S3-Q18KL33B 18.000 BTU Frio 220V S3-Q18KL33B</t>
  </si>
  <si>
    <t>Vista frontal do Ar-Condicionado LG AI Dual Inverter Voice Frio 24.000 BTU 220V S3-Q24K233B</t>
  </si>
  <si>
    <t>Vista frontal do Ar-Condicionado LG AI Dual Inverter Uniq 9.000 BTU Quente/Frio 220V S3-W091L1C0</t>
  </si>
  <si>
    <t>Vista frontal do Ar-Condicionado LG AI Dual Inverter Uniq 12.000 BTU Quente/Frio 220V S3-W121L1C0</t>
  </si>
  <si>
    <t>https://www.lg.com/br/ar-condicionado-residencial/s3-q09aa31c/</t>
  </si>
  <si>
    <t>S3-Q09AA31C.EB2GAM1</t>
  </si>
  <si>
    <t>Ar-Condicionado LG | LG BR</t>
  </si>
  <si>
    <t>Encontre todas as informações sobre a nova linha de ar-condicionado LG AI Dual Inverter Compact com inteligência artificial, controle de energia 4 em 1 e alta durabilidade</t>
  </si>
  <si>
    <t>['Imagem ilustrativa em infográfico animado mostrando a proteção contra picos de energia de até 450V, proteção contra maresia com anticorrosivo GoldFin e gabinete de metal', 'Imagem ilustrativa de um homem ligando o ar-condicionado LG AI Dual Inverter remotamente da rua, através do comando de voz, pelo aplicativo LG THinQ, refrescando seu cão que está em casa.', 'Imagem ilustrativa em Infográfico simulando a redução do consumo de energia em 4 níveis enquanto a temperatura escolhida permanece fixa. Mão segurando celular demosntra a possibilidade de operar essa função através do aplicativo LG ThinQ.', 'Foto ilustrativa da condensadora LG exibindo o seu compressor inverter com rotor duplo que economiza até 70% do consumo de energia elétrica e refrigera o ambiente até 40% mais rápido segundo testes da LG ao comparar com um modelo convencional, não inverter.']</t>
  </si>
  <si>
    <t>[169, 187, 238, 257]</t>
  </si>
  <si>
    <t>Vista frontal do Ar-Condicionado LG AI Smart Inverter Voice 9.000 BTU Frio 220V S3-Q09JA31E</t>
  </si>
  <si>
    <t>Vista frontal do Ar-Condicionado LG AI Smart Inverter Voice 12.000 BTU Frio 220V S3-Q12JA31E</t>
  </si>
  <si>
    <t>https://www.lg.com/br/ar-condicionado-residencial/s3-w09aa33d/</t>
  </si>
  <si>
    <t>S3-W09AA33D.EB2GAM1</t>
  </si>
  <si>
    <t>Ar-Condicionado LG S3-W24K233C 24 000 BTUs Inverter | LG BR</t>
  </si>
  <si>
    <t>Vista frontal do Ar-Condicionado LG AI Dual Inverter Voice 24.000 BTU Quente/Frio 220V S3-W24K233C</t>
  </si>
  <si>
    <t>https://www.lg.com/cac/aire-acondicionado-residencial/lg-sx182cs1-nl3</t>
  </si>
  <si>
    <t>SX182CS1.NL3</t>
  </si>
  <si>
    <t>https://www.lg.com/cac/aire-acondicionado-residencial/lg-vf242c31</t>
  </si>
  <si>
    <t>VF242C31.NSP1</t>
  </si>
  <si>
    <t>[{'question': '¿Cuál es la temperatura adecuada para mi aire acondicionado?', 'answer': 'Cuando enciendas el aire acondicionado por primera vez, configúralo a una temperatura baja y utiliza una configuración de viento fuerte para enfriar rápidamente la temperatura de la habitación. Una vez que la habitación se haya enfriado lo suficiente, 25℃ es la temperatura óptima para mantener la casa fresca y ahorrar energía.La tecnología DUAL Inverter Compressor™ permite un enfriamiento 40% más rápido y ahorra hasta un 70% más de energía que los modelos sin inverter.1) Verificado por TÜV: Los aires acondicionados inverter de LG (US-Q242K*) enfrían hasta un 40% más rápido que los aires acondicionados sin inverter de LG (TS-H2465DAO). *Temperatura inicial (Exterior 35℃, Interior 33℃), Temperatura de configuración (26℃).2) Verificado por TÜV: Los aires acondicionados inverter de LG (US-Q242K*) ahorran hasta un 70% más de energía que los aires acondicionados sin inverter de LG (TS-H2465DAO).*Temperatura inicial (Exterior 35℃, Interior 33℃), Temperatura de configuración (26℃), Tiempo de prueba (8 horas).'}]</t>
  </si>
  <si>
    <t>DUALCOOL AI Air Fit de 24,000 BTU/h ThinQ™ | LG CAC</t>
  </si>
  <si>
    <t>DUALCOOL AI Air Fit de 24,000 BTU/h ThinQ™</t>
  </si>
  <si>
    <t>https://www.lg.com/cac/aire-acondicionado-residencial/lg-vg122h31</t>
  </si>
  <si>
    <t>VG122H31.NSEP</t>
  </si>
  <si>
    <t>Aire Acondicionado ARTCOOL GALLERY 1 Ton, Frío y Calor (Voltaje 220V / 60HZ) de 12,300 BTU/h ThinQ™</t>
  </si>
  <si>
    <t>[{'question': '¿Cómo cambio la foto en el marco?', 'answer': 'El tamaño estándar de una foto o imagen que se puede insertar en el producto es 641*641 mm.Para más detalles, consulta la guía de reemplazo de fotos incluida con el producto.'}]</t>
  </si>
  <si>
    <t>Aire Acondicionado ARTCOOL GALLERY 1 Ton, Frío y Calor (Voltaje 220V / 60HZ) de 12,300 BTU/h ThinQ™ | LG CAC</t>
  </si>
  <si>
    <t>LG Aire Acondicionado ARTCOOL GALLERY 1 Ton, Frío y Calor (Voltaje 220V / 60HZ) de 12,300 BTU/h ThinQ™, front, VG122H31</t>
  </si>
  <si>
    <t>https://www.lg.com/cac/aire-acondicionado-residencial/lg-vr182c7-nkp10</t>
  </si>
  <si>
    <t>VR182C7.NKP10</t>
  </si>
  <si>
    <t>Aire Acondicionado Split ARTCOOL Dual Inverter 18,000 BTU Smart ThinQ WiFi Ionizer 220v</t>
  </si>
  <si>
    <t>Aire Acondicionado Split ARTCOOL 18,000 BTU LG VR182C7 | LG CAC</t>
  </si>
  <si>
    <t>Conoce el mejor Aire Acondicionado Split ARTCOOL 18,000 BTU LG VR182C7 haciendo click aqui</t>
  </si>
  <si>
    <t>['Aire Acondicionado Split ARTCOOL Dual Inverter 18,000 BTU Smart ThinQ WiFi Ionizer 220v']</t>
  </si>
  <si>
    <t>LG Aire Acondicionado Split ARTCOOL Dual Inverter 18,000 BTU Smart ThinQ WiFi Ionizer 220v, front view, VR182C7</t>
  </si>
  <si>
    <t>9000 BTU ARTCOOL™ Deluxe Single Split Air Conditioner | LG CA_EN</t>
  </si>
  <si>
    <t>Discover the LG 9000 BTU ARTCOOL™ Deluxe AI Air Single Split Air Conditioner. Click for pictures, reviews, and tech specs of the KNSAL091A.AT3GEUS</t>
  </si>
  <si>
    <t>12000 BTU ARTCOOL™ Deluxe Single Split Air Conditioner | LG CA_EN</t>
  </si>
  <si>
    <t>Discover the LG 12000 BTU ARTCOOL™ Deluxe AI Air Single Split Air Conditioner. Click for pictures, reviews, and tech specs of the KNSAL121A.AT3GEUS</t>
  </si>
  <si>
    <t>DUALCOOL® 9,000 BTU, ThinQ®, Heating, Dual inverter, R32 | LG CA_EN</t>
  </si>
  <si>
    <t>Front view of the DUALCOOL®9,000 BTU, ThinQ®,Heating, Dual inverter, R32 KNUAB091A</t>
  </si>
  <si>
    <t>DUALCOOL® 12,000 BTU, ThinQ®, Heating, Dual inverter, R32 | LG CA_EN</t>
  </si>
  <si>
    <t>Front view of the DUALCOOL®12,000 BTU, ThinQ®, Heating, Dual inverter, R32 KNUAB121A</t>
  </si>
  <si>
    <t>DUALCOOL® 18,000 BTU, ThinQ®, Heating, Dual inverter, R32 | LG CA_EN</t>
  </si>
  <si>
    <t>Front view of the DUALCOOL®18,000 BTU, ThinQ®, Heating, Dual inverter, R32 KNUAB181A</t>
  </si>
  <si>
    <t>LG 9,000 BTU DUALCOOL / ARTCOOL Mirror Heat Pump Condenser | LG CA_EN</t>
  </si>
  <si>
    <t>LG 12,000 BTU DUALCOOL / ARTCOOL Mirror Heat Pump Condenser | LG CA_EN</t>
  </si>
  <si>
    <t>LG 18,000 BTU DUALCOOL / ARTCOOL Mirror Heat Pump Condenser | LG CA_EN</t>
  </si>
  <si>
    <t>LG 9,000 BTU DUALCOOL Prestige, Heat Pump Condenser | LG CA_EN</t>
  </si>
  <si>
    <t>LG 12,000 BTU DUALCOOL Prestige Heat Pump Condenser | LG CA_EN</t>
  </si>
  <si>
    <t>LG 15,000 BTU DUALCOOL Prestige Heat Pump Condenser | LG CA_EN</t>
  </si>
  <si>
    <t>LG 18,000 BTU DUALCOOL Prestige Heat Pump Condenser | LG CA_EN</t>
  </si>
  <si>
    <t>['LG 18,000 BTU DUALCOOL Prestige Heat Pump Condenser']</t>
  </si>
  <si>
    <t>LG 24,000 BTU DUALCOOL Prestige Heat Pump Condenser | LG CA_EN</t>
  </si>
  <si>
    <t>LG 24,000 BTU Extended Piping Heat Pump Condenser | LG CA_EN</t>
  </si>
  <si>
    <t>LG 30,000 BTU Extended Piping Heat Pump Condenser | LG CA_EN</t>
  </si>
  <si>
    <t>LG 36,000 BTU Extended Piping Heat Pump Condenser | LG CA_EN</t>
  </si>
  <si>
    <t>LG 9,000 BTU Builder SeriesHeat Pump Condenser | LG CA_EN</t>
  </si>
  <si>
    <t>LG 12,000 BTU Builder SeriesHeat Pump Condenser | LG CA_EN</t>
  </si>
  <si>
    <t>LG 18,000 BTU Builder SeriesHeat Pump Condenser - KUSAZ181A | LG CA_EN</t>
  </si>
  <si>
    <t>LG 24,000 BTU Builder SeriesHeat Pump Condenser - KUSAZ241A | LG CA_EN</t>
  </si>
  <si>
    <t>8,000 BTU SACC DUAL Inverter Smart Wi-Fi Portable Air Conditioner | LG CA_EN</t>
  </si>
  <si>
    <t>Front view of the 8,000 BTU SACC DUAL Inverter Smart Wi-Fi Portable Air Conditioner LP0824IVSM</t>
  </si>
  <si>
    <t>8,000 BTU SACC Portable Air Conditioner - LP0825WSB.AWYAODC | LG CA_EN</t>
  </si>
  <si>
    <t>Front view of the 8,000 BTU SACC Portable Air Conditioner LP0825WSB</t>
  </si>
  <si>
    <t>10,000 BTU SACC Portable Air Conditioner - LP1025WSSM.AWYAODC | LG CA_EN</t>
  </si>
  <si>
    <t>Front view of the 10,000 BTU SACC Portable Air Conditioner LP1025WSSM</t>
  </si>
  <si>
    <t>Climatiseur bibloc ARTCOOLᴹᑦ Deluxe de LG de 12 000 BTU | LG CA_FR</t>
  </si>
  <si>
    <t>Découvrez le climatiseur bibloc AI ARTCOOLᴹᑦ Deluxe de LG de 12 000 BTU. Cliquez pour voir les photos, les avis et les caractéristiques techniques du modèle KNSAL121A.AT3GEUS.</t>
  </si>
  <si>
    <t>['Le climatiseur de LG avec détection d’ouverture de fenêtre réduit son fonctionnement pour économiser de l’énergie lorsqu’une fenêtre est ouverte pour aérer.', 'Une femme se détend avec une thermopompe et un chauffage en marche en dessous, tandis qu’une icône de réduction des coûts apparaît dans le coin.', 'Le climatiseur de LG doté de la fonction Nettoyage par congélation fait geler, fondre et sécher son intérieur pour éliminer la saleté et les bactéries pour un nettoyage en profondeur.', 'L’animation des climatiseurs de LG met en évidence la cassette à ailette double pour un contrôle précis de la circulation de l’air.']</t>
  </si>
  <si>
    <t>[156, 144, 183, 131]</t>
  </si>
  <si>
    <t>Climatiseur DUALCOOL ThinQ de 9 000 BTU, chauffage, double onduleur | LG CA_FR</t>
  </si>
  <si>
    <t>Vue de face du Climatiseur DUALCOOL ThinQ de 9 000 BTU, chauffage, double onduleur KNUAB091A</t>
  </si>
  <si>
    <t>Climatiseur DUALCOOL ThinQ de 12 000 BTU, chauffage, double onduleur | LG CA_FR</t>
  </si>
  <si>
    <t>Vue de face du Climatiseur DUALCOOL ThinQ de 12 000 BTU, chauffage, double onduleur KNUAB121A</t>
  </si>
  <si>
    <t>Climatiseur DUALCOOL ThinQ de 18 000 BTU, chauffage, double onduleur | LG CA_FR</t>
  </si>
  <si>
    <t>Vue de face du Climatiseur DUALCOOL ThinQ de 18 000 BTU, chauffage, double onduleur KNUAB181A</t>
  </si>
  <si>
    <t>Pompe à chaleur à condenseur DUALCOOL/ARTCOOL Mirror de 9 000 BTU de LG | LG CA_FR</t>
  </si>
  <si>
    <t>Pompe à chaleur à condenseur DUALCOOL/ARTCOOL Mirror de 12 000 BTU de LG | LG CA_FR</t>
  </si>
  <si>
    <t>Dual_Inverter_Front</t>
  </si>
  <si>
    <t>DUALCOOL Prestige de 9 000 BTU de LG, pompe à chaleur à condenseur | LG CA_FR</t>
  </si>
  <si>
    <t>DUALCOOL Prestige de 12 000 BTU de LG, pompe à chaleur à condenseur | LG CA_FR</t>
  </si>
  <si>
    <t>DUALCOOL Prestige de 15 000 BTU de LG, pompe à chaleur à condenseur | LG CA_FR</t>
  </si>
  <si>
    <t>DUALCOOL Prestige de 18 000 BTU de LG, pompe à chaleur à condenseur | LG CA_FR</t>
  </si>
  <si>
    <t>DUALCOOL Prestige de 24 000 BTU de LG, pompe à chaleur à condenseur | LG CA_FR</t>
  </si>
  <si>
    <t>Pompe à chaleur à condenseur de 24 000 BTU de LG avec tuyauterie extensible | LG CA_FR</t>
  </si>
  <si>
    <t>Pompe à chaleur à condenseur de 30 000 BTU de LG avec tuyauterie extensible | LG CA_FR</t>
  </si>
  <si>
    <t>Pompe à chaleur à condenseur de 36 000 BTU de LG avec tuyauterie extensible | LG CA_FR</t>
  </si>
  <si>
    <t>Pompe à chaleur à condenseur de 9 000 BTU de la série Builder de LG | LG CA_FR</t>
  </si>
  <si>
    <t>Pompe à chaleur à condenseur de 12 000 BTU de la série Builder de LG | LG CA_FR</t>
  </si>
  <si>
    <t>Pompe à chaleur à condenseur de 18 000 BTU de la série Builder de LG - KUSAZ181A | LG CA_FR</t>
  </si>
  <si>
    <t>Pompe à chaleur à condenseur de 24 000 BTU de la série Builder de LG - KUSAZ241A | LG CA_FR</t>
  </si>
  <si>
    <t>[{'question': 'Q.Quelles sont les caractéristiques d’efficacité énergétique à rechercher dans un climatiseur portatif?ÉlargirRéduire', 'answer': 'A.L’efficacité énergétique est un critère essentiel lors de l’achat d’un climatiseur portatif. Les climatiseurs portatifs de LG sont dotés d’un indice EER (Energy Efficiency Ratio, taux de rendement énergétique) élevé, ce qui garantit une consommation d’énergie réduite et des factures d’électricité moins importantes. Des fonctions telles que la minuterie, le mode veille et le mode économie d’énergie vous permettent de gérer le refroidissement en fonction de votre emploi du temps et de vos préférences.*Les fonctionnalités peuvent varier en fonction du produit et de la région. Veuillez vérifier les caractéristiques techniques du produit avant de l’acheter.'}]</t>
  </si>
  <si>
    <t>Climatiseur portable intelligent de 8 000 BTU SACC avec Wi-Fi et technologie à double onduleur - LP0824IVSM | LG CA_FR</t>
  </si>
  <si>
    <t>Vue de face du Climatiseur portable intelligent de 8 000 BTU SACC avec Wi-Fi et technologie à double onduleur LP0824IVSM</t>
  </si>
  <si>
    <t>Climatiseur portatif de 8 000 BTU SACC - LP0825WSB.AWYAODC | LG CA_FR</t>
  </si>
  <si>
    <t>Vue de face du Climatiseur portatif de 8 000 BTU SACC LP0825WSB</t>
  </si>
  <si>
    <t>Potrable Air Conditioner - LP1025WSSM.AWYAODC | LG CA_FR</t>
  </si>
  <si>
    <t>Vue de face du Climatiseur portatif de 10 000 BTU SACC LP1025WSSM</t>
  </si>
  <si>
    <t>Climatiseur bibloc ARTCOOLᴹᑦ Deluxe de LG de 9000 BTU | LG CA_FR</t>
  </si>
  <si>
    <t>Découvrez le climatiseur bibloc AI ARTCOOLᴹᑦ Deluxe de LG de 9000 BTU. Cliquez pour voir les photos, les avis et les caractéristiques techniques du modèle KNSAL091A.AT3GEUS</t>
  </si>
  <si>
    <t>Vue de face du Climatiseur bibloc ARTCOOLMCDeluxe de LG de 9000 BTU KNSAL091A</t>
  </si>
  <si>
    <t>W09TI.SCL</t>
  </si>
  <si>
    <t>Aire acondicionado LG TWINCOOL 9.000+9.000 BTU 220V | LG CO</t>
  </si>
  <si>
    <t>Vista frontal del Aire acondicionado LG TWINCOOL 2N1 - 9.000 + 9.000 BTU-Dual Inverter 220V 2IN1S18C3</t>
  </si>
  <si>
    <t>Aire acondicionado LG TWINCOOL 9.000+12.000 BTU 220V | LG CO</t>
  </si>
  <si>
    <t>Vista frontal del Aire acondicionado LG TWINCOOL 2N1 - 9.000 + 12.000 BTU-Dual Inverter 220V 2IN1S21C3</t>
  </si>
  <si>
    <t>Aire acondicionado LG ARTCOOL GALLERY 12.000 BTU | LG CO</t>
  </si>
  <si>
    <t>Vista frontal del Aire Acondicionado LG ARTCOOL GALLERY 12000 BTU Eficiencia Energética B VG122H5</t>
  </si>
  <si>
    <t>Vista frontal del Aire Acondicionado LG On/Off 11,000 BTU  115V O121H1</t>
  </si>
  <si>
    <t>Vista frontal del Aire Acondicionado On/Off 11000 BTU O122H1</t>
  </si>
  <si>
    <t>Vista frontal del Aire Acondicionado On/Off 17000 BTU O182H1</t>
  </si>
  <si>
    <t>Vista frontal del Aire Acondicionado LG Winner Dual Inverter 9.000 BTU - 220V V09WIN</t>
  </si>
  <si>
    <t>Vista frontal del Aire Acondicionado LG Winner Dual Inverter 11.000 BTU - 220V V12WIN</t>
  </si>
  <si>
    <t>Vista frontal del Aire Acondicionado LG Winner Dual Inverter 18.000 BTU - 220V V18WIN</t>
  </si>
  <si>
    <t>Vista frontal del Aire Acondicionado LG Winner Dual Inverter 22.000 BTU - 220V V24WIN</t>
  </si>
  <si>
    <t>Aire acondicionado LG DUALCOOL AI 9000 BTU Retiq A | LG CO</t>
  </si>
  <si>
    <t>Vista frontal del Aire Acondicionado LG DUALCOOL AI 9000 BTU - Eficiencia Energética A VA092C1</t>
  </si>
  <si>
    <t>Aire Acondicionado LG DUALCOOL AI 12000 BTU Retiq B | LG CO</t>
  </si>
  <si>
    <t>Vista frontal del Aire Acondicionado LG DUALCOOL AI 12000 BTU - Eficiencia Energética B VA122C1</t>
  </si>
  <si>
    <t>Aire Acondicionado LG DUALCOOL AI 18000 BTU Retiq B | LG CO</t>
  </si>
  <si>
    <t>Vista frontal del Aire Acondicionado LG DUALCOOL AI 18000 BTU - Eficiencia Energética B VA182C1</t>
  </si>
  <si>
    <t>Aire acondicionado LG DUALCOOL AI 24000 BTU Retiq B | LG CO</t>
  </si>
  <si>
    <t>Vista frontal del Aire Acondicionado LG DUALCOOL AI 22000 BTU - Eficiencia Energética B VA242C1</t>
  </si>
  <si>
    <t>Aire Acondicionado LG Dualcool Winner Plus R32 110V | LG CO</t>
  </si>
  <si>
    <t>Vista frontal del Aire Acondicionado LG Winner Dual Inverter Wifi 11.000 BTU - 115V - LG ThinQ - V121WIN</t>
  </si>
  <si>
    <t>Aire Acondicionado LG Dualcool Winner Plus R32 220 V | LG CO</t>
  </si>
  <si>
    <t xml:space="preserve">Vista frontal del Aire Acondicionado LG Winner Dual Inverter Wifi 11.000 BTU - 230V - LG ThinQ - V122WIN </t>
  </si>
  <si>
    <t>2,5 kW ARTCOOL New Gallery klimatizace | A09GA1.NSE</t>
  </si>
  <si>
    <t>['2,5 kW ARTCOOL New Gallery klimatizace | A09GA1.NSE']</t>
  </si>
  <si>
    <t>3,5 kW ArtCool New Gallery klimatizace | A12GA2.NSE</t>
  </si>
  <si>
    <t>['3,5 kW ArtCool New Gallery klimatizace | A12GA2.NSE']</t>
  </si>
  <si>
    <t>Pohled zepředu na Klimatizace LG ArtCool New Gallery Photo 12K BTU A12GA2</t>
  </si>
  <si>
    <t>LG  2,5 kW ARTCOOL AI Air MIRROR klimatizace | AA09SP, AA09SP</t>
  </si>
  <si>
    <t>Pohled zepředu na 2,5 kW DualCool Premium 9K klimatizace | H09S1D</t>
  </si>
  <si>
    <t>Pohled zepředu na 2,5 kW DualCool Premium klimatizace - H09S1P</t>
  </si>
  <si>
    <t>Pohled zepředu na 3,5 kW DualCool Deluxe klimatizace - H12S1D</t>
  </si>
  <si>
    <t>Pohled zepředu na 3,5 kW DualCool Premium klimatizace - H12S1P</t>
  </si>
  <si>
    <t>Pohled zepředu na 5kW DualCool Deluxe klimatizace H18S1D</t>
  </si>
  <si>
    <t>Pohled zepředu na Klimatizace LG DualCool Pro 2,5 kW W09TE</t>
  </si>
  <si>
    <t>Vorderansicht des ARTCOOL GALLERY Special Photo, 4,0 kW A12GA1</t>
  </si>
  <si>
    <t>ARTCOOL GALLERY Special Photo, 3,7kW</t>
  </si>
  <si>
    <t>['ARTCOOL GALLERY Special Photo, 3,7kW']</t>
  </si>
  <si>
    <t>Vorderansicht des ARTCOOL GALLERY Premium LCD, 3,7kW A12GA2</t>
  </si>
  <si>
    <t>Vorderansicht des 9.000 BTU ARTCOOL™ AI Air Single Split Inverter Klimaanlage AA09SP</t>
  </si>
  <si>
    <t>Vorderansicht des DUALCOOL S1 DELUXE, 3,8kW, Energieeffizienz A+++/A++ (Skala A+++ bis D) H09S1D</t>
  </si>
  <si>
    <t>Vorderansicht des DUALCOOL S1 PREMIUM, 4,0kW, Energieeffizienz A+++/A+++ (Skala A+++ bis D) H09S1P</t>
  </si>
  <si>
    <t>Vorderansicht des DUALCOOL S1 DELUXE, 4,2kW, Energieeffizienz A+++/A++ (Skala A+++ bis D) H12S1D</t>
  </si>
  <si>
    <t>Vorderansicht des DUALCOOL S1 PREMIUM, 4,35 kW, Energieeffizienz A+++/A+++ (Skala A+++ bis D) H12S1P</t>
  </si>
  <si>
    <t>Vorderansicht des DUALCOOL S1 DELUXE, 4,2kW, Energieeffizienz A+++/A++ (Skala A+++ bis D) H18S1D</t>
  </si>
  <si>
    <t>Vorderansicht des DUALCOOL S1 DELUXE, 4,2kW, Energieeffizienz A+++/A++ (Skala A+++ bis D) H24S1D</t>
  </si>
  <si>
    <t>Climatiseur 12K BTU T3 JETCOOL│Chaud/Froid│Jet Mode│Nettoyage automatique</t>
  </si>
  <si>
    <t>Climatiseur LG JET COOL 12000 BTU réversible. Mode JET pour refroidissement rapide. Chauffe et refroidit. Rapport qualité/prix imbattable !</t>
  </si>
  <si>
    <t>['Climatiseur 12K BTU T3 JETCOOL│Chaud/Froid│Jet Mode│Nettoyage automatique']</t>
  </si>
  <si>
    <t>LG Climatiseur 12K BTU T3 JETCOOL│Chaud/Froid│Jet Mode│Nettoyage automatique, vue de face, JET12ALG</t>
  </si>
  <si>
    <t>Climatiseur 18K BTU T3 JETCOOL│Chaud/Froid│Jet Mode│Nettoyage automatique</t>
  </si>
  <si>
    <t>Climatiseur LG JET COOL 18000 BTU réversible. Mode JET pour refroidissement rapide. Chauffe et refroidit. Rapport qualité/prix imbattable !</t>
  </si>
  <si>
    <t>['Climatiseur 18K BTU T3 JETCOOL│Chaud/Froid│Jet Mode│Nettoyage automatique']</t>
  </si>
  <si>
    <t>LG Climatiseur 18K BTU T3 JETCOOL│Chaud/Froid│Jet Mode│Nettoyage automatique, vue de face, JET18ALG</t>
  </si>
  <si>
    <t>Climatiseur 22K BTU T3 JETCOOL│Chaud/Froid│Jet Mode│Nettoyage automatique</t>
  </si>
  <si>
    <t>Climatiseur LG JETCOOL 22K BTU | LG Algérie</t>
  </si>
  <si>
    <t>Climatiseur LG JET COOL 22000 BTU réversible. Mode JET pour refroidissement rapide. Chauffe et refroidit. Rapport qualité/prix imbattable !</t>
  </si>
  <si>
    <t>['Climatiseur 22K BTU T3 JETCOOL│Chaud/Froid│Jet Mode│Nettoyage automatique']</t>
  </si>
  <si>
    <t>LG Climatiseur 22K BTU T3 JETCOOL│Chaud/Froid│Jet Mode│Nettoyage automatique, JET22ALG</t>
  </si>
  <si>
    <t>9,000 BTU | DUAL Inveter Compressor™ Split AC | LG E.A.</t>
  </si>
  <si>
    <t>LG 12,000 BTU DUAL Inveter Compressor™ Split AC | LG EA</t>
  </si>
  <si>
    <t>12,000 BTU DUAL Inverter Compressor™ Split AC | LG EA</t>
  </si>
  <si>
    <t>Shop the LG S4-Q12JA28J 12,000 BTU DUAL Inverter Compressor™ Split AC. Enjoy Mosquito Away, fast cooling, energy saving, and less noise.</t>
  </si>
  <si>
    <t>['LG 12,000 BTU DUAL Inveter Compressor™ Split AC | LG EA']</t>
  </si>
  <si>
    <t>LG 12,000 BTU DUAL Inveter Compressor™ Split AC | LG EA, Front, S4-Q12JA28J</t>
  </si>
  <si>
    <t>LG ARTCOOL Inverter Split AC, 1.5HP, Ioniser, ThinQ™ | LG EA</t>
  </si>
  <si>
    <t>Shop the LG S4-Q12JARTB stylish ARTCOOL Inverter AC with Ioniser and ThinQ. Enjoy clean air, fast cooling, energy savings and whisper-quiet comfort.</t>
  </si>
  <si>
    <t>18,000 BTU DUAL Inverter Compressor™ Split AC | LG EA</t>
  </si>
  <si>
    <t>Shop the LG S4-Q18KL28E 18,000 BTU DUAL Inverter Compressor™ Split AC. Enjoy Mosquito Away, fast cooling, energy saving, and less noise.</t>
  </si>
  <si>
    <t>LG ARTCOOL Inverter Split AC, 2.0HP, Ioniser, ThinQ™ | LG EA</t>
  </si>
  <si>
    <t>Shop the LG S4-Q18KLRTE stylish ARTCOOL Inverter AC with Ioniser and ThinQ. Enjoy clean air, fast cooling, energy savings and whisper-quiet comfort.</t>
  </si>
  <si>
    <t>24,000 BTU Split AC: Advanced Cooling - S4-Q24K228E | LG EA</t>
  </si>
  <si>
    <t>Shop the LG S4-Q24K228E 24,000 BTU DUAL Inverter Compressor™ Split AC. Enjoy Mosquito Away, fast cooling, energy saving, and less noise.</t>
  </si>
  <si>
    <t>https://www.lg.com/ec/aires-acondicionados/lg-vf122c31</t>
  </si>
  <si>
    <t>VF122C31.NSP1</t>
  </si>
  <si>
    <t>Aire Acondicionado DUALCOOL AI Air Fit de 12,000 BTU/h ThinQ™ | LG EC</t>
  </si>
  <si>
    <t>https://www.lg.com/ec/aires-acondicionados/lg-vf182c31</t>
  </si>
  <si>
    <t>Aire Acondicionado DUALCOOL AI Air Fit de 18,000 BTU/h ThinQ™ | LG EC</t>
  </si>
  <si>
    <t>https://www.lg.com/ec/aires-acondicionados/lg-vf242c31</t>
  </si>
  <si>
    <t>DUALCOOL AI Air Fit de 24,000 BTU/h ThinQ™ | LG EC</t>
  </si>
  <si>
    <t>https://www.lg.com/ec/aires-acondicionados/lg-vg122h31</t>
  </si>
  <si>
    <t>Aire Acondicionado ARTCOOL GALLERY 1 Ton, Frío y Calor (Voltaje 220V / 60HZ) de 12,300 BTU/h ThinQ™ | LG EC</t>
  </si>
  <si>
    <t>https://www.lg.com/ec/aire-acondicionado-residencial/lg-vg122h31</t>
  </si>
  <si>
    <t>https://www.lg.com/ec/aires-acondicionados/lg-vr122c7-njp8</t>
  </si>
  <si>
    <t>Aire Acondicionado Split ARTCOOL 12,000 BTU LG VR122C7 | LG EC</t>
  </si>
  <si>
    <t>LG ARTCOOL, Capacidad 12.000BTU, Voltaje 220V, Motor Dual Inverter Compresor, ThinQ™, Plasmaster Ionizer, Artcool., font view, VR122C7</t>
  </si>
  <si>
    <t>https://www.lg.com/ec/aires-acondicionados/lg-vr182c7</t>
  </si>
  <si>
    <t>Aire Acondicionado Split ARTCOOL 18,000 BTU LG VR182C7 | LG EC</t>
  </si>
  <si>
    <t>LG Aire Acondicionado Split ARTCOOL Dual Inverter 18,000 BTU Smart ThinQ WiFi Ionizer 220v, VM182C9, VR182C7</t>
  </si>
  <si>
    <t>https://www.lg.com/ec/aires-acondicionados/lg-vx182c1</t>
  </si>
  <si>
    <t>VX182C1.NJP1</t>
  </si>
  <si>
    <t>Aire Acondicionado LG DUALCOOL Inverter, 18,000 BTU/h, Solo Frío, 220V, Compresor Dual Inverter con 10 años de garantía, Pre Filtro, Recubrimiento Gold Fin™ en la condensadora.</t>
  </si>
  <si>
    <t>Aire Acondicionado LG DUALCOOL Inverter, 18,000 BTU/h, Solo Frío, 220V, Compresor Dual Inverter con 10 años de garantía, Pre Filtro, Recubrimiento Gold Fin™ en la condensadora. | LG Ecuador</t>
  </si>
  <si>
    <t>['Aire Acondicionado LG DUALCOOL Inverter, 18,000 BTU/h, Solo Frío, 220V, Compresor Dual Inverter con 10 años de garantía, Pre Filtro, Recubrimiento Gold Fin™ en la condensadora.']</t>
  </si>
  <si>
    <t>LG Aire Acondicionado LG DUALCOOL Inverter, 18,000 BTU/h, Solo Frío, 220V, Compresor Dual Inverter con 10 años de garantía, Pre Filtro, Recubrimiento Gold Fin™ en la condensadora., front view, VX182C1</t>
  </si>
  <si>
    <t>تكييف ال جي هيرو 1.5 حصان بارد فقط - S4-C12RZAAA | LG EG_AR</t>
  </si>
  <si>
    <t>عرض أمامي لـ مكيف الهواء LG HERO On/Off Air Conditioner بقوة 1.5 حصان، تبريد فقط، تبريد سريع، ريشة زرقاء، تأرجح تلقائي، تنظيف تلقائي، مؤقت، إعادة تشغيل تلقائي، وضع السكون S4-C12RZAAA</t>
  </si>
  <si>
    <t>تكييف ال جي هيرو 1.5 حصان بارد فقط - S4-C12TZAAF | LG EG_AR</t>
  </si>
  <si>
    <t>عرض أمامي لـ تكييف ال جي هيرو أون/اوف 1.5 حصان بارد فقط، تبريد سريع، تشخيص ذكي S4-C12TZAAF</t>
  </si>
  <si>
    <t>تكييف ال جي هيرو 2.25 حصان بارد فقط - S4-C18RZAAA | LG EG_AR</t>
  </si>
  <si>
    <t>عرض أمامي لـ مكيف الهواء LG HERO On/Off Air Conditioner بقوة 2.25 حصان، تبريد فقط، تبريد سريع، ريشة زرقاء، تأرجح تلقائي، تنظيف تلقائي، مؤقت، إعادة تشغيل تلقائي، وضع السكون S4-C18RZAAA</t>
  </si>
  <si>
    <t>تكييف ال جي هيرو 1.5 حصان بارد / ساخن - S4-H12RZAAA | LG EG_AR</t>
  </si>
  <si>
    <t>عرض أمامي لـ مكيف الهواء LG HERO On/Off Air Conditioner بقوة 1.5 حصان، تبريد/تدفئة، سرعة في التبريد والتدفئة، ريشة زرقاء، تأرجح تلقائي، تنظيف تلقائي، مؤقت، إعادة تشغيل تلقائي، وضع السكون S4-H12RZAAA</t>
  </si>
  <si>
    <t>تكييف ال جي هيرو 1.5 حصان بارد / ساخن -S4-H12TZAAE | LG EG_AR</t>
  </si>
  <si>
    <t>عرض أمامي لـ تكييف ال جي هيرو أون/اوف 1.5 حصان بارد/ساخن، التبريد السريع والتدفئة، التشخيص الذكي S4-H12TZAAE</t>
  </si>
  <si>
    <t>تكييف ال جي هيرو 2.25 حصان بارد / ساخن - S4-H18RZAAA | LG EG_AR</t>
  </si>
  <si>
    <t>عرض أمامي لـ مكيف الهواء LG HERO On/Off Air Conditioner بقوة 2.25 حصان، تبريد/تدفئة، سرعة في التبريد والتدفئة، ريشة زرقاء، تأرجح تلقائي، تنظيف تلقائي، مؤقت، إعادة تشغيل تلقائي، وضع السكون S4-H18RZAAA</t>
  </si>
  <si>
    <t>تكييف ال جي هيرو 2.25 حصان بارد / ساخن - S4-H18TZAAE | LG EG_AR</t>
  </si>
  <si>
    <t>عرض أمامي لـ تكييف ال جي هيرو أون/اوف 2.25 حصان بارد/ساخن، التبريد السريع والتدفئة، التشخيص الذكي S4-H18TZAAE</t>
  </si>
  <si>
    <t>تكييف ال جي هيرو 3 حصان بارد / ساخن - S4-H24TZAAE | LG EG_AR</t>
  </si>
  <si>
    <t>عرض أمامي لـ تكييف ال جي هيرو 3 حصان بارد/ساخن، التبريد السريع والتدفئة، التشخيص الذكي S4-H24TZAAE</t>
  </si>
  <si>
    <t>LG Hero Air Conditioner 1.5 HP Cooling - S4-C12RZAAA | LG EG_EN</t>
  </si>
  <si>
    <t>Front view of the LG HERO On/Off Air Conditioner 1.5 HP, Cooling Only, Fast Cooling, Blue Fin, Auto Swing, Auto Cleaning, Timer, Auto Restart, Sleep Mode S4-C12RZAAA</t>
  </si>
  <si>
    <t>LG Hero Air Conditioner 1.5 HP Cooling - S4-C12TZAAF | LG EG_EN</t>
  </si>
  <si>
    <t>Front view of the LG HERO On/Off Air Conditioner 1.5 HP Cooling Only , Fast Cooling, Auto Swing, Smart Diagnosis, Dual Sensing, Blue Fin, Sleep Mode S4-C12TZAAF</t>
  </si>
  <si>
    <t>LG Hero Air Conditioner 2.25 HP Cooling S4-C18RZAAA | LG EG_EN</t>
  </si>
  <si>
    <t>Front view of the LG HERO On/Off Air Conditioner 2.25 HP, Cooling Only, Fast Cooling, Blue Fin, Auto Swing, Auto Cleaning, Timer, Auto Restart, Sleep Mode S4-C18RZAAA</t>
  </si>
  <si>
    <t>LG Hero Air Conditioner 1.5 HP Cool/Heat S4-H12RZAAA | LG EG_EN</t>
  </si>
  <si>
    <t>Front view of the LG HERO On/Off Air Conditioner 1.5 HP, Cooling/Heating, Fast Cooling &amp; Heating, Blue Fin, Auto Swing, Auto Cleaning, Timer, Auto Restart, Sleep Mode S4-H12RZAAA</t>
  </si>
  <si>
    <t>LG Hero Air Conditioner 1.5 HP Cool/Heat S4-H12TZAAE | LG EG_EN</t>
  </si>
  <si>
    <t>LG HERO On/Off Air Conditioner 1.5 HP Cooling/Heating , Fast Cooling &amp; Heating, Auto Swing, Smart Diagnosis, Dual Sensing, Blue Fin, Sleep Mode, S4-H12TZAAE</t>
  </si>
  <si>
    <t>LG Hero Air Conditioner 2.25 HP Cool/Heat S4-H18RZAAA | LG EG_EN</t>
  </si>
  <si>
    <t>Front view of the LG HERO On/Off Air Conditioner 2.25 HP, Cooling/Heating, Fast Cooling &amp; Heating, Blue Fin, Auto Swing, Auto Cleaning, Timer, Auto Restart, Sleep Mode S4-H18RZAAA</t>
  </si>
  <si>
    <t>LG Hero Air Conditioner 2.25 HP Cool/Heat S4-H18TZAAE | LG EG_EN</t>
  </si>
  <si>
    <t>LG HERO On/Off Air Conditioner 2.25 HP Cooling/Heating , Fast Cooling &amp; Heating, Auto Swing, Smart Diagnosis, Dual Sensing, Blue Fin, Sleep Mode, S4-H18TZAAE</t>
  </si>
  <si>
    <t>LG Hero Air Conditioner 3 HP Cool / Heat S4-H24TZAAE | LG EG_EN</t>
  </si>
  <si>
    <t>LG HERO On/Off Air Conditioner 3 HP Cooling/Heating , Fast Cooling &amp; Heating, Auto Swing, Smart Diagnosis, Dual Sensing, Blue Fin, Sleep Mode, S4-H24TZAAE</t>
  </si>
  <si>
    <t>Κλιματιστικό 24.000 BTU DUALCOOL AI Air Single Split</t>
  </si>
  <si>
    <t>Κλιματιστικό LG 24.000 BTU DUALCOOL AI H24S1DA | LG Ελλάς</t>
  </si>
  <si>
    <t>Ανακαλύψτε το κλιματιστικό LG DUALCOOL AI 24.000 BTU! Απολαύστε έξυπνη ψύξη και θέρμανση με τεχνολογία AI για ιδανική θερμοκρασία και εξοικονόμηση ενέργειας!</t>
  </si>
  <si>
    <t>['Κλιματιστικό 24.000 BTU DUALCOOL AI Air Single Split']</t>
  </si>
  <si>
    <t>LG Κλιματιστικό 24.000 BTU DUALCOOL AI Air Single Split, Πρόσοψη ενός κλιματιστικού LG 9000 BTU DUALCOOL AI Air Single Split H24S1DA.NS1, H24S1DA</t>
  </si>
  <si>
    <t>DUALCOOL Κλιματιστικό Inverter 9.000 BTU, Ocean, Wi-Fi, Smart Diagnosis, Comfort Air</t>
  </si>
  <si>
    <t>['DUALCOOL Κλιματιστικό Inverter 9.000 BTU, Ocean, Wi-Fi, Smart Diagnosis, Comfort Air']</t>
  </si>
  <si>
    <t>LG DUALCOOL Κλιματιστικό Inverter 9.000 BTU, Ocean, Wi-Fi, Smart Diagnosis, Comfort Air, S09ET, S09EC</t>
  </si>
  <si>
    <t>DUALCOOL Κλιματιστικό Inverter 12.000 BTU, Ocean, Wi-Fi, Smart Diagnosis, Comfort Air</t>
  </si>
  <si>
    <t>['DUALCOOL Κλιματιστικό Inverter 12.000 BTU, Ocean, Wi-Fi, Smart Diagnosis, Comfort Air']</t>
  </si>
  <si>
    <t>LG DUALCOOL Κλιματιστικό Inverter 12.000 BTU, Ocean, Wi-Fi, Smart Diagnosis, Comfort Air, S12ET, S12EC</t>
  </si>
  <si>
    <t>DUALCOOL Κλιματιστικό Inverter 18.000 BTU, Ocean , Wi-Fi, Smart Diagnosis, Comfort Air</t>
  </si>
  <si>
    <t>['DUALCOOL Κλιματιστικό Inverter 18.000 BTU, Ocean , Wi-Fi, Smart Diagnosis, Comfort Air']</t>
  </si>
  <si>
    <t>LG DUALCOOL Κλιματιστικό Inverter 18.000 BTU, Ocean , Wi-Fi, Smart Diagnosis, Comfort Air, Front View, S18EC</t>
  </si>
  <si>
    <t>DUALCOOL Κλιματιστικό Inverter 24.000 BTU, Ocean , Wi-Fi, Smart Diagnosis, Comfort Air</t>
  </si>
  <si>
    <t>['DUALCOOL Κλιματιστικό Inverter 24.000 BTU, Ocean , Wi-Fi, Smart Diagnosis, Comfort Air']</t>
  </si>
  <si>
    <t>LG DUALCOOL Κλιματιστικό Inverter 24.000 BTU, Ocean , Wi-Fi, Smart Diagnosis, Comfort Air, S24ET, S24EC</t>
  </si>
  <si>
    <t>R32雪種 雙迴轉變頻分體式冷氣機 (2.5 匹) HS-24IPX 的正面圖</t>
  </si>
  <si>
    <t>R32 Refrigerant Split Type Air Conditioner with Dual Inverter Compressor (2.5HP with remote control) - HS-24IPX | LG HK_EN</t>
  </si>
  <si>
    <t>Front view of the R32 Refrigerant Split Type Air Conditioner with Dual Inverter Compressor (2.5HP with remote control) HS-24IPX</t>
  </si>
  <si>
    <t>LG Window Air Conditioner - W3NQ07RSAD0.AX6GAHK | LG HK_EN</t>
  </si>
  <si>
    <t>LG Window Air Conditioner - W3NQ09RSAD0.AX6GAHK | LG HK_EN</t>
  </si>
  <si>
    <t>LG Window Air Conditioner - W3NQ12RSAD0.AX6GAHK | LG HK_EN</t>
  </si>
  <si>
    <t>LG Window Air Conditioner - W3NQ18RSAD0.AX6GAHK | LG HK_EN</t>
  </si>
  <si>
    <t>LG Window Air Conditioner - W3NQ24RSAD0.AX6GAHK | LG HK_EN</t>
  </si>
  <si>
    <t>['Žena leži na kauču i smiješi se dok klima-uređaj ispuhuje zrak iznad nje. Desno od žene je logo i slika dvostrukog invertera Dual Inverter. Dalje desno je stupčasti grafikon. Stupci se podižu pokazujući više potrošenog novca, a zatim se spuštaju kako bi pokazali da dvostruki inverter štedi novac kupaca.', 'Žena se rasteže na podu. U pozadini je klima-uređaj i plavi zrak puše iznad žene i sobe. Logotip Dual Inverter nalazi se u donjem desnom kutu.', 'Žena se odmara na kauču u dnevnoj sobi, a LG klima-uređaj montiran je iznad nje na zidu. Na slici se vidi plavo strujanje zraka koje označava da je uređaj uključen i hladi sobu.', 'Unutarnji rad tehnologije DUAL Inverter Compressor vidljiv je kroz gotovo nevidljivu vanjsku stranu. U blizini je logotip DUAL Inverter i dvije ikone koje predstavljaju ventilator i kompresor.', 'LG klimatizacijski uređaj montiran je na zid i prikazan iz bočnog kuta. Gornja ploča pluta iznad, tako da se vide unutarnji filtri. Linija iz predfiltra vodi do uvećanog kruga koji pokazuje prašinu uhvaćenu u predfiltru. Logotip predfiltra prikazuje se u donjem desnom kutu.', 'Prikaz LG klimatizacijskog uređaja s prednje strane s vanjskim dijelom koji je potpuno nevidljiv tako da se može vidjeti unutarnji dio uređaja. Uređaj radi, a zatim se pali plavo svjetlo, odnosno mehanizam za automatsko čišćenje, te prelazi preko uređaja plavim svjetlom.', 'Bočni prikaz klima-uređaja koji se nalazi na zidu. Dvije ruke posežu prema uređaju, a jedna drži alat, čime se pokazuje jednostavnost instalacije.', 'Prikazan je LG klima-uređaj s otvorenim gornjim dijelom koji otkriva njegovu unutrašnjost. Plavo neonsko svjetlo koje ističe filtar unutra. Pored klima-uređaja nalazi se filtar prašine PM 2.5.', 'The LG air conditioner is seen with the top open exposing the interior. There is a blue neon light highlighting the filter inside.', '', '', '']</t>
  </si>
  <si>
    <t>[304, 142, 177, 192, 274, 271, 146, 192, 130, 0, 0, 0]</t>
  </si>
  <si>
    <t>A09GA1 ARTCOOL Gallery Special légkondicionáló | LG HU</t>
  </si>
  <si>
    <t>Fedezze fel az LG A09GA1 ARTCOOL Gallery Special, Keretbe foglalt művészet, 2,5 kW Split légkondicionálót.</t>
  </si>
  <si>
    <t>Elölnézet a(z) ARTCOOL Gallery Special, Keretbe foglalt művészet, 2,5 kW Split légkondicionáló A09GA1</t>
  </si>
  <si>
    <t>A09GA2 ARTCOOL Gallery Premium légkondicionáló | LG HU</t>
  </si>
  <si>
    <t>Fedezze fel az LG A09GA2 ARTCOOL Gallery Premium, Keretbe foglalt művészet, 2,5 kW Split légkondicionálót.</t>
  </si>
  <si>
    <t>Elölnézet a(z) ARTCOOL Gallery Premium, Keretbe foglalt művészet, 2,5 kW Split légkondicionáló A09GA2</t>
  </si>
  <si>
    <t>A12GA1 ARTCOOL Gallery Special légkondicionáló | LG HU</t>
  </si>
  <si>
    <t>Fedezze fel az LG A12GA1 ARTCOOL Gallery Special, Keretbe foglalt művészet, 3,5 kW Split légkondicionálót.</t>
  </si>
  <si>
    <t>Elölnézet a(z) ARTCOOL Gallery Special, Keretbe foglalt művészet, 3,5 kW Split légkondicionáló A12GA1</t>
  </si>
  <si>
    <t>A12GA2 ARTCOOL Gallery Premium légkondicionáló | LG HU</t>
  </si>
  <si>
    <t>Fedezze fel az LG A12GA2 ARTCOOL Gallery Premium, Keretbe foglalt művészet, 3,5 kW Split légkondicionálót.</t>
  </si>
  <si>
    <t>Elölnézet a(z) ARTCOOL Gallery Premium, Keretbe foglalt művészet, 3,5 kW Split légkondicionáló A12GA2</t>
  </si>
  <si>
    <t>Elölnézet a(z) 2,5 kW ARTCOOL™ AI Air Mirror Single Split inverteres légkondicionáló AA09SP</t>
  </si>
  <si>
    <t>Elölnézet a(z) 3,5 kW ARTCOOL™ AI Air Mirror Single Split inverteres légkondicionáló AA12SP</t>
  </si>
  <si>
    <t>Elölnézet a(z) 2,5 kW ARTCOOL™ AI Air Mirror Single Split inverteres légkondicionáló AA18SP</t>
  </si>
  <si>
    <t>LG 2,5 kW DUALCOOL AI Air Deluxe Single Split légkondicionáló, H09S1DA</t>
  </si>
  <si>
    <t>LG 2,5 kW DUALCOOL AI Air Premium Single Split légkondicionáló, H09S1PA</t>
  </si>
  <si>
    <t>LG 3,5 kW DUALCOOL AI Air Deluxe Single Split légkondicionáló, H12S1DA</t>
  </si>
  <si>
    <t>Elölnézet a(z) 3,5 kW DUALCOOL AI Air Premium Single Split légkondicionáló H12S1PA</t>
  </si>
  <si>
    <t>DUALCOOL AI Air Deluxe légkondicionáló H18S1DA | LG HU</t>
  </si>
  <si>
    <t>Kattintson a 5,0 kW DUALCOOL AI Air Deluxe Single Split légkondicionáló megismeréséhez Soft Air és DUAL Vane funkciókkal, Teljes tisztítás üzemmóddal. H18S1DA</t>
  </si>
  <si>
    <t>LG 5,0 kW DUALCOOL AI Air Deluxe Single Split légkondicionáló, H18S1DA</t>
  </si>
  <si>
    <t>LG 6,6 kW DUALCOOL AI Air Deluxe Single Split légkondicionáló, H24S1DA</t>
  </si>
  <si>
    <t>2,5 kW DUALCOOL Special PC Single Split légkondicionáló</t>
  </si>
  <si>
    <t>['2,5 kW DUALCOOL Special PC Single Split légkondicionáló']</t>
  </si>
  <si>
    <t>LG 2,5 kW DUALCOOL Special PC Single Split légkondicionáló, PC09SC</t>
  </si>
  <si>
    <t>Elölnézet a(z) 3,5 kW DUALCOOL Special PC Single Split légkondicionáló PC12SC</t>
  </si>
  <si>
    <t>Elölnézet a(z) 6,6 kW DUALCOOL Special PC Single Split légkondicionáló PC24SC</t>
  </si>
  <si>
    <t>RM2S21 2 in 1 DUALCOOL Multi légkondicionáló | LG HU</t>
  </si>
  <si>
    <t>Fedezze fel az LG RM2S21 2 in 1 DUALCOOL Multi, Helytakarékos, 2,6 + 3,5 kW Split légkondicionálót.</t>
  </si>
  <si>
    <t>Elölnézet a(z) 2 in 1 DUALCOOL Multi, Helytakarékos, 2,6 + 3,5 kW Split légkondicionáló RM2S21</t>
  </si>
  <si>
    <t>RM3S30 3 in 1 DUALCOOL Multi légkondicionáló | LG HU</t>
  </si>
  <si>
    <t>Fedezze fel az LG RM3S30 3 in 1 DUALCOOL Multi, Helytakarékos, 2,6 + 2,6 + 3,5 kW Split légkondicionálót.</t>
  </si>
  <si>
    <t>LG 3 in 1 DUALCOOL Multi, Helytakarékos, 2,6 + 2,6 + 3,5 kW Split légkondicionáló, RM3S30</t>
  </si>
  <si>
    <t>Elölnézet a(z) 2,5 kW DUALCOOL Special EC Single Split légkondicionáló S09EC</t>
  </si>
  <si>
    <t>Elölnézet a(z) 3,5 kW DUALCOOL Special EC Single Split légkondicionáló S12EC</t>
  </si>
  <si>
    <t>Elölnézet a(z) 5,0 kW DUALCOOL Special EC Single Split légkondicionáló S18EC</t>
  </si>
  <si>
    <t>Elölnézet a(z) 6,6 kW DUALCOOL Special EC Single Split légkondicionáló S24EC</t>
  </si>
  <si>
    <t>Elölnézet a(z) DUALCOOL Pro, Gyors hűtés és fűtés, 3,3 kW Split légkondicionáló W12TE</t>
  </si>
  <si>
    <t>Elölnézet a(z) DUALCOOL Pro, Gyors hűtés és fűtés, 7 kW Split légkondicionáló W24TI</t>
  </si>
  <si>
    <t>https://www.lg.com/id/air-conditioner/k05nsa/</t>
  </si>
  <si>
    <t>K05NSA.SIN</t>
  </si>
  <si>
    <t>0.5 PK TURBOCOOL AC New Terminator Standard</t>
  </si>
  <si>
    <t>[{'question': 'Q.Bagaimana cara memilih AC yang sesuai untuk rumah saya?PerluasPerkecil', 'answer': 'A.Pemilihan AC yang tepat bergantung pada ukuran ruangan dan kebutuhan pendinginan Anda. LG menawarkan berbagai model dengan kapasitas seperti 0.5 PK, 1 PK, 1.5 PK, dan 2 PK. Untuk hasil terbaik, ukur ukuran ruangan Anda dan konsultasikan dengan profesional di toko elektronik terdekat. Tanyakan AC LG yang sesuai dengan ruangan dan fitur yang Anda butuhkan.'}]</t>
  </si>
  <si>
    <t>AC LG TURBOCOOL Standard 0.5 PK - K05NSA | LG ID</t>
  </si>
  <si>
    <t>Temukan AC LG TURBOCOOL Standard 0.5 PK. Klik untuk melihat gambar, ulasan, dan spesifikasi teknis dari K05NSA 0.5 PK TURBOCOOL AC New Terminator Standard</t>
  </si>
  <si>
    <t>['0.5 PK TURBOCOOL AC New Terminator Standard']</t>
  </si>
  <si>
    <t>Front view of LG TURBOCOOL Standard Air Conditioner  {K05NSA}</t>
  </si>
  <si>
    <t>https://www.lg.com/in/air-conditioners/split-air-conditioners/us-h19bnxe/</t>
  </si>
  <si>
    <t>US-H19BNXE.ANLG</t>
  </si>
  <si>
    <t>[{'question': 'Q.What does Diet Mode+ do in US-H19BNXE?ExpandCollapse', 'answer': 'A.LG AC model US-H19BNXE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</si>
  <si>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1.5 Ton Hot and Cold Split AC, 2025 - US-H19BNXE | LG IN</t>
  </si>
  <si>
    <t>Shop LG 3 Star (1.5 ton) Hot and Cold Split AC (US-H19BNXE) with Super Convertible 5-in-1 Cooling, Smart Diagnosis for flexible cooling and heating. Buy now!</t>
  </si>
  <si>
    <t>LG US-H19BNXE Split Air Conditioners front view</t>
  </si>
  <si>
    <t>US-Q14KNZE.ANLG</t>
  </si>
  <si>
    <t>https://www.lg.com/in/air-conditioners/split-air-conditioners/us-q19jwze3/</t>
  </si>
  <si>
    <t>US-Q19JWZE3.ANLG</t>
  </si>
  <si>
    <t>[{'question': 'Q.What does Diet Mode+ do in US-Q19JWZE3?ExpandCollapse', 'answer': 'A.LG AC model US-Q19JWZE3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</si>
  <si>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5 Star Convertible 6-in-1 Split AC - US-Q19JWZE3 | LG IN</t>
  </si>
  <si>
    <t>Buy 5 Star (1.5 ton) Split AC (US-Q19JWZE3) with AI+ Convertible 6-in-1, Energy Manager+, HIM CLEAN and Wi-Fi for smart cooling, at the best price in India.</t>
  </si>
  <si>
    <t>LG US-Q19JWZE3 Split Air Conditioners front view</t>
  </si>
  <si>
    <t>Climatizzatore LG A09GA2 ARTCOOL Gallery LCD 9000BTU | LG IT</t>
  </si>
  <si>
    <t>Condizionatore monosplit ARTCOOL Gallery Photo | 12000 BTU | Pannello personalizzabile, Design moderno, Flusso aria 3D, Wi-Fi</t>
  </si>
  <si>
    <t>['Condizionatore monosplit ARTCOOL Gallery Photo | 12000 BTU | Pannello personalizzabile, Design moderno, Flusso aria 3D, Wi-Fi']</t>
  </si>
  <si>
    <t>LG Condizionatore monosplit ARTCOOL Gallery LCD | 12000 BTU | Schermo LCD 27" Full HD, Speaker integrati, Flusso aria 3D, Wi-Fi, A12GA2</t>
  </si>
  <si>
    <t>Condizionatore LG AC18BK ARTCOOL Mirror 18000BTU | LG IT</t>
  </si>
  <si>
    <t>Vista frontale del Condizionatore monosplit DUALCOOL Premium AI Air | 9000 BTU | AI Air, Soft air H09S1PA</t>
  </si>
  <si>
    <t>Vista frontale del Condizionatore monosplit DUALCOOL Premium AI Air | 12000 BTU | AI Air, Soft air H12S1PA</t>
  </si>
  <si>
    <t>Vista frontale del Condizionatore monosplit DUALCOOL AI Air Special | 9000 BTU | AI Air, Soft air P09SND</t>
  </si>
  <si>
    <t>Vista frontale del Condizionatore monosplit DUALCOOL AI Air Special | 12000 BTU | AI Air, Soft air P12SND</t>
  </si>
  <si>
    <t>Vista frontale del Condizionatore monosplit DUALCOOL Special Plus | 12000 BTU | Wi-Fi, compressore garantito 10 anni PC12SC</t>
  </si>
  <si>
    <t>Vista frontale del Condizionatore monosplit DUALCOOL Libero Smart | 12000 BTU | Wi-Fi, Comfort Air, Compressore garantito 10 anni S12EC</t>
  </si>
  <si>
    <t>Vista frontale del Condizionatore monosplit DUALCOOL Libero Smart | 24000 BTU | Wi-Fi, Comfort Air, Compressore garantito 10 anni S24EC</t>
  </si>
  <si>
    <t>Вид спереди Кондиционер ARTCOOL Gallery Special A09GA1| до 25 м² A09GA1</t>
  </si>
  <si>
    <t>Вид спереди Кондиционер LG ARTCOOL Gallery Premium A09GA2 | до 25 м² A09GA2</t>
  </si>
  <si>
    <t>Вид спереди Кондиционер ARTCOOL Gallery Special A12GA1| до 35 м² A12GA1</t>
  </si>
  <si>
    <t>Вид спереди Кондиционер LG ARTCOOL Gallery Premium A12GA2 | до 35 м² A12GA2</t>
  </si>
  <si>
    <t>LG Кондиционер ARTCOOL Mirror | Технология Dual Inverter | до 27 м², AC09BK</t>
  </si>
  <si>
    <t>LG Кондиционер ARTCOOL Mirror | Технология Dual Inverter | до 36 м², AC12BK</t>
  </si>
  <si>
    <t>LG Кондиционер Mega Dual Plus | Технология Dual Inverter | до 27 м², D09TT2</t>
  </si>
  <si>
    <t>LG Кондиционер Mega Dual Plus | Технология Dual Inverter | до 36 м², D12TT</t>
  </si>
  <si>
    <t>Вид спереди Кондиционер LG DUALCOOL Deluxe H09S1D | до 27 м² H09S1D</t>
  </si>
  <si>
    <t>Вид спереди Кондиционер LG DUALCOOL Deluxe H12S1D | до 36 м² H12S1D</t>
  </si>
  <si>
    <t>Вид спереди Кондиционер LG DUALCOOL Deluxe H18S1D | до 54 м² H18S1D</t>
  </si>
  <si>
    <t>Вид спереди Кондиционер LG DUALCOOL Deluxe H24S1D | до 72 м²\t H24S1D</t>
  </si>
  <si>
    <t>Вид спереди Кондиционер LG DUALCOOL PRO W09TI | до 25 м² W09TI</t>
  </si>
  <si>
    <t>Вид спереди Кондиционер LG DUALCOOL PRO W12TI | до 35 м² W12TI</t>
  </si>
  <si>
    <t>Вид спереди Кондиционер LG DUALCOOL PRO W18TI | до 50 м² W18TI</t>
  </si>
  <si>
    <t>Вид спереди 72 м², кондиционер LG DUALCOOL PRO, cплит-кондиционер с подогревом и охлаждением W24TI</t>
  </si>
  <si>
    <t>احصل على معلومات عن جهاز التكييف الجداري من إل جي المشرق العربي | AMPN13T4W | استمتع بالتبريد مع 6 مستويات تحكم بالامبير و التحكم التلقائي بمصدر الطاقة</t>
  </si>
  <si>
    <t>احصل على معلومات عن جهاز التكييف الجداري من إل جي المشرق العربي | AMPN19T4W | استمتع بالتبريد مع 6 مستويات تحكم بالامبير و التحكم التلقائي بمصدر الطاقة</t>
  </si>
  <si>
    <t>احصل على معلومات عن جهاز التكييف الجداري من إل جي المشرق العربي | AMPN26T4W | استمتع بالتبريد مع 6 مستويات تحكم بالامبير و التحكم التلقائي بمصدر الطاقة</t>
  </si>
  <si>
    <t>احصل على معلومات عن جهاز التكييف الجداري من إل جي المشرق العربي | AMPN34T4W | استمتع بالتبريد مع 6 مستويات تحكم بالامبير و التحكم التلقائي بمصدر الطاقة</t>
  </si>
  <si>
    <t>LG مكيف هواء سبلت لون أبيض - تكييف وتبريد يصل الى 3 طن , التحكم في مستوى الأمبير 6 مراحل , تحكم تلقائي بمصدر الطاقة و توفير اكثر , Front half vents open, AMPN34T4W</t>
  </si>
  <si>
    <t>احصل على معلومات عن جهاز التكييف الجداري من إل جي المشرق العربي | ARTN19T4W | استمتع بالتبريد مع 6 مستويات تحكم بالامبير و التحكم التلقائي بمصدر الطاقة</t>
  </si>
  <si>
    <t>احصل على معلومات عن جهاز التكييف الجداري من إل جي المشرق العربي | ARTN26T4W | استمتع بالتبريد مع 6 مستويات تحكم بالامبير و التحكم التلقائي بمصدر الطاقة</t>
  </si>
  <si>
    <t>احصل على معلومات عن جهاز التكييف الجداري من إل جي المشرق العربي | BMPN19T4W | استمتع بالتبريد مع 6 مستويات تحكم بالامبير و التحكم التلقائي بمصدر الطاقة</t>
  </si>
  <si>
    <t>احصل على معلومات عن جهاز التكييف الجداري من إل جي المشرق العربي | BMPN26T4W | استمتع بالتبريد مع 6 مستويات تحكم بالامبير و التحكم التلقائي بمصدر الطاقة</t>
  </si>
  <si>
    <t>احصل على معلومات عن جهاز التكييف الجداري من إل جي المشرق العربي |LGC18T3C| تبريد سريع، استشعار مزدوج، تشغيل ذكي، تقنية ™Goldfin مضادة للتآكل ، إعادة تشغيل تلقائية</t>
  </si>
  <si>
    <t>احصل على معلومات عن جهاز التكييف الجداري من إل جي المشرق العربي |LGC24T3C| تبريد سريع، استشعار مزدوج، تشغيل ذكي، تقنية ™Goldfin مضادة للتآكل ، إعادة تشغيل تلقائية</t>
  </si>
  <si>
    <t>احصل على معلومات عن جهاز التكييف الجداري من إل جي المشرق العربي | S4W09JA3AD | استمتع بالتبريد الرائع مع خاصية ألانفيرتر المزودج مع توفير أكثر و ضجيج أقل</t>
  </si>
  <si>
    <t>احصل على معلومات عن جهاز التكييف الجداري من إل جي المشرق العربي | s4w12ja3ad | استمتع بالتبريد الرائع مع خاصية ألانفيرتر المزودج مع توفير أكثر و ضجيج أقل</t>
  </si>
  <si>
    <t>احصل على معلومات عن جهاز التكييف الجداري من إل جي المشرق العربي |S4-W18KL3AA | استمتع بالتبريد الرائع مع خاصية ألانفيرتر المزودج مع توفير أكثر و ضجيج أقل</t>
  </si>
  <si>
    <t>احصل على معلومات عن جهاز التكييف الجداري من إل جي المشرق العربي |S4W24K23AE | استمتع بالتبريد الرائع مع خاصية ألانفيرتر المزودج مع توفير أكثر و ضجيج أقل</t>
  </si>
  <si>
    <t>Get more information on the LG Levant split Air Conditioner | AMPN13T4W | Dual inverter compressor , 6 Steps ampere control</t>
  </si>
  <si>
    <t>Get more information on the LG Levant split Air Conditioner | AMPN26T4W | Dual inverter compressor , 6 Steps Ampere Control and Auto power source detector</t>
  </si>
  <si>
    <t>Get more information on the LG Levant split Air Conditioner | AMPN34T4W | Dual inverter compressor , 6 Steps Ampere Control and Auto power source detector</t>
  </si>
  <si>
    <t>Get more information on the LG Levant split Air Conditioner | ARTN19T4W | Dual inverter compressor , 6 Steps Ampere Control and Auto power source detector</t>
  </si>
  <si>
    <t>Get more information on the LG Levant split Air Conditioner | ARTN26T4W | Dual inverter compressor , 6 Steps Ampere Control and Auto power source detector</t>
  </si>
  <si>
    <t>Get more information on the LG Levant split Air Conditioner | BMPN19T4W | Dual inverter compressor , 6 Steps Ampere Control and Auto power source detector</t>
  </si>
  <si>
    <t>Get more information on the LG Levant split Air Conditioner | BMPN26T4W | Dual inverter compressor , 6 Steps Ampere Control and Auto power source detector</t>
  </si>
  <si>
    <t>Get more information on the LG Levant split Air Conditioner | LGC24T3C | Fast Cooling, Dual Sensing, Smart Operation, Anti Corrosion Gold Fin™, Auto Restart</t>
  </si>
  <si>
    <t>Get more information on the LG Levant split Air Conditioner | S4W09JA3AD | Dual inverter compressor , fast cooling and Energy Saving and Ampere Control</t>
  </si>
  <si>
    <t>Get more information on the LG Levant split Air Conditioner | S4W12JA3AD | Dual inverter compressor , fast cooling and Energy Saving and Ampere Control</t>
  </si>
  <si>
    <t>Get more information on the LG Levant split Air Conditioner | S4W18KL3AA | Dual inverter compressor , fast cooling and Energy Saving and Ampere Control</t>
  </si>
  <si>
    <t>Get more information on the LG Levant split Air Conditioner | S4-W24K23AE | Dual inverter compressor , fast cooling and Energy Saving and Ampere Control</t>
  </si>
  <si>
    <t>Vue de face | D10AWH0</t>
  </si>
  <si>
    <t>Vue de face | D24AKH0</t>
  </si>
  <si>
    <t>Vue de face | UA13MJH0</t>
  </si>
  <si>
    <t>Vue de face | T12SDH</t>
  </si>
  <si>
    <t>Vue de face | T18SDH</t>
  </si>
  <si>
    <t>null - null | LG MA</t>
  </si>
  <si>
    <t>Découvrez LG null. Cliquer pour des images, commentaires et caractéristiques techniques pour LG null.</t>
  </si>
  <si>
    <t xml:space="preserve">Front Open </t>
  </si>
  <si>
    <t>LG DUALCOOL Inverter, 1 Ton, Frío y Calor, (Voltaje 115V / 60HZ), VX121H4</t>
  </si>
  <si>
    <t>LG DUALCOOL Inverter, 1 Ton, Frío y Calor, (Voltaje 220V / 50HZ), VX122H4</t>
  </si>
  <si>
    <t>LG DUALCOOL Inverter, 1.5 Ton, Frío y Calor, (Voltaje 220V / 50HZ), VX182H4</t>
  </si>
  <si>
    <t>LG DUALCOOL Inverter, 22,000 BtU/h, Frío y Calor, (Voltaje 220V / 50HZ), VX242H4</t>
  </si>
  <si>
    <t>LG Aire Acondicionado Minisplit ON/OFF, 11,000 BTU/h, (Voltaje 115V / 60HZ), MW121C4</t>
  </si>
  <si>
    <t>LG Aire Acondicionado Minisplit ON/OFF, 11,000 BTU/h, Frío y Calor, (Voltaje 115V / 60HZ), MW121H4</t>
  </si>
  <si>
    <t>LG Aire Acondicionado Minisplit ON/OFF, 11,000 BTU/h, Frío, (Voltaje 230V / 60HZ), MW122C4</t>
  </si>
  <si>
    <t>LG Aire Acondicionado Minisplit ON/OFF, 11,000 BTU/h, Frío y Calor, (Voltaje 230V / 60HZ), MW122H4</t>
  </si>
  <si>
    <t>LG Aire Acondicionado Minisplit ON/OFF, 17,000 BTU/h, Frío, (Voltaje 230V / 60HZ), MW182C4</t>
  </si>
  <si>
    <t>LG Aire Acondicionado Minisplit ON/OFF, 17,000 BTU/h, Frío y Calor, (Voltaje 230V / 60HZ), MW182H4</t>
  </si>
  <si>
    <t>LG Aire Acondicionado Minisplit ON/OFF, 22,000 BTU/h, Frío, (Voltaje 230V / 60HZ), MW242C4</t>
  </si>
  <si>
    <t>LG Aire Acondicionado Minisplit ON/OFF, 22,000 BTU/h, Frío y Calor, (Voltaje 230V / 60HZ), MW242H4</t>
  </si>
  <si>
    <t>LG Portátil, 1 Ton, Frío (Voltaje 115V / 60HZ), LP1014WC</t>
  </si>
  <si>
    <t>Front view of the [Subscribe] 1.5HP Stylish ARTCOOL™ Air Conditioner with DUAL Inverter, Mirror S3-Q12JARPA</t>
  </si>
  <si>
    <t>Front view of the [Subscribe] 2.5HP Stylish ARTCOOL™ Air Conditioner with DUAL Inverter, Mirror S3-Q24K2RPA</t>
  </si>
  <si>
    <t>Front view of the [2024] 1.0HP Lite Series Air Conditioner with Dual Sensing and Fast Cooling function S3-C09HZCAA</t>
  </si>
  <si>
    <t>Front view of the [2024] 1.5HP Lite Series Air Conditioner with Dual Sensing and Fast Cooling function S3-C12HZCAA</t>
  </si>
  <si>
    <t>Front view of the [2025] 1.0HP DUALCOOL AI Air Conditioner with Soft Air Mode S3-Q090A1DA</t>
  </si>
  <si>
    <t>['A woman relaxing with a line connecting to a console with a microphone on top, then connecting to LG AC above her with a WiFi icon.']</t>
  </si>
  <si>
    <t>Front view of the [2024] 1.0HP Dual Inverter Premium Air Conditioner with Ionizer and ThinQ™ Function S3-Q09JAPPA</t>
  </si>
  <si>
    <t>Front view of the [2024] 1.0HP Stylish ARTCOOL™ Air Conditioner with DUAL Inverter, Mirror S3-Q09JARPA</t>
  </si>
  <si>
    <t>Front view of the [2024] 1.0HP Stylish ARTCOOL™ Air Conditioner with DUAL Inverter, Green Color S3-Q09JATPA</t>
  </si>
  <si>
    <t>Front view of the [2025] 1.5HP DUALCOOL AI Air Conditioner with Soft Air Mode S3-Q120A1DA</t>
  </si>
  <si>
    <t>Front view of the [2024] 1.5HP Dual Inverter Premium Air Conditioner with Ionizer and ThinQ™ Function S3-Q12JAPPA</t>
  </si>
  <si>
    <t>Front view of the [2024] 1.5HP Dual Inverter Classic Air Conditioner S3-Q12JAPWL</t>
  </si>
  <si>
    <t>Front view of the [2024] 1.5HP Stylish ARTCOOL™ Air Conditioner with DUAL Inverter, Mirror S3-Q12JARPA</t>
  </si>
  <si>
    <t>Front view of the [2024] 1.5HP Stylish ARTCOOL™ Air Conditioner with DUAL Inverter, Green Color S3-Q12JATPA</t>
  </si>
  <si>
    <t>Front view of the [2025] 2.0HP DUALCOOL AI Air Conditioner with Soft Air Mode S3-Q181L1DA</t>
  </si>
  <si>
    <t>Front view of the [2025] 2.0HP Dual Inverter Classic Air Conditioner S3-Q18JLPWL</t>
  </si>
  <si>
    <t>Front view of the [2024] 2.0HP Dual Inverter Premium Air Conditioner with Ionizer and ThinQ™ Function S3-Q18KLPPA</t>
  </si>
  <si>
    <t>Front view of the [2024] 2.0HP Stylish ARTCOOL™ Air Conditioner with DUAL Inverter, Mirror S3-Q18KLRPA</t>
  </si>
  <si>
    <t>Front view of the [2024] 2.0HP Stylish ARTCOOL™ Air Conditioner with DUAL Inverter, Green Color S3-Q18KLTPA</t>
  </si>
  <si>
    <t>Front view of the [2025] 2.5HP DUALCOOL AI Air Conditioner with Soft Air Mode S3-Q24121DA</t>
  </si>
  <si>
    <t>Front view of the [2024] 2.5HP Dual Inverter Premium Air Conditioner with Ionizer and ThinQ™ Function S3-Q24K2PPA</t>
  </si>
  <si>
    <t>Front view of the [2025] 2.5HP Dual Inverter Classic Air Conditioner S3-Q24K2PWL</t>
  </si>
  <si>
    <t>Front view of the [2024] 2.5HP Stylish ARTCOOL™ Air Conditioner with DUAL Inverter, Mirror S3-Q24K2RPA</t>
  </si>
  <si>
    <t>Front view of the [2024] 2.5HP Stylish ARTCOOL™ Air Conditioner with DUAL Inverter, Green Color S3-Q24K2TPA</t>
  </si>
  <si>
    <t>Vooraanzicht van de 3.5 kW ARTCOOL™ AI Air Mirror Single Split Inverter Air Conditioner AA12SP</t>
  </si>
  <si>
    <t>Vooraanzicht van de 2.5kW DUALCOOL AI Air Deluxe Single Split Air Conditioner H09S1DA</t>
  </si>
  <si>
    <t>Vooraanzicht van de 3.5kW DUALCOOL AI Air Deluxe Single Split Air Conditioner H12S1DA</t>
  </si>
  <si>
    <t>Vooraanzicht van de 5.0kW DUALCOOL AI Air Deluxe Single Split Air Conditioner H18S1DA</t>
  </si>
  <si>
    <t>Vista frontal del Aire Acondicionado DUALCOOL AI Air de 12,000 BTU/h ThinQ™ VF122C31</t>
  </si>
  <si>
    <t>Vista frontal del Aire Acondicionado DUALCOOL AI Air de 24,000 BTU/h ThinQ™ VF242C31</t>
  </si>
  <si>
    <t>Vista frontal del Aire Acondicionado ARTCOOL GALLERY  1 Ton, Frío y Calor (Voltaje 220V / 60HZ) de 12,300 BTU/h ThinQ™ VG122H31</t>
  </si>
  <si>
    <t>Vista frontal del DUALCOOL Inverter AC 24.000BTU, Voltaje 220V, Motor Dual Inverter Compresor VM242C6A</t>
  </si>
  <si>
    <t>Vista frontal del Aire Acondicionado LG DUALCOOL Inverter, 9,000 BTU/h, Solo Frío, 220V, Compresor Dual Inverter con 10 años de garantía, Pre Filtro, VX092C1</t>
  </si>
  <si>
    <t>Vista frontal del DUALCOOL, Aire Acondicionado Inverter 12000 BTU, Función solo frío VM122CT</t>
  </si>
  <si>
    <t>Vista frontal del DUALCOOL, Aire Acondicionado Inverter 18000 BTU, Función Frío/Calor VM182HT</t>
  </si>
  <si>
    <t>Vista frontal del DUALCOOL, Aire Acondicionado Inverter 24000 BTU, Función solo frío VM242CT</t>
  </si>
  <si>
    <t>Vista frontal del Aire Acondicionado Split, DUALCOOL Inverter 24,000 BTU, Frío y Calor VM242HT</t>
  </si>
  <si>
    <t>https://www.lg.com/ph/residential-air-conditioner/split-type-air-conditioners/hs-09ipx3/</t>
  </si>
  <si>
    <t>https://www.lg.com/ph/residential-air-conditioner/split-type-air-conditioners/hs-09isy2/</t>
  </si>
  <si>
    <t>https://www.lg.com/ph/residential-air-conditioner/split-type-air-conditioners/hs-12isy2/</t>
  </si>
  <si>
    <t>https://www.lg.com/ph/residential-air-conditioner/split-type-air-conditioners/hs-18ipx3/</t>
  </si>
  <si>
    <t>2.0 HP Split Type Dual Inverter Compressor Premium Aircon with  AI Kilowatt Manager</t>
  </si>
  <si>
    <t>https://www.lg.com/ph/residential-air-conditioner/split-type-air-conditioners/hs-24isy2/</t>
  </si>
  <si>
    <t>Front view of the 2.5 HP Window Type Dual Inverter Compressor Aircon with AI Kilowatt Manager LA250GC2</t>
  </si>
  <si>
    <t>Widok z przodu Klimatyzator LG ARTCOOL Gallery LCD | 2,5kW A09GA2</t>
  </si>
  <si>
    <t>Widok z przodu Klimatyzator LG ARTCOOL AI Air Mirror | 3,5kW AA12SP</t>
  </si>
  <si>
    <t>Widok z przodu LG ARTCOOL AI Air Mirror | 5.0kW AA18SP</t>
  </si>
  <si>
    <t>Widok z przodu Klimatyzator LG DUALCOOL AI Air Premium 2,5kW H09S1PA</t>
  </si>
  <si>
    <t xml:space="preserve"> front size</t>
  </si>
  <si>
    <t>['Naścienny klimatyzator LG z funkcją przesuwania wideo w celu podkreślenia jego eleganckiego wyglądu i wyświetlania temperatury 18°C.', 'Klimatyzator LG DUALCOOL Premium z funkcją AI Air wykrywa temperaturę w pomieszczeniu i lokalizację człowieka, dostosowując przepływ powietrza w celu utrzymania ustawionej temperatury.', 'Klimatyzator LG z komfortową kontrolą wilgotności dostosowuje przepływ powietrza, działając silnie przy 80% wilgotności i łagodząc przy 60%.', 'Ciepłe powietrze płynie z zamontowanej na ścianie pompy ciepła, gdy rodzina gromadzi się w przytulnym salonie, ciesząc się wspólnym czasem', 'Kobieta korzystająca z ogrzewania AI w klimatyzatorze LG, zapewniającego spersonalizowany przepływ ciepłego powietrza dla komfortu.',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'Klimatyzator LG z funkcją wykrywania otwarcia okna ogranicza działanie, gdy okno jest otwarte w celu wentylacji, aby oszczędzać energię.', 'Klimatyzator LG z funkcją kW Manager wysyła powiadomienia za pośrednictwem aplikacji LG ThinQ po osiągnięciu ustawionego przez użytkownika maksymalnego limitu mocy.', 'Salon z klimatyzatorem LG wykorzystującym technologię DUAL Vane do efektywnego rozprowadzania strumienia powietrza między jadalnią a sofą.', 'Stylowy salon z klimatyzatorem LG wykorzystującym technologię podwójnych łopatek, aby zapewnić szybszy przepływ powietrza w całej przestrzeni.', 'Klimatyzator LG w salonie jest wyposażony w funkcję wykrywania nieobecności, która wykrywa brak osób i automatycznie zatrzymuje pracę.', 'Kobieta relaksuje się przy klimatyzatorze z pompą ciepła i grzejniku działającym poniżej. W rogu pojawia się ikona oszczędności', 'Animacja klimatyzatora LG demonstrująca funkcję AI Air, automatycznie dostosowującą przepływ powietrza dla komfortu użytkownika.']</t>
  </si>
  <si>
    <t>[132, 184, 140, 138, 131, 136, 164, 136, 164, 138, 142, 134, 127, 128]</t>
  </si>
  <si>
    <t>Widok z przodu Klimatyzator LG DUALCOOL AI Air Deluxe | 6,6kW H24S1DA</t>
  </si>
  <si>
    <t>Vista frontal do Ar Condicionado LG | Artcool™ Gallery Special | 9000 BTU | WI-FI | Plasmaster™ Ionizer++ A09GA1</t>
  </si>
  <si>
    <t>Vista frontal do Ar Condicionado LG | Artcool™ Gallery Premium | 9000 BTU | WI-FI | Plasmaster™ Ionizer++ A09GA2</t>
  </si>
  <si>
    <t>Vista frontal do Ar Condicionado LG | Artcool™ Gallery Special | 12000 BTU | WI-FI | Plasmaster™ Ionizer++ A12GA1</t>
  </si>
  <si>
    <t>Vista frontal do Ar Condicionado LG | Artcool™ Gallery Premium | 12000 BTU | WI-FI | Plasmaster™ Ionizer++ A12GA2</t>
  </si>
  <si>
    <t>LG Ar Condicionado AI Inverter ARTCOOL™ 9.000 BTU, AA09SP</t>
  </si>
  <si>
    <t>Vista frontal do Ar Condicionado LG | ARTCOOL™ AI Air Mirror | 9000 BTU | WI-FI | Soft Air AA18SP</t>
  </si>
  <si>
    <t>Vista frontal do Ar Condicionado DUALCOOL AI Air 9000 BTU Single Air H09S1DA</t>
  </si>
  <si>
    <t>Vista frontal do Ar Condicionado LG | DUALCOOL™ Premium | 9000 BTU | WI-FI | Soft Air H09S1P</t>
  </si>
  <si>
    <t>Vista frontal do Ar Condicionado LG | DUALCOOL™ Premium | 12000 BTU | WI-FI | Soft Air H12S1P</t>
  </si>
  <si>
    <t>[{'question': 'Koje je odgovarajuće podešavanje temperature za moj klima-uređaj?', 'answer': 'Kada prvi put uključite klima-uređaj, podesite ga na nisku temperaturu i koristite podešavanje za jak mlaz vazduha da biste brzo snizili temperaturu u prostoriji. Kada se prostorija dovoljno ohladi, 25℃ je optimalna temperatura za održavanje rashlađene kuće i uštedu energije.Tehnologija DUAL Inverter Compressor™ omogućava 40%1)brže hlađenje i štedi do 70%2)više energije od neinverterskih modela.1)Verifikovano od strane kompanije TÜV: inverterski LG klima-uređaji (US-Q242K*) hlade do 40% brže od neinverterskih LG klima-uređaja (TS-H2465DAO).*Početna temperatura (napolju 35℃, unutra 33℃), podešena temperatura (26℃).2)Verifikovano od strane kompanije TÜV: inverterski LG klima-uređaji (US-Q242K*) štede do 70% više energije od neinverterskih LG klima-uređaja (TS-H2465DAO).*Početna temperatura (napolju 35℃, unutra 33℃), podešena temperatura (26℃), vreme testiranja (8 sati).'}]</t>
  </si>
  <si>
    <t>Кондиционер LG Look Smart LS12GQ | Инверторный | до 35 м²</t>
  </si>
  <si>
    <t>['Кондиционер LG Look Smart LS12GQ | Инверторный | до 35 м²']</t>
  </si>
  <si>
    <t>LG Кондиционер LG Look Smart LS12GQ | Инверторный | до 35 м², LS12GQ</t>
  </si>
  <si>
    <t>Кондиционер LG Mega Smart P09TT | Инверторный | до 25 м²</t>
  </si>
  <si>
    <t>['Кондиционер LG Mega Smart P09TT | Инверторный | до 25 м²']</t>
  </si>
  <si>
    <t>LG Кондиционер LG Mega Smart P09TT | Инверторный | до 25 м² , P09TT</t>
  </si>
  <si>
    <t>مكيف ال جي سبليت، 18,000 وحدة حرارية، بتقنية الذكاء الاصطناعي، وضاغط مزدوج الانفرتر، بارد فقط</t>
  </si>
  <si>
    <t>Discover LG AF182C0. Click for pictures, reviews, and tech specs for the LG 18K BTU DUALCOOL™ AI Air.</t>
  </si>
  <si>
    <t>['مكيف ال جي سبليت، 18,000 وحدة حرارية، بتقنية الذكاء الاصطناعي، وضاغط مزدوج الانفرتر، بارد فقط']</t>
  </si>
  <si>
    <t>AF182C0</t>
  </si>
  <si>
    <t>مكيف ال جي سبليت، 24,000 وحدة حرارية، بتقنية الذكاء الاصطناعي، وضاغط مزدوج الانفرتر، بارد فقط</t>
  </si>
  <si>
    <t>['مكيف ال جي سبليت، 24,000 وحدة حرارية، بتقنية الذكاء الاصطناعي، وضاغط مزدوج الانفرتر، بارد فقط']</t>
  </si>
  <si>
    <t>AF242C0</t>
  </si>
  <si>
    <t>NONE</t>
  </si>
  <si>
    <t>LG Spilt AC, 18000 btu, AI Air, Dual Inverter Compressor, Cool Only</t>
  </si>
  <si>
    <t>18K BTU DUALCOOL™ AI Air-AF182C0 | LG SA_EN</t>
  </si>
  <si>
    <t>['LG Spilt AC, 18000 btu, AI Air, Dual Inverter Compressor, Cool Only']</t>
  </si>
  <si>
    <t>LG Spilt AC, 24000 btu, AI Air, Dual Inverter Compressor, Cool Only</t>
  </si>
  <si>
    <t>['LG Spilt AC, 24000 btu, AI Air, Dual Inverter Compressor, Cool Only']</t>
  </si>
  <si>
    <t>On-Off | HIT, 18K BTU, Cool Only | LG SA | LG SA_EN</t>
  </si>
  <si>
    <t>On-Off | HIT, 18K BTU, Cool &amp; Heat | LG SA | LG SA_EN</t>
  </si>
  <si>
    <t>On-Off | JETCOOL, 30K BTU, Cool Only | LG SA_EN</t>
  </si>
  <si>
    <t>On-Off | JETCOOL, 30K BTU, Heat &amp; Cool | LG SA_EN</t>
  </si>
  <si>
    <t>On-Off | JETCOOL, 18.4K BTU, Cool Only | LG Saudi | LG SA_EN</t>
  </si>
  <si>
    <t>ON-Off | JETCOOL, 24K BTU, Cool Only | LG SA_EN</t>
  </si>
  <si>
    <t>Dual Inverter | Fresh DV, 18K BTU, Cool Only | LG SA_EN</t>
  </si>
  <si>
    <t>Dual Inverter | Fresh DV, 18K BTU, Heat &amp; Cool | LG SA_EN</t>
  </si>
  <si>
    <t>On-Off | HIT, 24K BTU, Cool Only | LG SA | LG SA_EN</t>
  </si>
  <si>
    <t>On-Off | HIT, 18.4K BTU, Cool Only | LG SA_EN</t>
  </si>
  <si>
    <t>Dual Inverter | Fresh DV, 24K BTU, Heat &amp; Cool | LG SA_EN</t>
  </si>
  <si>
    <t>Dual Inverter | WIN, 18K BTU, Heat &amp; Cool | LG SA_EN</t>
  </si>
  <si>
    <t>Dual Inverter | WIN, 24K BTU, Cool Only | LG SA_EN</t>
  </si>
  <si>
    <t>Dual Inverter | WIN, 24K BTU, Heat &amp; Cool | LG SA_EN</t>
  </si>
  <si>
    <t>Sweden</t>
  </si>
  <si>
    <t>SE : SE (sv)</t>
  </si>
  <si>
    <t>https://www.lg.com/se/kyla-varmepumpar-for-ditt-hem/luft-luftvarmepumpar-single-split/nh09sp/</t>
  </si>
  <si>
    <t>NH09SP.SS1</t>
  </si>
  <si>
    <t>Deluxe DUALCOOL™ &amp; DUALHEAT 2,5 kW</t>
  </si>
  <si>
    <t>DUALCOOL DELUXE AI Air Single Split Air Conditioner | LG SE</t>
  </si>
  <si>
    <t>DUALCOOL DELUXE AI Air Single Split Air Conditioner</t>
  </si>
  <si>
    <t>['Deluxe DUALCOOL™ &amp; DUALHEAT 2,5 kW']</t>
  </si>
  <si>
    <t>['Väggmonterad luftkonditionering från LG med en videopanorering för att framhäva den eleganta designen och 18 °C \u200b\u200btemperaturdisplay.', 'LG:s luftkonditionering med AI Air känner av rumstemperaturen och din plats och justerar luftflödet för att hålla temperaturen.', 'LG:s luftkonditionering med komfortfuktighetskontroll som justerar luftflödet, arbetar kraftigt vid 80 % luftfuktighet och avtar vid 60 %.', 'LG luftkonditionering för extremt kalla klimat, med en utomhusenhet i snö och varmt luftflöde som fyller ett mysigt vardagsrum.']</t>
  </si>
  <si>
    <t>[132, 127, 138, 127]</t>
  </si>
  <si>
    <t>https://www.lg.com/se/kyla-varmepumpar-for-ditt-hem/luft-luftvarmepumpar-single-split/nh09sp2/</t>
  </si>
  <si>
    <t>NH09SP2.SS2</t>
  </si>
  <si>
    <t>Premium DUALCOOL™ &amp; DUALHEAT 2,5 kW</t>
  </si>
  <si>
    <t>['Premium DUALCOOL™ &amp; DUALHEAT 2,5 kW']</t>
  </si>
  <si>
    <t>https://www.lg.com/se/kyla-varmepumpar-for-ditt-hem/luft-luftvarmepumpar-single-split/nh12sp/</t>
  </si>
  <si>
    <t>NH12SP.SS1</t>
  </si>
  <si>
    <t>Deluxe DUALCOOL™ &amp; DUALHEAT 3,5 kW</t>
  </si>
  <si>
    <t>['Deluxe DUALCOOL™ &amp; DUALHEAT 3,5 kW']</t>
  </si>
  <si>
    <t>https://www.lg.com/se/kyla-varmepumpar-for-ditt-hem/luft-luftvarmepumpar-single-split/nh12sp2/</t>
  </si>
  <si>
    <t>NH12SP2.SS2</t>
  </si>
  <si>
    <t>Premium DUALCOOL™ &amp; DUALHEAT 3,5 kW</t>
  </si>
  <si>
    <t>[{'question': 'Q.Vilken är en lämplig temperaturinställning för min luftkonditionering?ExpanderaMinimera', 'answer': 'A.När du slår på luftkonditioneringen för första gången, ställ in den på en låg temperatur och använd en stark vindinställning för att snabbt sänka temperaturen i rummet. När ditt rum har svalnat tillräckligt är 25 ℃ den optimala temperaturen för att hålla huset svalt och spara energi. DUAL Inverter Compressor™-tekniken ger 40 %1)snabbare nedkylning och sparar upp till 70 %2)mer energi än modeller utan Inverter. 1) Verifierad av TÜV: LG:s inverterluftkonditionering (US-Q242K*) kyler upp till 40 % snabbare än LG:s luftkonditionering utan inverter (TS-H2465DAO). *Starttemperatur (Utomhus 35℃, Inomhus 33℃), Inställningstemperatur (26℃). 2) Verifierad av TÜV: LG:s inverterluftkonditionering (US-Q242K*) sparar upp till 70 % mer energi än LG:s luftkonditionering utan inverter (TS-H2465DAO). *Starttemperatur (Utomhus 35℃, Inomhus 33℃), Inställningstemperatur (26℃), Testtid (8 timmar).'}]</t>
  </si>
  <si>
    <t>Premium DUALCOOL™ &amp; DUALHEAT 3,5 kW - NH12SP2 | LG SE</t>
  </si>
  <si>
    <t>Upptäck LG NH12SP2. Klicka för bilder, recensioner och tekniska specifikationer för LG. Premium DUALCOOL™ &amp; DUALHEAT 3,5 kW.</t>
  </si>
  <si>
    <t>['Premium DUALCOOL™ &amp; DUALHEAT 3,5 kW']</t>
  </si>
  <si>
    <t>['LG:s luftkonditionering med AI Air känner av rumstemperaturen och din plats och justerar luftflödet för att hålla temperaturen.', 'LG:s luftkonditionering med komfortfuktighetskontroll som justerar luftflödet, arbetar kraftigt vid 80 % luftfuktighet och avtar vid 60 %.', 'LG luftkonditionering för extremt kalla klimat, med en utomhusenhet i snö och varmt luftflöde som fyller ett mysigt vardagsrum.']</t>
  </si>
  <si>
    <t>[127, 138, 127]</t>
  </si>
  <si>
    <t>Front view of the LG 9000 BTU DUALCOOL AI Air Single Split Air Conditioner NH12SP2</t>
  </si>
  <si>
    <t>https://www.lg.com/th/air-conditioner-inverter/energy-saving-air-conditioner/isc10e-td1/</t>
  </si>
  <si>
    <t>ISC10E.TD1</t>
  </si>
  <si>
    <t>แอร์อินเวอร์เตอร์ 9,000 BTU LG POWER COOL รุ่น ISC10E</t>
  </si>
  <si>
    <t>9,000 BTU แอร์อินเวอร์เตอร์ LG POWER COOL รุ่น ISC10E | LG TH</t>
  </si>
  <si>
    <t>แอร์อินเวอร์เตอร์ LG POWER COOL รุ่น ISC10E ขนาด 9,000 Btu. เย็นสะอาด ประหยัดไฟ</t>
  </si>
  <si>
    <t>['แอร์อินเวอร์เตอร์ 9,000 BTU LG POWER COOL รุ่น ISC10E']</t>
  </si>
  <si>
    <t xml:space="preserve">Front view </t>
  </si>
  <si>
    <t>https://www.lg.com/th/air-conditioner-inverter/energy-saving-air-conditioner/isc13e/</t>
  </si>
  <si>
    <t>ISC13E.TD1</t>
  </si>
  <si>
    <t>แอร์อินเวอร์เตอร์ 12,000 BTU LG POWER COOL รุ่น ISC13E</t>
  </si>
  <si>
    <t>12,000 BTU แอร์อินเวอร์เตอร์ LG POWER COOL รุ่น ISC13E | LG TH</t>
  </si>
  <si>
    <t>แอร์อินเวอร์เตอร์ LG POWER COOL รุ่น ISC13E ขนาด 12,000 Btu. เย็นสะอาด ประหยัดไฟ</t>
  </si>
  <si>
    <t>['แอร์อินเวอร์เตอร์ 12,000 BTU LG POWER COOL รุ่น ISC13E']</t>
  </si>
  <si>
    <t>https://www.lg.com/th/air-conditioner-inverter/energy-saving-air-conditioner/isc18e/</t>
  </si>
  <si>
    <t>ISC18E.TD1</t>
  </si>
  <si>
    <t>แอร์อินเวอร์เตอร์ 18,000 BTU LG POWER COOL รุ่น ISC18E</t>
  </si>
  <si>
    <t>18,000 BTU แอร์อินเวอร์เตอร์ LG POWER COOL รุ่น ISC18E | LG TH</t>
  </si>
  <si>
    <t>แอร์อินเวอร์เตอร์ LG POWER COOL รุ่น ISC18E ขนาด 18,000 Btu. เย็นสะอาด ประหยัดไฟ</t>
  </si>
  <si>
    <t>['แอร์อินเวอร์เตอร์ 18,000 BTU LG POWER COOL รุ่น ISC18E']</t>
  </si>
  <si>
    <t>https://www.lg.com/th/air-conditioner-inverter/energy-saving-air-conditioner/isc24e/</t>
  </si>
  <si>
    <t>ISC24E.TD1</t>
  </si>
  <si>
    <t>แอร์อินเวอร์เตอร์ 24,000 BTU LG POWER COOL รุ่น ISC24E</t>
  </si>
  <si>
    <t>24,000 BTU แอร์อินเวอร์เตอร์ LG POWER COOL รุ่น ISC24E | LG TH</t>
  </si>
  <si>
    <t>แอร์อินเวอร์เตอร์ LG POWER COOL รุ่น ISC24E ขนาด 24,000 Btu. เย็นสะอาด ประหยัดไฟ</t>
  </si>
  <si>
    <t>['แอร์อินเวอร์เตอร์ 24,000 BTU LG POWER COOL รุ่น ISC24E']</t>
  </si>
  <si>
    <t>DUAL Inverter Wi-Fi Mobil Klima 9K Btu</t>
  </si>
  <si>
    <t>['DUAL Inverter Wi-Fi Mobil Klima 9K Btu']</t>
  </si>
  <si>
    <t>DUALCOOL™ WiFi 雙迴轉變頻空調-極適系列 _2.2kw_建議適用坪數約2-4坪 LS-22IDHS 的正面圖</t>
  </si>
  <si>
    <t>DUALCOOL™ WiFi 雙迴轉變頻空調-極淨系列 _3.5kw_建議適用坪數約4-6坪</t>
  </si>
  <si>
    <t>['DUALCOOL™ WiFi 雙迴轉變頻空調-極淨系列 _3.5kw_建議適用坪數約4-6坪']</t>
  </si>
  <si>
    <t>DUALCOOL™ WiFi 雙迴轉變頻空調-極適系列 _3.5kw_建議適用坪數約4-6坪</t>
  </si>
  <si>
    <t>['DUALCOOL™ WiFi 雙迴轉變頻空調-極適系列 _3.5kw_建議適用坪數約4-6坪']</t>
  </si>
  <si>
    <t>Điều hòa LG DUALCOOL™Inverter AI Air 1 chiều 1HP IDC09M1</t>
  </si>
  <si>
    <t>['Điều hòa LG DUALCOOL™Inverter AI Air 1 chiều 1HP IDC09M1']</t>
  </si>
  <si>
    <t>Điều hòa LG DUALCOOL™Inverter AI Air 1 chiều 1.5HP IDC12M1</t>
  </si>
  <si>
    <t>['Điều hòa LG DUALCOOL™Inverter AI Air 1 chiều 1.5HP IDC12M1']</t>
  </si>
  <si>
    <t>Điều hòa LG DUALCOOL™Inverter AI Air 1 chiều 2.0HP IDC18M1</t>
  </si>
  <si>
    <t>['Điều hòa LG DUALCOOL™Inverter AI Air 1 chiều 2.0HP IDC18M1']</t>
  </si>
  <si>
    <t>Điều hòa LG DUALCOOL™Inverter AI Air 1 chiều 1HP IDC24M1</t>
  </si>
  <si>
    <t>['Điều hòa LG DUALCOOL™Inverter AI Air 1 chiều 1HP IDC24M1']</t>
  </si>
  <si>
    <t>Điều hòa LG DUALCOOL™Inverter AI Air 2 chiều 1HP IDH09M1</t>
  </si>
  <si>
    <t>['Điều hòa LG DUALCOOL™Inverter AI Air 2 chiều 1HP IDH09M1']</t>
  </si>
  <si>
    <t>Điều hòa LG DUALCOOL™Inverter AI Air 2 chiều 1.5HP IDH12M1</t>
  </si>
  <si>
    <t>['Điều hòa LG DUALCOOL™Inverter AI Air 2 chiều 1.5HP IDH12M1']</t>
  </si>
  <si>
    <t>Điều hòa LG DUALCOOL™Inverter AI Air 2 chiều 2HP IDH18M1</t>
  </si>
  <si>
    <t>['Điều hòa LG DUALCOOL™Inverter AI Air 2 chiều 2HP IDH18M1']</t>
  </si>
  <si>
    <t>Điều hòa LG DUALCOOL™Inverter AI Air 2 chiều 2.5HP IDH24M1</t>
  </si>
  <si>
    <t>['Điều hòa LG DUALCOOL™Inverter AI Air 2 chiều 2.5HP IDH24M1']</t>
  </si>
  <si>
    <t>Điều hòa LG DUALCOOL™Inverter 1 chiều 1HP IEC09G1</t>
  </si>
  <si>
    <t>['Điều hòa LG DUALCOOL™Inverter 1 chiều 1HP IEC09G1']</t>
  </si>
  <si>
    <t>Điều hòa LG DUALCOOL™Inverter 1 chiều 1HP IEC09M1</t>
  </si>
  <si>
    <t>Khám phá LG IEC09M1. Nhấp để xem hình ảnh, đánh giá và thông số kỹ thuật cho LG Điều hòa LG DUALCOOL™Inverter 1 chiều 1HP IEC09M1.</t>
  </si>
  <si>
    <t>['Điều hòa LG DUALCOOL™Inverter 1 chiều 1HP IEC09M1']</t>
  </si>
  <si>
    <t>Điều hòa LG DUALCOOL™Inverter 1 chiều 1.5HP IEC12G1</t>
  </si>
  <si>
    <t>Khám phá LG IEC12G1. Nhấp để xem hình ảnh, đánh giá và thông số kỹ thuật cho LG Điều hòa LG DUALCOOL™Inverter 1 chiều 1.5HP IEC12G1.</t>
  </si>
  <si>
    <t>['Điều hòa LG DUALCOOL™Inverter 1 chiều 1.5HP IEC12G1']</t>
  </si>
  <si>
    <t>Điều hòa LG DUALCOOL™Inverter 1 chiều 1.5HP IEC12M1</t>
  </si>
  <si>
    <t>Khám phá LG IEC12M1. Nhấp để xem hình ảnh, đánh giá và thông số kỹ thuật cho LG Điều hòa LG DUALCOOL™Inverter 1 chiều 1.5HP IEC12M1.</t>
  </si>
  <si>
    <t>['Điều hòa LG DUALCOOL™Inverter 1 chiều 1.5HP IEC12M1']</t>
  </si>
  <si>
    <t>Điều hòa LG DUALCOOL™Inverter 1 chiều 2HP IEC18G1</t>
  </si>
  <si>
    <t>['Điều hòa LG DUALCOOL™Inverter 1 chiều 2HP IEC18G1']</t>
  </si>
  <si>
    <t>Điều hòa LG DUALCOOL™Inverter 1 chiều 2HP IEC18M1</t>
  </si>
  <si>
    <t>Khám phá LG IEC18M1. Nhấp để xem hình ảnh, đánh giá và thông số kỹ thuật cho LG Điều hòa LG DUALCOOL™Inverter 1 chiều 2HP IEC18M1.</t>
  </si>
  <si>
    <t>['Điều hòa LG DUALCOOL™Inverter 1 chiều 2HP IEC18M1']</t>
  </si>
  <si>
    <t>Điều hòa LG DUALCOOL™Inverter 1 chiều 2.5HP IEC24G1</t>
  </si>
  <si>
    <t>['Điều hòa LG DUALCOOL™Inverter 1 chiều 2.5HP IEC24G1']</t>
  </si>
  <si>
    <t>Điều hòa LG DUALCOOL™Inverter 1 chiều 2.5HP IEC24M1</t>
  </si>
  <si>
    <t>Khám phá LG IEC24M1. Nhấp để xem hình ảnh, đánh giá và thông số kỹ thuật cho LG Điều hòa LG DUALCOOL™Inverter 1 chiều 2.5HP IEC24M1.</t>
  </si>
  <si>
    <t>['Điều hòa LG DUALCOOL™Inverter 1 chiều 2.5HP IEC24M1']</t>
  </si>
  <si>
    <t>Điều hòa LG DUALCOOL™Inverter AI Air 1 chiều 1HP IPC09M1</t>
  </si>
  <si>
    <t>['Điều hòa LG DUALCOOL™Inverter AI Air 1 chiều 1HP IPC09M1']</t>
  </si>
  <si>
    <t>Điều hòa LG DUALCOOL™Inverter AI Air 1 chiều 1.5HP IPC12M1</t>
  </si>
  <si>
    <t>['Điều hòa LG DUALCOOL™Inverter AI Air 1 chiều 1.5HP IPC12M1']</t>
  </si>
  <si>
    <t>Điều hòa LG DUALCOOL™Inverter 1 chiều 1HP V10WIN1</t>
  </si>
  <si>
    <t>Khám phá LG V10WIN1. Nhấp để xem hình ảnh, đánh giá và thông số kỹ thuật cho LG Điều hòa LG DUALCOOL™Inverter 1 chiều 1HP V10WIN1.</t>
  </si>
  <si>
    <t>['Điều hòa LG DUALCOOL™Inverter 1 chiều 1HP V10WIN1']</t>
  </si>
  <si>
    <t>Điều hòa LG DUALCOOL™Inverter 1 chiều 1.5HP V13WIN1</t>
  </si>
  <si>
    <t>Khám phá LG V13WIN1. Nhấp để xem hình ảnh, đánh giá và thông số kỹ thuật cho LG Điều hòa LG DUALCOOL™Inverter 1 chiều 1.5HP V13WIN1.</t>
  </si>
  <si>
    <t>['Điều hòa LG DUALCOOL™Inverter 1 chiều 1.5HP V13WIN1']</t>
  </si>
  <si>
    <t>Điều hòa LG DUALCOOL™Inverter 1 chiều 2HP V18WIN1</t>
  </si>
  <si>
    <t>Khám phá LG V18WIN1. Nhấp để xem hình ảnh, đánh giá và thông số kỹ thuật cho LG Điều hòa LG DUALCOOL™Inverter 1 chiều 2HP V18WIN1.</t>
  </si>
  <si>
    <t>['Điều hòa LG DUALCOOL™Inverter 1 chiều 2HP V18WIN1']</t>
  </si>
  <si>
    <t>Điều hòa LG DUALCOOL™Inverter 1 chiều 2.5HP V24WIN1</t>
  </si>
  <si>
    <t>Khám phá LG V24WIN1. Nhấp để xem hình ảnh, đánh giá và thông số kỹ thuật cho LG Điều hòa LG DUALCOOL™Inverter 1 chiều 2.5HP V24WIN1.</t>
  </si>
  <si>
    <t>['Điều hòa LG DUALCOOL™Inverter 1 chiều 2.5HP V24WIN1']</t>
  </si>
  <si>
    <t>Front Image | A13RJH</t>
  </si>
  <si>
    <t>Front Image | A19RKH</t>
  </si>
  <si>
    <t>Front Image | A24RKH</t>
  </si>
  <si>
    <t>Front Image | M10EJH</t>
  </si>
  <si>
    <t>Front Image | M11AJH</t>
  </si>
  <si>
    <t>Front Image | M13AJH</t>
  </si>
  <si>
    <t>Front Image | M13EJH</t>
  </si>
  <si>
    <t>Front Image | M19AKH</t>
  </si>
  <si>
    <t>Front Image | M19EKH</t>
  </si>
  <si>
    <t>Front Image | M24AKH</t>
  </si>
  <si>
    <t>[Wifi] 36k BTU Dualcool+ Inverter | LG ZA</t>
  </si>
  <si>
    <t>Front Image | M38AKH</t>
  </si>
  <si>
    <t>/content/dam/channel/wcms/at/images/klimageraete/s1da/feature/mobile/single-split-inverter-air-conditioner-s1-2024-s3nm091a1da-feature-08-comfort-humidity-control-m.jpg</t>
  </si>
  <si>
    <t>LG-Klimaanlage mit Komfort-Feuchtigkeitsregelung passt den Luftstrom an: stark bei einer Luftfeuchtigkeit von 80 % und bei 60 % etwas reduziert.</t>
  </si>
  <si>
    <t>/content/dam/channel/wcms/at/images/klimageraete/s1da/feature/mobile/single-split-inverter-air-conditioner-s1-2024-s3nm091a1da-feature-12-ai-heating-m.jpg</t>
  </si>
  <si>
    <t>Eine Frau genießt AI Heating von einer LG-Klimaanlage, die einen individuell angepassten Warmluftstrom für mehr Komfort bietet.</t>
  </si>
  <si>
    <t>/content/dam/channel/wcms/at/images/klimageraete/s1da/feature/mobile/single-split-inverter-air-conditioner-s1-2024-s3nm091a1da-feature-13-1-kw-manager-m.jpg</t>
  </si>
  <si>
    <t>LG-Klimaanlage mit kW-Manager sendet über die LG ThinQ-App Warnungen, wenn die vom Benutzer festgelegte maximale Leistungsgrenze erreicht ist.</t>
  </si>
  <si>
    <t>/content/dam/channel/wcms/at/images/klimageraete/s1da/feature/mobile/single-split-inverter-air-conditioner-s1-2024-s3nm091a1da-feature-14-all-cleaning-m.jpg</t>
  </si>
  <si>
    <t>Die LG-Klimaanlage mit Vollreinigungsfunktion reinigt und trocknet den Innenraum vor der Lagerung während der kalten Jahreszeit.</t>
  </si>
  <si>
    <t>/content/dam/channel/wcms/at/images/klimageraete/s1da/feature/desktop/single-split-inverter-air-conditioner-s1-2024-s3nm091a1da-feature-05-soft-air.jpg</t>
  </si>
  <si>
    <t>Die LG-Klimaanlage sorgt für einen sanften, leichten Luftstrom in einem modernen Wohnzimmer und schafft so eine angenehme Umgebung.</t>
  </si>
  <si>
    <t>/content/dam/channel/wcms/at/images/klimageraete/s1da/feature/desktop/single-split-inverter-air-conditioner-s1-2024-s3nm091a1da-feature-11-energy-saving.jpg</t>
  </si>
  <si>
    <t>Eine Frau entspannt sich, während unten eine Wärmepumpen-Klimaanlage und eine Heizung laufen. In der Ecke erscheint ein Symbol für Kosteneinsparungen</t>
  </si>
  <si>
    <t>/content/dam/channel/wcms/at/images/klimageraete/s1da/feature/desktop/single-split-inverter-air-conditioner-s1-2024-s3nm091a1da-feature-16-freeze-cleaning.jpg</t>
  </si>
  <si>
    <t>LG-Klimaanlage mit Frostreinigungsfunktion friert, schmilzt und trocknet, um Schmutz und Keime zu entfernen und eine gründliche Reinigung zu gewährleisten.</t>
  </si>
  <si>
    <t>/content/dam/channel/wcms/at/images/ac/h09s1pa/features/single-split-inverter-air-conditioner-s1-2024-s3nm091l1ca-feature-04-ai-air-m.jpg</t>
  </si>
  <si>
    <t>LG-Klimaanlage mit AI Air erkennt die Raumtemperatur und die Position von Personen und passt den Luftstrom an, um die eingestellte Temperatur zu halten.</t>
  </si>
  <si>
    <t>/content/dam/channel/wcms/at/images/ac/h09s1pa/features/single-split-inverter-air-conditioner-s1-2024-s3nm091l1ca-feature-05-2-radar-sensor-m.jpg</t>
  </si>
  <si>
    <t>Die LG-Klimaanlage im Wohnzimmer verwendet einen Radarsensor, um die Luftstromrichtung entsprechend der Raumtemperatur anzupassen.</t>
  </si>
  <si>
    <t>/content/dam/channel/wcms/at/images/ac/h09s1pa/features/single-split-inverter-air-conditioner-s1-2024-s3nm091l1ca-feature-05-1-human-detecting-sensor-absence-detection-m.jpg</t>
  </si>
  <si>
    <t>Die LG-Klimaanlage im Wohnzimmer verfügt über eine Abwesenheitserkennung, die erkennt, wenn sich keine Personen im Raum befinden, und den Betrieb automatisch stoppt.</t>
  </si>
  <si>
    <t>/content/dam/channel/wcms/at/images/ac/h09s1pa/features/single-split-inverter-air-conditioner-s1-2024-s3nm091l1ca-feature-09-comfort-humidity-control-m.jpg</t>
  </si>
  <si>
    <t>/content/dam/channel/wcms/at/images/ac/h09s1pa/features/single-split-inverter-air-conditioner-s1-2024-s3nm091l1ca-feature-13-ai-heating-m.jpg</t>
  </si>
  <si>
    <t>/content/dam/channel/wcms/at/images/ac/h09s1pa/features/single-split-inverter-air-conditioner-s1-2024-s3nm091l1ca-feature-14-1-kw-manager-m.jpg</t>
  </si>
  <si>
    <t>/content/dam/channel/wcms/at/images/ac/h09s1pa/features/single-split-inverter-air-conditioner-s1-2024-s3nm091l1ca-feature-15-all-cleaning-m.jpg</t>
  </si>
  <si>
    <t>/content/dam/channel/wcms/at/images/ac/h09s1pa/features/single-split-inverter-air-conditioner-s1-2024-s3nm091l1ca-feature-06-soft-air.jpg</t>
  </si>
  <si>
    <t>/content/dam/channel/wcms/at/images/ac/h09s1pa/features/single-split-inverter-air-conditioner-s1-2024-s3nm091l1ca-feature-12-energy-saving.jpg</t>
  </si>
  <si>
    <t>/content/dam/channel/wcms/at/images/ac/h09s1pa/features/single-split-inverter-air-conditioner-s1-2024-s3nm091l1ca-feature-17-freeze-cleaning.jpg</t>
  </si>
  <si>
    <t>/content/dam/channel/wcms/at/images/klimageraete/pc09sc-nsjt/features/winner-s3-q12japwl-v13win-02-fine-dust-filter-m.jpg</t>
  </si>
  <si>
    <t>Die LG-Klimaanlage wird mit einer geöffneten Oberseite angezeigt. Dabei wird der Innenbereich sichtbar. Es gibt ein blaues Neonlicht, das den Filter im Inneren beleuchtet. Neben der Klimaanlage befindet sich ein 2,5 PM-Filter.</t>
  </si>
  <si>
    <t>/content/dam/channel/wcms/at/images/klimageraete/pc09sc-nsjt/features/winner-s3-q12japwl-v13win-05-energy-saving-m-thumbnail.jpg</t>
  </si>
  <si>
    <t>Eine Frau liegt auf einem Sofa und lächelt, während die darüberliegende Klimaanlage Luft bläst. Rechts neben der Frau befindet sich das Dual Inverter-Logo und ein Bild des Dual Inverters. Weiter rechts befindet sich ein Säulendiagramm. Die Balken steigen an, wenn mehr Geld ausgegeben wird, und fallen dann wieder ab, um zu zeigen, dass der Dual-Wechselrichter den Kunden Geld spart.</t>
  </si>
  <si>
    <t>/content/dam/channel/wcms/at/images/klimageraete/pc09sc-nsjt/features/winner-s3-q12japwl-v13win-07-fast-cooling-m-thumbnail.jpg</t>
  </si>
  <si>
    <t>/content/dam/channel/wcms/at/images/klimageraete/pc09sc-nsjt/features/winner-s3-q12japwl-v13win-09-less-noise-m.jpg</t>
  </si>
  <si>
    <t>Eine Frau führt auf dem Boden Dehnungsübungen durch. Im Hintergrund befindet sich die Klimaanlage und blaue Luft strömt über der Frau und dem Raum. Rechts unten befindet sich das Dual Inverter-Logo.</t>
  </si>
  <si>
    <t>/content/dam/channel/wcms/at/images/klimageraete/pc09sc-nsjt/features/winner-s3-q12japwl-v13win-11-inverter-m.jpg</t>
  </si>
  <si>
    <t>Das Innenleben des DUAL Inverter Compressor™ ist durch die fast unsichtbare Außenseite sichtbar. Daneben befindet sich das DUAL-Inverter-Logo und zwei Symbole stellen den Ventilator und den Kompressor dar.</t>
  </si>
  <si>
    <t>/content/dam/channel/wcms/at/images/klimageraete/pc09sc-nsjt/features/winner-s3-q12japwl-v13win-14-auto-cleaing-m-thumbnail.jpg</t>
  </si>
  <si>
    <t>Die Vorderansicht der LG-Klimaanlage mit komplett unsichtbarer Außenseite, damit das Innenleben der Maschine sichtbar ist. Die Maschine funktioniert und dann wird ein blaues Licht, der Mechanismus Auto Cleaning eingeschaltet und ein blaues Licht erscheint in der Maschine. Rechts oben befindet sich das Logo von Auto Cleaning.</t>
  </si>
  <si>
    <t>/content/dam/channel/wcms/at/images/klimageraete/pc09sc-nsjt/features/winner-s3-q12japwl-v13win-16-2-energy-d.gif</t>
  </si>
  <si>
    <t>Eine Familie sitzt auf einem Sofa in einem Wohnzimmer mit der darüber montierten LG-Klimaanlage. Blaue Luftlinien treten aus dem Gerät hervor. Dies gibt an, dass die Maschine eingeschaltet ist. Im Vordergrund ist die Vorderseite der Fernbedienung. Die Tasten und die Temperatur werden angezeigt.</t>
  </si>
  <si>
    <t>/content/dam/channel/wcms/at/images/klimageraete/pc09sc-nsjt/features/winner-s3-q12japwl-v13win-18-1-install-d.jpg</t>
  </si>
  <si>
    <t>Die Seitenansicht der Klimaanlage ist an der Mauer sichtbar. Zwei Hände reichen nach oben. Eine hält ein Werkzeug, was die Montagefreundlichkeit anzeigt.</t>
  </si>
  <si>
    <t>/content/dam/channel/wcms/at/images/klimageraete/pc09sc-nsjt/features/winner-s3-q12japwl-v13win-18-2-voltage-d.jpg</t>
  </si>
  <si>
    <t>Der LG-Ventilator an der Außenseite des Hauses wird mit einem dunklen Himmel im Hintergrund angezeigt. Das LG-Logo ist auf der Seite der Maschine sichtbar.</t>
  </si>
  <si>
    <t>/content/dam/channel/wcms/at/images/klimageraete/pc09sc-nsjt/features/winner-s3-q12japwl-v13win-13-pre-filter-m.jpg</t>
  </si>
  <si>
    <t>Die LG-Klimaanlage wird an der Wand montiert und vom Seitenwinkel aus betrachtet. Das Panel auf der Oberseite schwebt darüber. Die Filter im Inneren sind sichtbar. Eine Linie vom Pre-Filter führt zu einem vergrößerten Kreis hinaus. Der im Pre-Filter eingefangene Staub wird angezeigt. Rechts unten wird das Pre-Filter-Logo angezeigt.</t>
  </si>
  <si>
    <t>/content/dam/channel/wcms/at/images/klimageraete/pc09sc-nsjt/features/winner-s3-q12japwl-v13win-01-1-key-benefit-summary-d.jpg</t>
  </si>
  <si>
    <t>Die LG-Klimaanlage wird mit einer geöffneten Oberseite angezeigt. Dabei wird der Innenbereich sichtbar. Es gibt ein blaues Neonlicht, das den Filter im Inneren beleuchtet.</t>
  </si>
  <si>
    <t>/content/dam/channel/wcms/br/images/produtos/ac/compact/02-feature-m-compact-v2.jpg</t>
  </si>
  <si>
    <t>/content/dam/channel/wcms/br/images/produtos/ac/compact/04-feature-m-compact-v2.jpg</t>
  </si>
  <si>
    <t>/content/dam/channel/wcms/br/images/produtos/ac/compact/06-feature-m-compact-v2.jpg</t>
  </si>
  <si>
    <t>/content/dam/channel/wcms/br/images/produtos/ac/compact/04-feature-m-compact.jpg</t>
  </si>
  <si>
    <t>Imagem ilustrativa em infográfico animado mostrando a proteção contra picos de energia de até 450V, proteção contra maresia com anticorrosivo GoldFin e gabinete de metal</t>
  </si>
  <si>
    <t>/content/dam/channel/wcms/br/images/produtos/ac/compact/03-feature-m-voice-v1.jpg</t>
  </si>
  <si>
    <t>Imagem ilustrativa de um homem ligando o ar-condicionado LG AI Dual Inverter remotamente da rua, através do comando de voz, pelo aplicativo LG THinQ, refrescando seu cão que está em casa.</t>
  </si>
  <si>
    <t>/content/dam/channel/wcms/br/images/produtos/ac/compact/02-feature-voice-v1.jpg</t>
  </si>
  <si>
    <t>Imagem ilustrativa em Infográfico simulando a redução do consumo de energia em 4 níveis enquanto a temperatura escolhida permanece fixa. Mão segurando celular demosntra a possibilidade de operar essa função através do aplicativo LG ThinQ.</t>
  </si>
  <si>
    <t>/content/dam/channel/wcms/br/images/produtos/ac/compact/06-feature-m-voice-v1.jpg</t>
  </si>
  <si>
    <t>Foto ilustrativa da condensadora LG exibindo o seu compressor inverter com rotor duplo que economiza até 70% do consumo de energia elétrica e refrigera o ambiente até 40% mais rápido segundo testes da LG ao comparar com um modelo convencional, não inverter.</t>
  </si>
  <si>
    <t>/hr/images/AC/New Folder11/winner-s3-q12japwl-v13win-05-energy-saving-d-thumbnail.jpg</t>
  </si>
  <si>
    <t>/hr/images/AC/New Folder11/winner-s3-q12japwl-v13win-16-2-energy-d.gif</t>
  </si>
  <si>
    <t>A woman relaxing with a line connecting to a console with a microphone on top, then connecting to LG AC above her with a WiFi icon.</t>
  </si>
  <si>
    <t>/content/dam/channel/wcms/se/s1-rac/feature/mobile/single-split-inverter-air-conditioner-s1-2025-s3nw09121ca-feature-02-intro-m.jpg</t>
  </si>
  <si>
    <t>Väggmonterad luftkonditionering från LG med en videopanorering för att framhäva den eleganta designen och 18 °C ​​temperaturdisplay.</t>
  </si>
  <si>
    <t>/content/dam/channel/wcms/se/s1-rac/feature/mobile/single-split-inverter-air-conditioner-s1-2025-s3nw09121ca-feature-04-ai-air-m.jpg</t>
  </si>
  <si>
    <t>LG:s luftkonditionering med AI Air känner av rumstemperaturen och din plats och justerar luftflödet för att hålla temperaturen.</t>
  </si>
  <si>
    <t>/content/dam/channel/wcms/se/s1-rac/feature/mobile/single-split-inverter-air-conditioner-s1-2025-s3nw09121ca-feature-09-comfort-humidity-control-m.jpg</t>
  </si>
  <si>
    <t>LG:s luftkonditionering med komfortfuktighetskontroll som justerar luftflödet, arbetar kraftigt vid 80 % luftfuktighet och avtar vid 60 %.</t>
  </si>
  <si>
    <t>/content/dam/channel/wcms/se/s1-rac/feature/mobile/single-split-inverter-air-conditioner-s1-2025-s3nw09121ca-feature-14-extreme-cold-m.jpg</t>
  </si>
  <si>
    <t>LG luftkonditionering för extremt kalla klimat, med en utomhusenhet i snö och varmt luftflöde som fyller ett mysigt vardagsrum.</t>
  </si>
  <si>
    <t>SKU
AUG</t>
    <phoneticPr fontId="5" type="noConversion"/>
  </si>
  <si>
    <t>Total
Score
AUG</t>
    <phoneticPr fontId="5" type="noConversion"/>
  </si>
  <si>
    <t>October Rank</t>
    <phoneticPr fontId="5" type="noConversion"/>
  </si>
  <si>
    <t>2025.10.16</t>
    <phoneticPr fontId="6" type="noConversion"/>
  </si>
  <si>
    <t>1) Canonical Link or Redirect Link have the same URL or main tags Information as PDP</t>
    <phoneticPr fontId="5" type="noConversion"/>
  </si>
  <si>
    <t>1) 'Canonical Link' or 'Redirect Link' and 'PDP' have the same URL</t>
    <phoneticPr fontId="5" type="noConversion"/>
  </si>
  <si>
    <t>* If the main tags of the 'canonical link' or 'redirect link page' and 'PDP' are same, it is pass even if the URLs are different</t>
    <phoneticPr fontId="5" type="noConversion"/>
  </si>
  <si>
    <t>Redirect Link P/F</t>
    <phoneticPr fontId="5" type="noConversion"/>
  </si>
  <si>
    <t>DI02_IMAGE,DI05</t>
  </si>
  <si>
    <t>https://www.lg.com/at/klimaanlagen/single-split-inverter-klimaanlagen/a09ga1</t>
  </si>
  <si>
    <t>Vorderansicht des ARTCOOL GALLERY Special Photo, 4,0kW, Energieeffizienz A++/A+ (Skala A+++ bis D) A09GA1</t>
  </si>
  <si>
    <t>https://www.lg.com/at/klimaanlagen/single-split-inverter-klimaanlagen/a09ga2</t>
  </si>
  <si>
    <t>https://www.lg.com/at/klimaanlagen/single-split-inverter-klimaanlagen/a12ga1</t>
  </si>
  <si>
    <t>https://www.lg.com/at/klimaanlagen/single-split-inverter-klimaanlagen/a12ga2</t>
  </si>
  <si>
    <t>https://www.lg.com/at/klimaanlagen/single-split-inverter-klimaanlagen/h09s1da</t>
  </si>
  <si>
    <t>https://www.lg.com/at/klimaanlagen/single-split-inverter-klimaanlagen/h09s1pa</t>
  </si>
  <si>
    <t>https://www.lg.com/at/klimaanlagen/single-split-inverter-klimaanlagen/h12s1da</t>
  </si>
  <si>
    <t>https://www.lg.com/at/klimaanlagen/single-split-inverter-klimaanlagen/h12s1pa</t>
  </si>
  <si>
    <t>https://www.lg.com/at/klimaanlagen/single-split-inverter-klimaanlagen/h18s1da</t>
  </si>
  <si>
    <t>https://www.lg.com/at/klimaanlagen/single-split-inverter-klimaanlagen/h24s1da</t>
  </si>
  <si>
    <t>https://www.lg.com/at/klimaanlagen/single-split-inverter-klimaanlagen/pc09sc</t>
  </si>
  <si>
    <t>https://www.lg.com/at/klimaanlagen/single-split-inverter-klimaanlagen/pc12sc</t>
  </si>
  <si>
    <t>https://www.lg.com/at/klimaanlagen/single-split-inverter-klimaanlagen/pc18sc</t>
  </si>
  <si>
    <t>https://www.lg.com/at/klimaanlagen/single-split-inverter-klimaanlagen/pc24sc</t>
  </si>
  <si>
    <t>https://www.lg.com/at/klimaanlagen/single-split-inverter-klimaanlagen/s09ec</t>
  </si>
  <si>
    <t>https://www.lg.com/at/klimaanlagen/single-split-inverter-klimaanlagen/s12ec</t>
  </si>
  <si>
    <t>LG STANDARD II - Heizbetrieb bis -15℃ Außentemperatur, 3,5kW, S12EC</t>
  </si>
  <si>
    <t>https://www.lg.com/at/klimaanlagen/single-split-inverter-klimaanlagen/s18ec</t>
  </si>
  <si>
    <t>https://www.lg.com/at/klimaanlagen/single-split-inverter-klimaanlagen/s24ec</t>
  </si>
  <si>
    <t>[{'question': 'Q.What is the difference between an inverter air conditioner and a non-inverter air conditioner?ExpandCollapse', 'answer': 'A.Inverter air conditioners operate more efficiently than non-inverter air conditioners. Non-inverter air conditioners have compressors working at the same speed regardless of indoor temperature, turning off when the desired temperature is reached and turning on again when the temperature rises. Inverter air conditioners operate by adjusting the compressor speed faster at higher temperatures and slower at lower temperatures, which means they save more energy than non-inverter air conditioners and enable faster cooling and quieter operation.'}]</t>
  </si>
  <si>
    <t>5.0 KW High Efficiency Reverse Cycle Split System - WH18SL-23 | LG AU | LG AU</t>
  </si>
  <si>
    <t>https://www.lg.com/au/residential-air-conditioner/single-split-inverter-air-conditioners/wh18sl-23</t>
  </si>
  <si>
    <t>6.1 KW High Efficiency Reverse Cycle Split System - WH21SL-23 | LG AU | LG AU</t>
  </si>
  <si>
    <t>https://www.lg.com/au/residential-air-conditioner/single-split-inverter-air-conditioners/wh21sl-23</t>
  </si>
  <si>
    <t>7.1KW Smart Series Reverse Cycle Split System - WS24SL | LG AU | LG AU</t>
  </si>
  <si>
    <t>https://www.lg.com/au/residential-air-conditioner/single-split-inverter-air-conditioners/ws24sl-23</t>
  </si>
  <si>
    <t>https://www.lg.com/br/ar-condicionado-residencial/ar-condicionado-multi-split/s32q16sa181</t>
  </si>
  <si>
    <t>https://www.lg.com/br/ar-condicionado-residencial/dual-inverter-split/s3-q09aa31b</t>
  </si>
  <si>
    <t>https://www.lg.com/br/ar-condicionado-residencial/dual-inverter-split/s3-q09aa31d</t>
  </si>
  <si>
    <t>https://www.lg.com/br/ar-condicionado-residencial/dual-inverter-split/s3-q09aa33a</t>
  </si>
  <si>
    <t>https://www.lg.com/br/ar-condicionado-residencial/dual-inverter-split/s3-q09aa33c</t>
  </si>
  <si>
    <t>https://www.lg.com/br/ar-condicionado-residencial/dual-inverter-split/s3-q12ja31b</t>
  </si>
  <si>
    <t>https://www.lg.com/br/ar-condicionado-residencial/dual-inverter-split/s3-q12ja33k</t>
  </si>
  <si>
    <t>https://www.lg.com/br/ar-condicionado-residencial/dual-inverter-split/s3-q12jar1k</t>
  </si>
  <si>
    <t>https://www.lg.com/br/ar-condicionado-residencial/dual-inverter-split/s3-q15jl31a</t>
  </si>
  <si>
    <t>https://www.lg.com/br/ar-condicionado-residencial/dual-inverter-split/s3-q18kl31b</t>
  </si>
  <si>
    <t>https://www.lg.com/br/ar-condicionado-residencial/dual-inverter-split/s3-q18kl33b</t>
  </si>
  <si>
    <t>https://www.lg.com/br/ar-condicionado-residencial/dual-inverter-split/s3-q18klr1b</t>
  </si>
  <si>
    <t>https://www.lg.com/br/ar-condicionado-residencial/dual-inverter-split/s3-q24k231b</t>
  </si>
  <si>
    <t>https://www.lg.com/br/ar-condicionado-residencial/dual-inverter-split/s3-q24k233b</t>
  </si>
  <si>
    <t>https://www.lg.com/br/ar-condicionado-residencial/dual-inverter-split/s3-q24k2r1b</t>
  </si>
  <si>
    <t>https://www.lg.com/br/ar-condicionado-residencial/dual-inverter-split/s3-w091l1c0</t>
  </si>
  <si>
    <t>https://www.lg.com/br/ar-condicionado-residencial/dual-inverter-split/s3-w09aa33c</t>
  </si>
  <si>
    <t>https://www.lg.com/br/ar-condicionado-residencial/dual-inverter-split/s3-w09aaqal</t>
  </si>
  <si>
    <t>https://www.lg.com/br/ar-condicionado-residencial/dual-inverter-split/s3-w121l1c0</t>
  </si>
  <si>
    <t>https://www.lg.com/br/ar-condicionado-residencial/dual-inverter-split/s3-w12ja33b</t>
  </si>
  <si>
    <t>Ar-Condicionado LG AI Dual Inverter Compact 12.000 BTU</t>
  </si>
  <si>
    <t>Ar-Condicionado LG AI Dual Inverter Compact 12.000 BTU | LG BR</t>
  </si>
  <si>
    <t>['Ar-Condicionado LG AI Dual Inverter Compact 12.000 BTU']</t>
  </si>
  <si>
    <t>https://www.lg.com/br/ar-condicionado-residencial/dual-inverter-split/s3-w12jaqal</t>
  </si>
  <si>
    <t>https://www.lg.com/br/ar-condicionado-residencial/dual-inverter-split/s3-w12jar7a</t>
  </si>
  <si>
    <t>Ar-Condicionado LG AI Dual Inverter Voice 18.000 BTU Quente/Frio 220V</t>
  </si>
  <si>
    <t>['Ar-Condicionado LG AI Dual Inverter Voice 18.000 BTU Quente/Frio 220V']</t>
  </si>
  <si>
    <t>https://www.lg.com/br/ar-condicionado-residencial/dual-inverter-split/s3-w18kl31a</t>
  </si>
  <si>
    <t>https://www.lg.com/br/ar-condicionado-residencial/dual-inverter-split/s3-w18kl33b</t>
  </si>
  <si>
    <t>https://www.lg.com/br/ar-condicionado-residencial/dual-inverter-split/s3-w18klqal</t>
  </si>
  <si>
    <t>https://www.lg.com/br/ar-condicionado-residencial/dual-inverter-split/s3-w18klr7a</t>
  </si>
  <si>
    <t>https://www.lg.com/br/ar-condicionado-residencial/dual-inverter-split/s3-w24k231a</t>
  </si>
  <si>
    <t>https://www.lg.com/br/ar-condicionado-residencial/dual-inverter-split/s3-w24k2r7a</t>
  </si>
  <si>
    <t>https://www.lg.com/br/ar-condicionado-residencial/dual-inverter-split/s32q16sa212</t>
  </si>
  <si>
    <t>https://www.lg.com/br/ar-condicionado-residencial/s3-q09aa31c</t>
  </si>
  <si>
    <t>https://www.lg.com/br/ar-condicionado-residencial/s3-q09ja31e</t>
  </si>
  <si>
    <t>https://www.lg.com/br/ar-condicionado-residencial/s3-q12ja31e</t>
  </si>
  <si>
    <t>https://www.lg.com/br/ar-condicionado-residencial/s3-w09aa33d</t>
  </si>
  <si>
    <t>https://www.lg.com/br/ar-condicionado-residencial/s3-w24k233c</t>
  </si>
  <si>
    <t>DI02_VIDEO</t>
  </si>
  <si>
    <t>https://www.lg.com/cac/aire-acondicionado-residencial/lg-vr242c7-ssp9</t>
  </si>
  <si>
    <t>VR242C7.SSP9</t>
  </si>
  <si>
    <t>Aire Acondicionado Split ARTCOOL Dual Inverter 24,000 BTU Smart ThinQ WiFi Ionizer 220v</t>
  </si>
  <si>
    <t>ARTCOOL, Capacidad 24.000BTU, Voltaje 220V, Motor Dual Inverter Compresor, ThinQ, Plasmaster Ionizer, Artcool | LG CAC</t>
  </si>
  <si>
    <t>['Aire Acondicionado Split ARTCOOL Dual Inverter 24,000 BTU Smart ThinQ WiFi Ionizer 220v']</t>
  </si>
  <si>
    <t>LG Aire Acondicionado Split ARTCOOL Dual Inverter 24,000 BTU Smart ThinQ WiFi Ionizer 220v, VR242C7</t>
  </si>
  <si>
    <t>[{'question': 'Q.What is a suitable temperature setting for my air conditioner?ExpandCollapse', 'answer': 'A.When you turn on the air conditioner for the first time, set it to a low temperature and use a strong wind setting to quickly lower the temperature in the room. Once your room has cooled sufficiently, 25℃ is the optimal temperature to maintain a cool house and save energy.The DUAL Inverter Compressor™ technology enables 40%1)faster cooling and saves up to 70%2)more energy than non-inverter models.1)Verified by TÜV: LG inverter air conditioners (US-Q242K*) cools up to 40% more faster than LG non-inverter air conditioners (TS-H2465DAO).*Initial Temperature (Outdoor 35℃, Indoor 33℃), Setting Temperature (26℃).2)Verified by TÜV: LG inverter air conditioners (US-Q242K*) saves up to 70% more energy than LG non-inverter air conditioners (TS-H2465DAO).*Initial Temperature (Outdoor 35℃, Indoor 33℃), Setting Temperature (26℃), Testing Time (8 Hours).'}]</t>
  </si>
  <si>
    <t>https://www.lg.com/ca_en/heating-and-cooling/mini-splits-heat-pumps/knsal091a</t>
  </si>
  <si>
    <t>https://www.lg.com/ca_en/heating-and-cooling/mini-splits-heat-pumps/knsal121a</t>
  </si>
  <si>
    <t>https://www.lg.com/ca_en/heating-and-cooling/mini-splits-heat-pumps/knuab091a</t>
  </si>
  <si>
    <t>https://www.lg.com/ca_en/heating-and-cooling/mini-splits-heat-pumps/knuab121a</t>
  </si>
  <si>
    <t>https://www.lg.com/ca_en/heating-and-cooling/mini-splits-heat-pumps/knuab181a</t>
  </si>
  <si>
    <t>https://www.lg.com/ca_en/heating-and-cooling/mini-splits-heat-pumps/kusab091a</t>
  </si>
  <si>
    <t>https://www.lg.com/ca_en/heating-and-cooling/mini-splits-heat-pumps/kusab121a</t>
  </si>
  <si>
    <t>https://www.lg.com/ca_en/heating-and-cooling/mini-splits-heat-pumps/kusab181a</t>
  </si>
  <si>
    <t>https://www.lg.com/ca_en/heating-and-cooling/mini-splits-heat-pumps/kusal091a</t>
  </si>
  <si>
    <t>https://www.lg.com/ca_en/heating-and-cooling/mini-splits-heat-pumps/kusal121a</t>
  </si>
  <si>
    <t>https://www.lg.com/ca_en/heating-and-cooling/mini-splits-heat-pumps/kusal151a</t>
  </si>
  <si>
    <t>https://www.lg.com/ca_en/heating-and-cooling/mini-splits-heat-pumps/kusal181a</t>
  </si>
  <si>
    <t>https://www.lg.com/ca_en/heating-and-cooling/mini-splits-heat-pumps/kusal241a</t>
  </si>
  <si>
    <t>https://www.lg.com/ca_en/heating-and-cooling/mini-splits-heat-pumps/kusap241a</t>
  </si>
  <si>
    <t>https://www.lg.com/ca_en/heating-and-cooling/mini-splits-heat-pumps/kusap301a</t>
  </si>
  <si>
    <t>https://www.lg.com/ca_en/heating-and-cooling/mini-splits-heat-pumps/kusap361a</t>
  </si>
  <si>
    <t>https://www.lg.com/ca_en/heating-and-cooling/mini-splits-heat-pumps/kusaz091a</t>
  </si>
  <si>
    <t>https://www.lg.com/ca_en/heating-and-cooling/mini-splits-heat-pumps/kusaz121a</t>
  </si>
  <si>
    <t>https://www.lg.com/ca_en/heating-and-cooling/mini-splits-heat-pumps/kusaz181a</t>
  </si>
  <si>
    <t>https://www.lg.com/ca_en/heating-and-cooling/mini-splits-heat-pumps/kusaz241a</t>
  </si>
  <si>
    <t>https://www.lg.com/ca_en/heating-and-cooling/portable-air-conditioner/lp0824ivsm</t>
  </si>
  <si>
    <t>https://www.lg.com/ca_en/heating-and-cooling/portable-air-conditioner/lp0825wsb</t>
  </si>
  <si>
    <t>https://www.lg.com/ca_en/heating-and-cooling/portable-air-conditioner/lp1025wssm</t>
  </si>
  <si>
    <t>https://www.lg.com/ca_fr/systemes-de-climatisation/climatiseurs-et-thermopompes-biblocs-mini/knsal121a</t>
  </si>
  <si>
    <t>https://www.lg.com/ca_fr/systemes-de-climatisation/climatiseurs-et-thermopompes-biblocs-mini/knuab091a</t>
  </si>
  <si>
    <t>https://www.lg.com/ca_fr/systemes-de-climatisation/climatiseurs-et-thermopompes-biblocs-mini/knuab121a</t>
  </si>
  <si>
    <t>https://www.lg.com/ca_fr/systemes-de-climatisation/climatiseurs-et-thermopompes-biblocs-mini/knuab181a</t>
  </si>
  <si>
    <t>https://www.lg.com/ca_fr/systemes-de-climatisation/climatiseurs-et-thermopompes-biblocs-mini/kusab091a</t>
  </si>
  <si>
    <t>https://www.lg.com/ca_fr/systemes-de-climatisation/climatiseurs-et-thermopompes-biblocs-mini/kusab121a</t>
  </si>
  <si>
    <t>https://www.lg.com/ca_fr/systemes-de-climatisation/climatiseurs-et-thermopompes-biblocs-mini/kusab181a</t>
  </si>
  <si>
    <t>https://www.lg.com/ca_fr/systemes-de-climatisation/climatiseurs-et-thermopompes-biblocs-mini/kusal091a</t>
  </si>
  <si>
    <t>https://www.lg.com/ca_fr/systemes-de-climatisation/climatiseurs-et-thermopompes-biblocs-mini/kusal121a</t>
  </si>
  <si>
    <t>https://www.lg.com/ca_fr/systemes-de-climatisation/climatiseurs-et-thermopompes-biblocs-mini/kusal151a</t>
  </si>
  <si>
    <t>https://www.lg.com/ca_fr/systemes-de-climatisation/climatiseurs-et-thermopompes-biblocs-mini/kusal181a</t>
  </si>
  <si>
    <t>https://www.lg.com/ca_fr/systemes-de-climatisation/climatiseurs-et-thermopompes-biblocs-mini/kusal241a</t>
  </si>
  <si>
    <t>https://www.lg.com/ca_fr/systemes-de-climatisation/climatiseurs-et-thermopompes-biblocs-mini/kusap241a</t>
  </si>
  <si>
    <t>https://www.lg.com/ca_fr/systemes-de-climatisation/climatiseurs-et-thermopompes-biblocs-mini/kusap301a</t>
  </si>
  <si>
    <t>https://www.lg.com/ca_fr/systemes-de-climatisation/climatiseurs-et-thermopompes-biblocs-mini/kusap361a</t>
  </si>
  <si>
    <t>https://www.lg.com/ca_fr/systemes-de-climatisation/climatiseurs-et-thermopompes-biblocs-mini/kusaz091a</t>
  </si>
  <si>
    <t>https://www.lg.com/ca_fr/systemes-de-climatisation/climatiseurs-et-thermopompes-biblocs-mini/kusaz121a</t>
  </si>
  <si>
    <t>https://www.lg.com/ca_fr/systemes-de-climatisation/climatiseurs-et-thermopompes-biblocs-mini/kusaz181a</t>
  </si>
  <si>
    <t>https://www.lg.com/ca_fr/systemes-de-climatisation/climatiseurs-et-thermopompes-biblocs-mini/kusaz241a</t>
  </si>
  <si>
    <t>https://www.lg.com/ca_fr/systemes-de-climatisation/climatiseurs-portatifs/lp0824ivsm</t>
  </si>
  <si>
    <t>https://www.lg.com/ca_fr/systemes-de-climatisation/climatiseurs-portatifs/lp0825wsb</t>
  </si>
  <si>
    <t>https://www.lg.com/ca_fr/systemes-de-climatisation/climatiseurs-portatifs/lp1025wssm</t>
  </si>
  <si>
    <t>https://www.lg.com/ca_fr/systemes-de-climatisation/residences-solutions/knsal091a</t>
  </si>
  <si>
    <t>N/A</t>
  </si>
  <si>
    <t>https://www.lg.com/co/aire-acondicionado-residencial/2in1s18c3</t>
  </si>
  <si>
    <t>https://www.lg.com/co/aire-acondicionado-residencial/2in1s21c3</t>
  </si>
  <si>
    <t>https://www.lg.com/co/aire-acondicionado-residencial/artcool/vg122h5</t>
  </si>
  <si>
    <t>https://www.lg.com/co/aire-acondicionado-residencial/convencional/o121h1</t>
  </si>
  <si>
    <t>https://www.lg.com/co/aire-acondicionado-residencial/convencional/o122h1</t>
  </si>
  <si>
    <t>https://www.lg.com/co/aire-acondicionado-residencial/convencional/o182h1-sd1</t>
  </si>
  <si>
    <t>Refresca tu espacio con inteligencia. Aire acondicionado LG Dual Cool V09WIN. Tecnología Inverter, bajo consumo 9.000 BTU. temperatura ideal. ¡Conoce más!</t>
  </si>
  <si>
    <t>https://www.lg.com/co/aire-acondicionado-residencial/dual-cool-standard/v09win-sj0</t>
  </si>
  <si>
    <t>https://www.lg.com/co/aire-acondicionado-residencial/dual-cool-standard/v12win-sjo</t>
  </si>
  <si>
    <t>https://www.lg.com/co/aire-acondicionado-residencial/dual-cool-standard/v18win-sk0</t>
  </si>
  <si>
    <t>https://www.lg.com/co/aire-acondicionado-residencial/dual-cool-standard/v24win-sk0</t>
  </si>
  <si>
    <t>https://www.lg.com/co/aire-acondicionado-residencial/dual-cool/va092c1</t>
  </si>
  <si>
    <t>https://www.lg.com/co/aire-acondicionado-residencial/dual-cool/va122c1</t>
  </si>
  <si>
    <t>https://www.lg.com/co/aire-acondicionado-residencial/dual-cool/va182c1</t>
  </si>
  <si>
    <t>https://www.lg.com/co/aire-acondicionado-residencial/dual-cool/va242c1</t>
  </si>
  <si>
    <t>https://www.lg.com/co/aire-acondicionado-residencial/dualcool-standard-plus/v121win</t>
  </si>
  <si>
    <t>https://www.lg.com/co/aire-acondicionado-residencial/dualcool-standard-plus/v122win</t>
  </si>
  <si>
    <t>9,000 BTU | DUAL Inveter Compressor™ Split AC</t>
  </si>
  <si>
    <t>['9,000 BTU | DUAL Inveter Compressor™ Split AC']</t>
  </si>
  <si>
    <t>LG 9,000 BTU | DUAL Inveter Compressor™ Split AC , Front View, S4-Q09AA28B</t>
  </si>
  <si>
    <t>https://www.lg.com/fr/climatiseurs/lg-h09s1d-climatiseurs-reversibles</t>
  </si>
  <si>
    <t>https://www.lg.com/fr/climatiseurs/lg-h09s1p-climatiseurs-reversibles</t>
  </si>
  <si>
    <t>https://www.lg.com/hk/air-conditioner/hs-24ipx</t>
  </si>
  <si>
    <t>https://www.lg.com/hk/air-conditioner/w3nq07rsad0</t>
  </si>
  <si>
    <t>https://www.lg.com/hk/air-conditioner/w3nq09rsad0</t>
  </si>
  <si>
    <t>https://www.lg.com/hk/air-conditioner/w3nq12rsad0</t>
  </si>
  <si>
    <t>https://www.lg.com/hk/air-conditioner/w3nq18rsad0</t>
  </si>
  <si>
    <t>https://www.lg.com/hk/air-conditioner/w3nq24rsad0</t>
  </si>
  <si>
    <t>https://www.lg.com/hk_en/air-conditioner/hs-24ipx</t>
  </si>
  <si>
    <t>https://www.lg.com/hk_en/air-conditioner/w3nq07rsad0</t>
  </si>
  <si>
    <t>https://www.lg.com/hk_en/air-conditioner/w3nq09rsad0</t>
  </si>
  <si>
    <t>https://www.lg.com/hk_en/air-conditioner/w3nq12rsad0</t>
  </si>
  <si>
    <t>https://www.lg.com/hk_en/air-conditioner/w3nq18rsad0</t>
  </si>
  <si>
    <t>https://www.lg.com/hk_en/air-conditioner/w3nq24rsad0</t>
  </si>
  <si>
    <t>https://www.lg.com/id/air-conditioner/ac-lg-standar/h05tn4-scax4</t>
  </si>
  <si>
    <t>https://www.lg.com/id/air-conditioner/ac-lg-standar/h09tn4-scax3</t>
  </si>
  <si>
    <t>https://www.lg.com/id/air-conditioner/k05nsa</t>
  </si>
  <si>
    <t>https://www.lg.com/in/air-conditioners/split-air-conditioners/as-q11fnve/</t>
  </si>
  <si>
    <t>AS-Q11FNVE.AMLG</t>
  </si>
  <si>
    <t>LG 2 Star (1.0) Split AC, AI Convertible, Auto Clean, Gold Fin+, Diet Mode+, Viraat Mode, 2.9kW, 2025 Model</t>
  </si>
  <si>
    <t>[{'question': 'Q.What does Diet Mode+ do in AS-Q11FNVE?ExpandCollapse', 'answer': 'A.LG AC model AS-Q11FNVE has a feature called diet mode+ that leverages dual inverter compressor technology to reduce power consumption by upto 83%. This feature optimizes cooling efficiency while providing increased airflow, offering a simple yet effective means to manage electricity costs without sacrificing comfort. Users can easily activate and benefit from this single-setting feature, ensuring a balanced and cost-effective approach to air conditioning'}]</t>
  </si>
  <si>
    <t>Buy 2 Star AI Convertible Split AC - AS-Q11FNVE | LG IN</t>
  </si>
  <si>
    <t>Shop online 2 Star Split AC (AS-Q11FNVE) with AI Convertible, VIRAAT Mode, Diet Mode+ and Gold Fin+ coating. Upgrade today at best price!</t>
  </si>
  <si>
    <t>['LG 2 Star (1.0) Split AC, AI Convertible, Auto Clean, Gold Fin+, Diet Mode+, Viraat Mode, 2.9kW, 2025 Model']</t>
  </si>
  <si>
    <t>https://www.lg.com/in/air-conditioners/split-air-conditioners/as-q11fnve</t>
  </si>
  <si>
    <t>LG AS-Q11FNVE Split Air Conditioners front view</t>
  </si>
  <si>
    <t>https://www.lg.com/in/air-conditioners/split-air-conditioners/us-h18vnxe</t>
  </si>
  <si>
    <t>https://www.lg.com/in/air-conditioners/split-air-conditioners/us-h19bnxe</t>
  </si>
  <si>
    <t>https://www.lg.com/in/air-conditioners/split-air-conditioners/us-h19bwxe</t>
  </si>
  <si>
    <t>https://www.lg.com/in/air-conditioners/split-air-conditioners/us-h19vnxe</t>
  </si>
  <si>
    <t>https://www.lg.com/in/air-conditioners/split-air-conditioners/us-h24vnxe</t>
  </si>
  <si>
    <t>https://www.lg.com/in/air-conditioners/split-air-conditioners/us-q12bnxe</t>
  </si>
  <si>
    <t>https://www.lg.com/in/air-conditioners/split-air-conditioners/us-q12cnxe</t>
  </si>
  <si>
    <t>https://www.lg.com/in/air-conditioners/split-air-conditioners/us-q12jnxe</t>
  </si>
  <si>
    <t>https://www.lg.com/in/air-conditioners/split-air-conditioners/us-q12pnxe</t>
  </si>
  <si>
    <t>https://www.lg.com/in/air-conditioners/split-air-conditioners/us-q12ynxe</t>
  </si>
  <si>
    <t>https://www.lg.com/in/air-conditioners/split-air-conditioners/us-q13jnye</t>
  </si>
  <si>
    <t>https://www.lg.com/in/air-conditioners/split-air-conditioners/us-q14anze</t>
  </si>
  <si>
    <t>https://www.lg.com/in/air-conditioners/split-air-conditioners/us-q14bnze</t>
  </si>
  <si>
    <t>https://www.lg.com/in/air-conditioners/split-air-conditioners/us-q14cnze</t>
  </si>
  <si>
    <t>https://www.lg.com/in/air-conditioners/split-air-conditioners/us-q14enze</t>
  </si>
  <si>
    <t>https://www.lg.com/in/air-conditioners/split-air-conditioners/us-q14gwze</t>
  </si>
  <si>
    <t>https://www.lg.com/in/air-conditioners/split-air-conditioners/us-q14jnze</t>
  </si>
  <si>
    <t>https://www.lg.com/in/air-conditioners/split-air-conditioners/us-q14jwze</t>
  </si>
  <si>
    <t>https://www.lg.com/in/air-conditioners/split-air-conditioners/us-q14knze</t>
  </si>
  <si>
    <t>https://www.lg.com/in/air-conditioners/split-air-conditioners/us-q14ynze</t>
  </si>
  <si>
    <t>https://www.lg.com/in/air-conditioners/split-air-conditioners/us-q18anxe</t>
  </si>
  <si>
    <t>https://www.lg.com/in/air-conditioners/split-air-conditioners/us-q18anxe1</t>
  </si>
  <si>
    <t>https://www.lg.com/in/air-conditioners/split-air-conditioners/us-q18bnxe</t>
  </si>
  <si>
    <t>https://www.lg.com/in/air-conditioners/split-air-conditioners/us-q18bnxe1</t>
  </si>
  <si>
    <t>https://www.lg.com/in/air-conditioners/split-air-conditioners/us-q18cwxe</t>
  </si>
  <si>
    <t>https://www.lg.com/in/air-conditioners/split-air-conditioners/us-q18dnxe1</t>
  </si>
  <si>
    <t>https://www.lg.com/in/air-conditioners/split-air-conditioners/us-q18enxe</t>
  </si>
  <si>
    <t>https://www.lg.com/in/air-conditioners/split-air-conditioners/us-q18hwxe</t>
  </si>
  <si>
    <t>https://www.lg.com/in/air-conditioners/split-air-conditioners/us-q18jnxe</t>
  </si>
  <si>
    <t>https://www.lg.com/in/air-conditioners/split-air-conditioners/us-q18jnxe1</t>
  </si>
  <si>
    <t>https://www.lg.com/in/air-conditioners/split-air-conditioners/us-q18lnxe</t>
  </si>
  <si>
    <t>https://www.lg.com/in/air-conditioners/split-air-conditioners/us-q18pwxe</t>
  </si>
  <si>
    <t>https://www.lg.com/in/air-conditioners/split-air-conditioners/us-q18rnxe</t>
  </si>
  <si>
    <t>https://www.lg.com/in/air-conditioners/split-air-conditioners/us-q18rnxe1</t>
  </si>
  <si>
    <t>https://www.lg.com/in/air-conditioners/split-air-conditioners/us-q18tnxe</t>
  </si>
  <si>
    <t>https://www.lg.com/in/air-conditioners/split-air-conditioners/us-q18tnxe1</t>
  </si>
  <si>
    <t>https://www.lg.com/in/air-conditioners/split-air-conditioners/us-q18ynxe1</t>
  </si>
  <si>
    <t>https://www.lg.com/in/air-conditioners/split-air-conditioners/us-q18znxe</t>
  </si>
  <si>
    <t>https://www.lg.com/in/air-conditioners/split-air-conditioners/us-q18znxe1</t>
  </si>
  <si>
    <t>https://www.lg.com/in/air-conditioners/split-air-conditioners/us-q19anze</t>
  </si>
  <si>
    <t>https://www.lg.com/in/air-conditioners/split-air-conditioners/us-q19anze1</t>
  </si>
  <si>
    <t>https://www.lg.com/in/air-conditioners/split-air-conditioners/us-q19awze</t>
  </si>
  <si>
    <t>https://www.lg.com/in/air-conditioners/split-air-conditioners/us-q19awze1</t>
  </si>
  <si>
    <t>https://www.lg.com/in/air-conditioners/split-air-conditioners/us-q19bnze</t>
  </si>
  <si>
    <t>https://www.lg.com/in/air-conditioners/split-air-conditioners/us-q19cnxe</t>
  </si>
  <si>
    <t>https://www.lg.com/in/air-conditioners/split-air-conditioners/us-q19cnze</t>
  </si>
  <si>
    <t>https://www.lg.com/in/air-conditioners/split-air-conditioners/us-q19cnze1</t>
  </si>
  <si>
    <t>https://www.lg.com/in/air-conditioners/split-air-conditioners/us-q19enze</t>
  </si>
  <si>
    <t>https://www.lg.com/in/air-conditioners/split-air-conditioners/us-q19enze1</t>
  </si>
  <si>
    <t>https://www.lg.com/in/air-conditioners/split-air-conditioners/us-q19fnze</t>
  </si>
  <si>
    <t>https://www.lg.com/in/air-conditioners/split-air-conditioners/us-q19gnze</t>
  </si>
  <si>
    <t>https://www.lg.com/in/air-conditioners/split-air-conditioners/us-q19gnze1</t>
  </si>
  <si>
    <t>https://www.lg.com/in/air-conditioners/split-air-conditioners/us-q19gwze</t>
  </si>
  <si>
    <t>https://www.lg.com/in/air-conditioners/split-air-conditioners/us-q19gwze1</t>
  </si>
  <si>
    <t>https://www.lg.com/in/air-conditioners/split-air-conditioners/us-q19hnxe</t>
  </si>
  <si>
    <t>https://www.lg.com/in/air-conditioners/split-air-conditioners/us-q19hnze</t>
  </si>
  <si>
    <t>https://www.lg.com/in/air-conditioners/split-air-conditioners/us-q19hnze1</t>
  </si>
  <si>
    <t>https://www.lg.com/in/air-conditioners/split-air-conditioners/us-q19jnye</t>
  </si>
  <si>
    <t>https://www.lg.com/in/air-conditioners/split-air-conditioners/us-q19jnze</t>
  </si>
  <si>
    <t>https://www.lg.com/in/air-conditioners/split-air-conditioners/us-q19jnze1</t>
  </si>
  <si>
    <t>https://www.lg.com/in/air-conditioners/split-air-conditioners/us-q19jwze</t>
  </si>
  <si>
    <t>https://www.lg.com/in/air-conditioners/split-air-conditioners/us-q19jwze1</t>
  </si>
  <si>
    <t>https://www.lg.com/in/air-conditioners/split-air-conditioners/us-q19jwze3</t>
  </si>
  <si>
    <t>https://www.lg.com/in/air-conditioners/split-air-conditioners/us-q19knze</t>
  </si>
  <si>
    <t>https://www.lg.com/in/air-conditioners/split-air-conditioners/us-q19knze1</t>
  </si>
  <si>
    <t>https://www.lg.com/in/air-conditioners/split-air-conditioners/us-q19kwxe</t>
  </si>
  <si>
    <t>https://www.lg.com/in/air-conditioners/split-air-conditioners/us-q19kwze</t>
  </si>
  <si>
    <t>https://www.lg.com/in/air-conditioners/split-air-conditioners/us-q19kwze1</t>
  </si>
  <si>
    <t>https://www.lg.com/in/air-conditioners/split-air-conditioners/us-q19mnxe</t>
  </si>
  <si>
    <t>https://www.lg.com/in/air-conditioners/split-air-conditioners/us-q19mwze</t>
  </si>
  <si>
    <t>https://www.lg.com/in/air-conditioners/split-air-conditioners/us-q19pnze</t>
  </si>
  <si>
    <t>https://www.lg.com/in/air-conditioners/split-air-conditioners/us-q19pnze1</t>
  </si>
  <si>
    <t>https://www.lg.com/in/air-conditioners/split-air-conditioners/us-q19pwze</t>
  </si>
  <si>
    <t>https://www.lg.com/in/air-conditioners/split-air-conditioners/us-q19qnxe</t>
  </si>
  <si>
    <t>https://www.lg.com/in/air-conditioners/split-air-conditioners/us-q19qnze</t>
  </si>
  <si>
    <t>https://www.lg.com/in/air-conditioners/split-air-conditioners/us-q19qnze1</t>
  </si>
  <si>
    <t>https://www.lg.com/in/air-conditioners/split-air-conditioners/us-q19rnze</t>
  </si>
  <si>
    <t>https://www.lg.com/in/air-conditioners/split-air-conditioners/us-q19rnze1</t>
  </si>
  <si>
    <t>https://www.lg.com/in/air-conditioners/split-air-conditioners/us-q19rwze</t>
  </si>
  <si>
    <t>https://www.lg.com/in/air-conditioners/split-air-conditioners/us-q19rwze1</t>
  </si>
  <si>
    <t>https://www.lg.com/in/air-conditioners/split-air-conditioners/us-q19snxe</t>
  </si>
  <si>
    <t>https://www.lg.com/in/air-conditioners/split-air-conditioners/us-q19snze</t>
  </si>
  <si>
    <t>https://www.lg.com/in/air-conditioners/split-air-conditioners/us-q19swze</t>
  </si>
  <si>
    <t>https://www.lg.com/in/air-conditioners/split-air-conditioners/us-q19wnxe</t>
  </si>
  <si>
    <t>https://www.lg.com/in/air-conditioners/split-air-conditioners/us-q19xnxe</t>
  </si>
  <si>
    <t>https://www.lg.com/in/air-conditioners/split-air-conditioners/us-q19ynze</t>
  </si>
  <si>
    <t>https://www.lg.com/in/air-conditioners/split-air-conditioners/us-q19ynze1</t>
  </si>
  <si>
    <t>https://www.lg.com/in/air-conditioners/split-air-conditioners/us-q19zwze</t>
  </si>
  <si>
    <t>https://www.lg.com/in/air-conditioners/split-air-conditioners/us-q19zwze1</t>
  </si>
  <si>
    <t>https://www.lg.com/in/air-conditioners/split-air-conditioners/us-q24enxe</t>
  </si>
  <si>
    <t>https://www.lg.com/in/air-conditioners/split-air-conditioners/us-q24ewxe</t>
  </si>
  <si>
    <t>https://www.lg.com/in/air-conditioners/split-air-conditioners/us-q24hnxe</t>
  </si>
  <si>
    <t>https://www.lg.com/in/air-conditioners/split-air-conditioners/us-q24snxe</t>
  </si>
  <si>
    <t>https://www.lg.com/in/air-conditioners/window-air-conditioners/uw-q18wuxa</t>
  </si>
  <si>
    <t>https://www.lg.com/in/air-conditioners/window-air-conditioners/uw-q18wuza</t>
  </si>
  <si>
    <t>https://www.lg.com/in/air-conditioners/window-air-conditioners/uw-q18wwxa</t>
  </si>
  <si>
    <t>https://www.lg.com/in/air-conditioners/window-air-conditioners/uw-q18wwza</t>
  </si>
  <si>
    <t>https://www.lg.com/in/air-conditioners/window-air-conditioners/uw-q24wwya</t>
  </si>
  <si>
    <t>https://www.lg.com/it/condizionatori/a09ga1</t>
  </si>
  <si>
    <t>https://www.lg.com/it/condizionatori/a09ga2</t>
  </si>
  <si>
    <t>https://www.lg.com/it/condizionatori/a12ga1</t>
  </si>
  <si>
    <t>Foto frontale del climatizzatore LG A12GA1</t>
  </si>
  <si>
    <t>https://www.lg.com/it/condizionatori/a12ga2</t>
  </si>
  <si>
    <t>https://www.lg.com/it/condizionatori/ac18bk</t>
  </si>
  <si>
    <t>https://www.lg.com/it/condizionatori/monosplit/aa09sp</t>
  </si>
  <si>
    <t>https://www.lg.com/it/condizionatori/monosplit/aa12sp</t>
  </si>
  <si>
    <t>https://www.lg.com/it/condizionatori/monosplit/h09s1da</t>
  </si>
  <si>
    <t>https://www.lg.com/it/condizionatori/monosplit/h09s1pa</t>
  </si>
  <si>
    <t>https://www.lg.com/it/condizionatori/monosplit/h12s1da</t>
  </si>
  <si>
    <t>https://www.lg.com/it/condizionatori/monosplit/h12s1pa</t>
  </si>
  <si>
    <t>https://www.lg.com/it/condizionatori/monosplit/h18s1da</t>
  </si>
  <si>
    <t>Vista frontale condizionatore Monosplit H18S1DA</t>
  </si>
  <si>
    <t>https://www.lg.com/it/condizionatori/monosplit/h24s1da</t>
  </si>
  <si>
    <t>https://www.lg.com/it/condizionatori/monosplit/p09snd</t>
  </si>
  <si>
    <t>https://www.lg.com/it/condizionatori/monosplit/p12snd</t>
  </si>
  <si>
    <t>https://www.lg.com/it/condizionatori/pc09sc</t>
  </si>
  <si>
    <t>https://www.lg.com/it/condizionatori/pc12sc</t>
  </si>
  <si>
    <t>https://www.lg.com/it/condizionatori/pc18sc</t>
  </si>
  <si>
    <t>https://www.lg.com/it/condizionatori/pc24sc</t>
  </si>
  <si>
    <t>https://www.lg.com/it/condizionatori/s09ec-mono</t>
  </si>
  <si>
    <t>Vista frontale del Condizionatore monosplit DUALCOOL Libero Smart | 9000 BTU | Wi-Fi, Comfort Air, Compressore garantito 10 anni S09EC</t>
  </si>
  <si>
    <t>https://www.lg.com/it/condizionatori/s12ec-mono</t>
  </si>
  <si>
    <t>https://www.lg.com/it/condizionatori/s18ec-mono</t>
  </si>
  <si>
    <t>https://www.lg.com/it/condizionatori/s24ec-mono</t>
  </si>
  <si>
    <t>https://www.lg.com/it/condizionatori/w09ti</t>
  </si>
  <si>
    <t>https://www.lg.com/it/condizionatori/w12ti</t>
  </si>
  <si>
    <t>https://www.lg.com/it/condizionatori/w18ti-neu-eeis-it-c</t>
  </si>
  <si>
    <t>https://www.lg.com/it/condizionatori/w24ti</t>
  </si>
  <si>
    <t>https://www.lg.com/kz/air-conditioner/a09ga1</t>
  </si>
  <si>
    <t>https://www.lg.com/kz/air-conditioner/a09ga2</t>
  </si>
  <si>
    <t>https://www.lg.com/kz/air-conditioner/a12ga1</t>
  </si>
  <si>
    <t>https://www.lg.com/kz/air-conditioner/a12ga2</t>
  </si>
  <si>
    <t>https://www.lg.com/kz/air-conditioner/ac09bk</t>
  </si>
  <si>
    <t>https://www.lg.com/kz/air-conditioner/ac12bk</t>
  </si>
  <si>
    <t>https://www.lg.com/kz/air-conditioner/d09tt2</t>
  </si>
  <si>
    <t>https://www.lg.com/kz/air-conditioner/d12tt</t>
  </si>
  <si>
    <t>https://www.lg.com/kz/air-conditioner/h09s1d</t>
  </si>
  <si>
    <t>https://www.lg.com/kz/air-conditioner/h12s1d</t>
  </si>
  <si>
    <t>https://www.lg.com/kz/air-conditioner/h18s1d</t>
  </si>
  <si>
    <t>https://www.lg.com/kz/air-conditioner/h24s1d</t>
  </si>
  <si>
    <t>https://www.lg.com/kz/air-conditioner/w09ti</t>
  </si>
  <si>
    <t>https://www.lg.com/kz/air-conditioner/w12ti</t>
  </si>
  <si>
    <t>https://www.lg.com/kz/air-conditioner/w18ti</t>
  </si>
  <si>
    <t>https://www.lg.com/kz/air-conditioner/w24ti</t>
  </si>
  <si>
    <t>https://www.lg.com/ma/climatiseurs-residentiels/climatiseurs-inverter/d10awh0-sw2</t>
  </si>
  <si>
    <t>https://www.lg.com/ma/climatiseurs-residentiels/climatiseurs-inverter/d13ajh0-sw2</t>
  </si>
  <si>
    <t>Vue de face | D13AJH0</t>
  </si>
  <si>
    <t>https://www.lg.com/ma/climatiseurs-residentiels/climatiseurs-inverter/d19akh0-sw2</t>
  </si>
  <si>
    <t>Vue de face | D19AKH0</t>
  </si>
  <si>
    <t>https://www.lg.com/ma/climatiseurs-residentiels/climatiseurs-inverter/d24akh0-sw2</t>
  </si>
  <si>
    <t>https://www.lg.com/ma/climatiseurs-residentiels/climatiseurs-inverter/ua11mjh0-sj2</t>
  </si>
  <si>
    <t>Vue de face | UA11MJH0</t>
  </si>
  <si>
    <t>https://www.lg.com/ma/climatiseurs-residentiels/climatiseurs-inverter/ua13mjh0-sj2</t>
  </si>
  <si>
    <t>https://www.lg.com/ma/climatiseurs-residentiels/climatiseurs-inverter/ua19mkh0-sj2</t>
  </si>
  <si>
    <t>Vue de face | UA19MKH0</t>
  </si>
  <si>
    <t>https://www.lg.com/ma/climatiseurs-residentiels/climatiseurs-inverter/ua24mkh0-sj2</t>
  </si>
  <si>
    <t>Vue de face | UA24MKH0</t>
  </si>
  <si>
    <t>https://www.lg.com/ma/climatiseurs-residentiels/climatiseurs-on-off/t09sdh</t>
  </si>
  <si>
    <t>Vue de face | T09SDH</t>
  </si>
  <si>
    <t>https://www.lg.com/ma/climatiseurs-residentiels/climatiseurs-on-off/t12sdh</t>
  </si>
  <si>
    <t>https://www.lg.com/ma/climatiseurs-residentiels/climatiseurs-on-off/t18sdh</t>
  </si>
  <si>
    <t>https://www.lg.com/ma/climatiseurs-residentiels/climatiseurs-on-off/t24sdh</t>
  </si>
  <si>
    <t>Vue de face | T24SDH</t>
  </si>
  <si>
    <t>https://www.lg.com/mx/aire-acondicionado/minisplit-inverter/va122c5</t>
  </si>
  <si>
    <t>https://www.lg.com/mx/aire-acondicionado/minisplit-inverter/va122h5</t>
  </si>
  <si>
    <t>https://www.lg.com/mx/aire-acondicionado/minisplit-inverter/va182c5</t>
  </si>
  <si>
    <t>https://www.lg.com/mx/aire-acondicionado/minisplit-inverter/va182h5</t>
  </si>
  <si>
    <t>https://www.lg.com/mx/aire-acondicionado/minisplit-inverter/va242c5</t>
  </si>
  <si>
    <t>https://www.lg.com/mx/aire-acondicionado/minisplit-inverter/va242h5</t>
  </si>
  <si>
    <t>https://www.lg.com/mx/aire-acondicionado/minisplit-inverter/vg122hd</t>
  </si>
  <si>
    <t>https://www.lg.com/mx/aire-acondicionado/minisplit-inverter/vo121c1</t>
  </si>
  <si>
    <t>https://www.lg.com/mx/aire-acondicionado/minisplit-inverter/vo121h1</t>
  </si>
  <si>
    <t>https://www.lg.com/mx/aire-acondicionado/minisplit-inverter/vo122c1</t>
  </si>
  <si>
    <t>https://www.lg.com/mx/aire-acondicionado/minisplit-inverter/vo122h1</t>
  </si>
  <si>
    <t>https://www.lg.com/mx/aire-acondicionado/minisplit-inverter/vo182c1</t>
  </si>
  <si>
    <t>https://www.lg.com/mx/aire-acondicionado/minisplit-inverter/vo182h1</t>
  </si>
  <si>
    <t>https://www.lg.com/mx/aire-acondicionado/minisplit-inverter/vo242c1</t>
  </si>
  <si>
    <t>https://www.lg.com/mx/aire-acondicionado/minisplit-inverter/vo242h1</t>
  </si>
  <si>
    <t>https://www.lg.com/mx/aire-acondicionado/minisplit-inverter/vx121h4</t>
  </si>
  <si>
    <t>https://www.lg.com/mx/aire-acondicionado/minisplit-inverter/vx122h4</t>
  </si>
  <si>
    <t>https://www.lg.com/mx/aire-acondicionado/minisplit-inverter/vx182h4</t>
  </si>
  <si>
    <t>https://www.lg.com/mx/aire-acondicionado/minisplit-inverter/vx242h4</t>
  </si>
  <si>
    <t>https://www.lg.com/mx/aire-acondicionado/minisplit-on-off/mw121c4</t>
  </si>
  <si>
    <t>https://www.lg.com/mx/aire-acondicionado/minisplit-on-off/mw121h4</t>
  </si>
  <si>
    <t>https://www.lg.com/mx/aire-acondicionado/minisplit-on-off/mw122c4</t>
  </si>
  <si>
    <t>https://www.lg.com/mx/aire-acondicionado/minisplit-on-off/mw122h4</t>
  </si>
  <si>
    <t>https://www.lg.com/mx/aire-acondicionado/minisplit-on-off/mw182c4</t>
  </si>
  <si>
    <t>https://www.lg.com/mx/aire-acondicionado/minisplit-on-off/mw182h4</t>
  </si>
  <si>
    <t>https://www.lg.com/mx/aire-acondicionado/minisplit-on-off/mw242c4</t>
  </si>
  <si>
    <t>https://www.lg.com/mx/aire-acondicionado/minisplit-on-off/mw242h4</t>
  </si>
  <si>
    <t>https://www.lg.com/mx/aire-acondicionado/portatil/lp1014wc</t>
  </si>
  <si>
    <t>https://www.lg.com/mx/aire-acondicionado/portatil/lp1225ivsm</t>
  </si>
  <si>
    <t>https://www.lg.com/mx/aire-acondicionado/portatil/lp1225wc</t>
  </si>
  <si>
    <t>https://www.lg.com/mx/aire-acondicionado/portatil/lp1425wh</t>
  </si>
  <si>
    <t>https://www.lg.com/mx/aire-acondicionado/ventana/w081c2</t>
  </si>
  <si>
    <t>https://www.lg.com/my/lg-subscribe/residential-air-conditioners/s3-q12jarpa</t>
  </si>
  <si>
    <t>https://www.lg.com/my/lg-subscribe/residential-air-conditioners/s3-q24k2rpa</t>
  </si>
  <si>
    <t>https://www.lg.com/my/residential-air-conditioners/single-split-air-conditioners/s3-c09hzcaa-dxwase2</t>
  </si>
  <si>
    <t>https://www.lg.com/my/residential-air-conditioners/single-split-air-conditioners/s3-c12hzcaa-dxwase2</t>
  </si>
  <si>
    <t>https://www.lg.com/my/residential-air-conditioners/single-split-air-conditioners/s3-q090a1da</t>
  </si>
  <si>
    <t>https://www.lg.com/my/residential-air-conditioners/single-split-air-conditioners/s3-q09jappa-atwgsee</t>
  </si>
  <si>
    <t>https://www.lg.com/my/residential-air-conditioners/single-split-air-conditioners/s3-q09jarpa</t>
  </si>
  <si>
    <t>https://www.lg.com/my/residential-air-conditioners/single-split-air-conditioners/s3-q09jatpa</t>
  </si>
  <si>
    <t>https://www.lg.com/my/residential-air-conditioners/single-split-air-conditioners/s3-q09wapwl-atwgsee</t>
  </si>
  <si>
    <t>https://www.lg.com/my/residential-air-conditioners/single-split-air-conditioners/s3-q120a1da</t>
  </si>
  <si>
    <t>https://www.lg.com/my/residential-air-conditioners/single-split-air-conditioners/s3-q12jappa-atwgsee</t>
  </si>
  <si>
    <t>https://www.lg.com/my/residential-air-conditioners/single-split-air-conditioners/s3-q12japwl</t>
  </si>
  <si>
    <t>https://www.lg.com/my/residential-air-conditioners/single-split-air-conditioners/s3-q12jarpa</t>
  </si>
  <si>
    <t>https://www.lg.com/my/residential-air-conditioners/single-split-air-conditioners/s3-q12jatpa</t>
  </si>
  <si>
    <t>https://www.lg.com/my/residential-air-conditioners/single-split-air-conditioners/s3-q181l1da</t>
  </si>
  <si>
    <t>https://www.lg.com/my/residential-air-conditioners/single-split-air-conditioners/s3-q18jlpwl</t>
  </si>
  <si>
    <t>https://www.lg.com/my/residential-air-conditioners/single-split-air-conditioners/s3-q18klppa-atwgsee</t>
  </si>
  <si>
    <t>https://www.lg.com/my/residential-air-conditioners/single-split-air-conditioners/s3-q18klrpa</t>
  </si>
  <si>
    <t>https://www.lg.com/my/residential-air-conditioners/single-split-air-conditioners/s3-q18kltpa</t>
  </si>
  <si>
    <t>https://www.lg.com/my/residential-air-conditioners/single-split-air-conditioners/s3-q24121da</t>
  </si>
  <si>
    <t>https://www.lg.com/my/residential-air-conditioners/single-split-air-conditioners/s3-q24k2ppa-atwgsee</t>
  </si>
  <si>
    <t>https://www.lg.com/my/residential-air-conditioners/single-split-air-conditioners/s3-q24k2pwl</t>
  </si>
  <si>
    <t>https://www.lg.com/my/residential-air-conditioners/single-split-air-conditioners/s3-q24k2rpa</t>
  </si>
  <si>
    <t>https://www.lg.com/my/residential-air-conditioners/single-split-air-conditioners/s3-q24k2tpa</t>
  </si>
  <si>
    <t>https://www.lg.com/nl/residentiele-airconditioners/a09ga1</t>
  </si>
  <si>
    <t>Vooraanzicht van de 2.5kW, ARTCOOL Gallery Special, Dual Inverter HeatPump, Personaliseerbare airconditioner met frame, luchtfiltratie en verwarming A09GA1</t>
  </si>
  <si>
    <t>https://www.lg.com/nl/residentiele-airconditioners/a09ga2</t>
  </si>
  <si>
    <t>https://www.lg.com/nl/residentiele-airconditioners/a12ga1</t>
  </si>
  <si>
    <t>[{'question': 'Q.Werkt de Screen mirroring-functie op alle telefoons?Werkt de Screen mirroring-functie op alle telefoons?UitklappenInklappen', 'answer': 'A.Deze functie kan worden gebruikt op smart-apparaten die scherm delen op Android-basis ondersteunen. De spiegelfunctie is mogelijk beperkt voor auteursrechtelijk beschermde betaalde inhoud. Afhankelijk van het model van de smart-apparaat kan de naam van de functie verschillen.'}]</t>
  </si>
  <si>
    <t>https://www.lg.com/nl/residentiele-airconditioners/a12ga2</t>
  </si>
  <si>
    <t>Vooraanzicht van 3.5kW, ARTCOOL Gallery Premium, Dual Inverter HeatPump, Personaliseerbare airconditioner met LCD frame, luchtfiltratie en verwarming A12GA2.NSE.</t>
  </si>
  <si>
    <t>https://www.lg.com/nl/residentiele-airconditioners/aa09sp</t>
  </si>
  <si>
    <t>https://www.lg.com/nl/residentiele-airconditioners/aa12sp</t>
  </si>
  <si>
    <t>https://www.lg.com/nl/residentiele-airconditioners/aa18sp</t>
  </si>
  <si>
    <t>https://www.lg.com/nl/residentiele-airconditioners/h09s1d</t>
  </si>
  <si>
    <t>https://www.lg.com/nl/residentiele-airconditioners/h09s1da</t>
  </si>
  <si>
    <t>https://www.lg.com/nl/residentiele-airconditioners/h09s1p</t>
  </si>
  <si>
    <t>https://www.lg.com/nl/residentiele-airconditioners/h09s1pa</t>
  </si>
  <si>
    <t>https://www.lg.com/nl/residentiele-airconditioners/h12s1d</t>
  </si>
  <si>
    <t>https://www.lg.com/nl/residentiele-airconditioners/h12s1da</t>
  </si>
  <si>
    <t>https://www.lg.com/nl/residentiele-airconditioners/h12s1p</t>
  </si>
  <si>
    <t>https://www.lg.com/nl/residentiele-airconditioners/h12s1pa</t>
  </si>
  <si>
    <t>https://www.lg.com/nl/residentiele-airconditioners/h18s1d</t>
  </si>
  <si>
    <t>https://www.lg.com/nl/residentiele-airconditioners/h18s1da</t>
  </si>
  <si>
    <t>https://www.lg.com/nl/residentiele-airconditioners/h24s1d</t>
  </si>
  <si>
    <t>https://www.lg.com/nl/residentiele-airconditioners/h24s1da</t>
  </si>
  <si>
    <t>https://www.lg.com/nl/residentiele-airconditioners/p09snd</t>
  </si>
  <si>
    <t>https://www.lg.com/nl/residentiele-airconditioners/p12snd</t>
  </si>
  <si>
    <t>https://www.lg.com/nz/residential-air-conditioners/split-systems/ws24sl-23</t>
  </si>
  <si>
    <t>[{'question': 'Q.¿Cuál es la capacidad adecuada de un aire acondicionado residencial?ExpandirColapsar', 'answer': 'A.La capacidad del aire acondicionado se mide en BTU/Hr (Unidades Térmicas Británicas) por hora. Para determinar la capacidad adecuada, considera el tamaño de la habitación, la exposición al sol, el tipo de pared y el tamaño de los ventanales y mamparas asi como la temperatura final deseada, consultando a un profesional si es necesario.'}]</t>
  </si>
  <si>
    <t>https://www.lg.com/pe/aire-acondicionado-residencial/aire-acondicionado-split-pared-inverter/vm122ct</t>
  </si>
  <si>
    <t>https://www.lg.com/pe/aire-acondicionado-residencial/aire-acondicionado-split-pared-inverter/vm122ht</t>
  </si>
  <si>
    <t>DUALCOOL Aire Acondicionado Inverter 18000 BTU Frío | LG PE</t>
  </si>
  <si>
    <t>DUALCOOL Aire Acondicionado Inverter 18000 BTU Frío | LG PE | LG PE</t>
  </si>
  <si>
    <t>['DUALCOOL Aire Acondicionado Inverter 18000 BTU Frío | LG PE']</t>
  </si>
  <si>
    <t>https://www.lg.com/pe/aire-acondicionado-residencial/aire-acondicionado-split-pared-inverter/vm182ct</t>
  </si>
  <si>
    <t>https://www.lg.com/pe/aire-acondicionado-residencial/aire-acondicionado-split-pared-inverter/vm182ht</t>
  </si>
  <si>
    <t>https://www.lg.com/pe/aire-acondicionado-residencial/aire-acondicionado-split-pared-inverter/vm242ct</t>
  </si>
  <si>
    <t>Aire Acondicionado Inverter LG Frío/Calor -VM242HT | LG PE</t>
  </si>
  <si>
    <t>Aire Acondicionado Inverter LG Frío/Calor -VM242HT | LG PE | LG PE</t>
  </si>
  <si>
    <t>['Aire Acondicionado Inverter LG Frío/Calor -VM242HT | LG PE']</t>
  </si>
  <si>
    <t>https://www.lg.com/pe/aire-acondicionado-residencial/todo-aire-acondicionado-residencial/vm242ht</t>
  </si>
  <si>
    <t>[{'question': 'Q.Jak zmienić obraz w ramce?RozwińZwiń', 'answer': 'A.Standardowy rozmiar zdjęcia lub obrazu, który można umieścić w ramce to 641 x 641 mm.*Aby uzyskać więcej infomacji, zapoznaj się z instrukcją wymiany zdjęcia dołączoną do produktu.'}]</t>
  </si>
  <si>
    <t>https://www.lg.com/pl/klimatyzatory/klimatyzatory-pokojowe/a09ga1</t>
  </si>
  <si>
    <t>https://www.lg.com/pl/klimatyzatory/klimatyzatory-pokojowe/a09ga2</t>
  </si>
  <si>
    <t>https://www.lg.com/pl/klimatyzatory/klimatyzatory-pokojowe/a12ga1</t>
  </si>
  <si>
    <t>Widok z przodu Klimatyzator LG ARTCOOL Gallery Photo | 3,5kW A12GA1</t>
  </si>
  <si>
    <t>https://www.lg.com/pl/klimatyzatory/klimatyzatory-pokojowe/a12ga2</t>
  </si>
  <si>
    <t>https://www.lg.com/pl/klimatyzatory/klimatyzatory-pokojowe/aa09sp</t>
  </si>
  <si>
    <t>https://www.lg.com/pl/klimatyzatory/klimatyzatory-pokojowe/aa12sp</t>
  </si>
  <si>
    <t>https://www.lg.com/pl/klimatyzatory/klimatyzatory-pokojowe/aa18sp</t>
  </si>
  <si>
    <t>https://www.lg.com/pl/klimatyzatory/klimatyzatory-pokojowe/h09s1pa</t>
  </si>
  <si>
    <t>https://www.lg.com/pl/klimatyzatory/klimatyzatory-pokojowe/h12s1pa</t>
  </si>
  <si>
    <t>https://www.lg.com/pl/klimatyzatory/klimatyzatory-pokojowe/h18s1da</t>
  </si>
  <si>
    <t>https://www.lg.com/pl/klimatyzatory/klimatyzatory-pokojowe/h24s1da</t>
  </si>
  <si>
    <t>https://www.lg.com/pl/klimatyzatory/klimatyzatory-pokojowe/p09snd</t>
  </si>
  <si>
    <t>https://www.lg.com/pl/klimatyzatory/klimatyzatory-pokojowe/p12snd</t>
  </si>
  <si>
    <t>https://www.lg.com/pt/ar-condicionado-residencial/ar-condicionado-residencial/a09ga1</t>
  </si>
  <si>
    <t>https://www.lg.com/pt/ar-condicionado-residencial/ar-condicionado-residencial/a09ga2</t>
  </si>
  <si>
    <t>https://www.lg.com/pt/ar-condicionado-residencial/ar-condicionado-residencial/a12ga1</t>
  </si>
  <si>
    <t>https://www.lg.com/pt/ar-condicionado-residencial/ar-condicionado-residencial/a12ga2</t>
  </si>
  <si>
    <t>https://www.lg.com/pt/ar-condicionado-residencial/ar-condicionado-residencial/aa09sp</t>
  </si>
  <si>
    <t>https://www.lg.com/pt/ar-condicionado-residencial/ar-condicionado-residencial/aa12sp</t>
  </si>
  <si>
    <t>https://www.lg.com/pt/ar-condicionado-residencial/ar-condicionado-residencial/aa18sp</t>
  </si>
  <si>
    <t>https://www.lg.com/pt/ar-condicionado-residencial/ar-condicionado-residencial/h09s1da</t>
  </si>
  <si>
    <t>['Chegou o novo ar condicionado LG', 'Ar Condicionado LG | DUALCOOL™ Premium | 9000 BTU | WI-FI | Soft Air', 'Poupança de energia proativa nas suas mãos']</t>
  </si>
  <si>
    <t>https://www.lg.com/pt/ar-condicionado-residencial/ar-condicionado-residencial/h09s1p</t>
  </si>
  <si>
    <t>https://www.lg.com/pt/ar-condicionado-residencial/ar-condicionado-residencial/h12s1da</t>
  </si>
  <si>
    <t>['Chegou o novo ar condicionado LG', 'Poupança de energia proativa nas suas mãos', 'Ar Condicionado LG | DUALCOOL™ Premium | 12000 BTU | WI-FI | Soft Air']</t>
  </si>
  <si>
    <t>https://www.lg.com/pt/ar-condicionado-residencial/ar-condicionado-residencial/h12s1p</t>
  </si>
  <si>
    <t>https://www.lg.com/pt/ar-condicionado-residencial/ar-condicionado-residencial/h18s1da</t>
  </si>
  <si>
    <t>https://www.lg.com/pt/ar-condicionado-residencial/ar-condicionado-residencial/h24s1da</t>
  </si>
  <si>
    <t>https://www.lg.com/sa/rac-air-conditioner/rac-split-air-conditioners/af182c0</t>
  </si>
  <si>
    <t>https://www.lg.com/sa/rac-air-conditioner/rac-split-air-conditioners/af242c0</t>
  </si>
  <si>
    <t>https://www.lg.com/sa/rac-air-conditioner/rac-split-air-conditioners/am182c0</t>
  </si>
  <si>
    <t>https://www.lg.com/sa/rac-air-conditioner/rac-split-air-conditioners/am242c0</t>
  </si>
  <si>
    <t>https://www.lg.com/sa/rac-air-conditioner/rac-split-air-conditioners/la182c0</t>
  </si>
  <si>
    <t>https://www.lg.com/sa/rac-air-conditioner/rac-split-air-conditioners/la182h0</t>
  </si>
  <si>
    <t>https://www.lg.com/sa/rac-air-conditioner/rac-split-air-conditioners/la242c0</t>
  </si>
  <si>
    <t>https://www.lg.com/sa/rac-air-conditioner/rac-split-air-conditioners/la242h0</t>
  </si>
  <si>
    <t>https://www.lg.com/sa/rac-air-conditioner/rac-split-air-conditioners/la302c0</t>
  </si>
  <si>
    <t>https://www.lg.com/sa/rac-air-conditioner/rac-split-air-conditioners/la302h0</t>
  </si>
  <si>
    <t>https://www.lg.com/sa/rac-air-conditioner/rac-split-air-conditioners/lb182c0</t>
  </si>
  <si>
    <t>https://www.lg.com/sa/rac-air-conditioner/rac-split-air-conditioners/lb242c0</t>
  </si>
  <si>
    <t>https://www.lg.com/sa/rac-air-conditioner/rac-split-air-conditioners/nd182c0</t>
  </si>
  <si>
    <t>https://www.lg.com/sa/rac-air-conditioner/rac-split-air-conditioners/nd182h0</t>
  </si>
  <si>
    <t>https://www.lg.com/sa/rac-air-conditioner/rac-split-air-conditioners/nd242c0</t>
  </si>
  <si>
    <t>https://www.lg.com/sa/rac-air-conditioner/rac-split-air-conditioners/nd242h0</t>
  </si>
  <si>
    <t>https://www.lg.com/sa/rac-air-conditioner/rac-split-air-conditioners/nj182c0</t>
  </si>
  <si>
    <t>https://www.lg.com/sa/rac-air-conditioner/rac-split-air-conditioners/nw182c0</t>
  </si>
  <si>
    <t>https://www.lg.com/sa/rac-air-conditioner/rac-split-air-conditioners/nw182h0</t>
  </si>
  <si>
    <t>https://www.lg.com/sa/rac-air-conditioner/rac-split-air-conditioners/nw242c0</t>
  </si>
  <si>
    <t>https://www.lg.com/sa/rac-air-conditioner/rac-split-air-conditioners/nw242h0</t>
  </si>
  <si>
    <t>On-Off | JETCOOL, 24K BTU, Heat &amp; Cool | LG SA_EN</t>
  </si>
  <si>
    <t>Discover the 18,000 BTU Single split air conditioner Click for pictures, reviews, and tech specs of the LA242H0.SK0</t>
  </si>
  <si>
    <t>https://www.lg.com/sa_en/rac-air-conditioners/rac-split-air-conditioners/LA242H0</t>
  </si>
  <si>
    <t>https://www.lg.com/sa_en/rac-air-conditioners/rac-split-air-conditioners/af182c0</t>
  </si>
  <si>
    <t>24K BTU DUALCOOL AI Air Single AC -AF242C0.S20 | LG Saudi | LG SA_EN</t>
  </si>
  <si>
    <t>https://www.lg.com/sa_en/rac-air-conditioners/rac-split-air-conditioners/af242c0</t>
  </si>
  <si>
    <t>https://www.lg.com/sa_en/rac-air-conditioners/rac-split-air-conditioners/la182c0</t>
  </si>
  <si>
    <t>https://www.lg.com/sa_en/rac-air-conditioners/rac-split-air-conditioners/la182h0</t>
  </si>
  <si>
    <t>On-Off | JETCOOL, 24K BTU, Cool Only | LG SA_EN</t>
  </si>
  <si>
    <t>Discover the 18,000 BTU Single split air conditioner Click for pictures, reviews, and tech specs of the LA242C0.SK0</t>
  </si>
  <si>
    <t>https://www.lg.com/sa_en/rac-air-conditioners/rac-split-air-conditioners/la242c0</t>
  </si>
  <si>
    <t>https://www.lg.com/sa_en/rac-air-conditioners/rac-split-air-conditioners/la302c0</t>
  </si>
  <si>
    <t>https://www.lg.com/sa_en/rac-air-conditioners/rac-split-air-conditioners/la302h0</t>
  </si>
  <si>
    <t>https://www.lg.com/sa_en/rac-air-conditioners/rac-split-air-conditioners/lb182c0</t>
  </si>
  <si>
    <t>https://www.lg.com/sa_en/rac-air-conditioners/rac-split-air-conditioners/lb242c0</t>
  </si>
  <si>
    <t>https://www.lg.com/sa_en/rac-air-conditioners/rac-split-air-conditioners/nd182c0</t>
  </si>
  <si>
    <t>https://www.lg.com/sa_en/rac-air-conditioners/rac-split-air-conditioners/nd182h0</t>
  </si>
  <si>
    <t>https://www.lg.com/sa_en/rac-air-conditioners/rac-split-air-conditioners/nd242co</t>
  </si>
  <si>
    <t>https://www.lg.com/sa_en/rac-air-conditioners/rac-split-air-conditioners/nj182c0</t>
  </si>
  <si>
    <t>https://www.lg.com/sa_en/rac-air-conditioners/rac-split-air-conditioners/nw182c0</t>
  </si>
  <si>
    <t>https://www.lg.com/sa_en/rac-air-conditioners/rac-split-air-conditioners/nw182h0</t>
  </si>
  <si>
    <t>https://www.lg.com/sa_en/rac-air-conditioners/rac-split-air-conditioners/nw242c0</t>
  </si>
  <si>
    <t>https://www.lg.com/sa_en/rac-air-conditioners/rac-split-air-conditioners/nw242h0</t>
  </si>
  <si>
    <t>[{'question': 'Q.Vilken är en lämplig temperaturinställning för min luftkonditionering?ExpanderaMinimera', 'answer': 'A.När du slår på luftkonditioneringen för första gången, ställ in den på en låg temperatur och använd en stark vindinställning för att snabbt sänka temperaturen i rummet. När ditt rum har svalnat tillräckligt är 25 ℃ den optimala temperaturen för att hålla huset svalt och spara energi.DUAL Inverter Compressor™-tekniken ger 40 %1)snabbare nedkylning och sparar upp till 70 %2)mer energi än modeller utan Inverter.1) Verifierad av TÜV: LG:s inverterluftkonditionering (US-Q242K*) kyler upp till 40 % snabbare än LG:s luftkonditionering utan inverter (TS-H2465DAO).*Starttemperatur (Utomhus 35℃, Inomhus 33℃), Inställningstemperatur (26℃).2) Verifierad av TÜV: LG:s inverterluftkonditionering (US-Q242K*) sparar upp till 70 % mer energi än LG:s luftkonditionering utan inverter (TS-H2465DAO).*Starttemperatur (Utomhus 35℃, Inomhus 33℃), Inställningstemperatur (26℃), Testtid (8 timmar).'}]</t>
  </si>
  <si>
    <t>https://www.lg.com/se/kyla-varmepumpar-for-ditt-hem/luft-luftvarmepumpar-single-split/nh09sp</t>
  </si>
  <si>
    <t>https://www.lg.com/se/kyla-varmepumpar-for-ditt-hem/luft-luftvarmepumpar-single-split/nh09sp2</t>
  </si>
  <si>
    <t>https://www.lg.com/se/kyla-varmepumpar-for-ditt-hem/luft-luftvarmepumpar-single-split/nh12sp</t>
  </si>
  <si>
    <t>https://www.lg.com/se/kyla-varmepumpar-for-ditt-hem/luft-luftvarmepumpar-single-split/nh12sp2</t>
  </si>
  <si>
    <t>https://www.lg.com/th/air-conditioner-inverter/air-conditioner-with-air-purifier/seq11a</t>
  </si>
  <si>
    <t>https://www.lg.com/th/air-conditioner-inverter/air-conditioner-with-air-purifier/seq13a</t>
  </si>
  <si>
    <t>https://www.lg.com/th/air-conditioner-inverter/air-conditioner-with-air-purifier/seq18a</t>
  </si>
  <si>
    <t>https://www.lg.com/th/air-conditioner-inverter/air-conditioner-with-air-purifier/seq24a</t>
  </si>
  <si>
    <t>https://www.lg.com/th/air-conditioner-inverter/energy-saving-air-conditioner/ice13m</t>
  </si>
  <si>
    <t>https://www.lg.com/th/air-conditioner-inverter/energy-saving-air-conditioner/ice18m</t>
  </si>
  <si>
    <t>https://www.lg.com/th/air-conditioner-inverter/energy-saving-air-conditioner/ice24m</t>
  </si>
  <si>
    <t>https://www.lg.com/th/air-conditioner-inverter/energy-saving-air-conditioner/isc10e-td1</t>
  </si>
  <si>
    <t>https://www.lg.com/th/air-conditioner-inverter/energy-saving-air-conditioner/isc13e</t>
  </si>
  <si>
    <t>https://www.lg.com/th/air-conditioner-inverter/energy-saving-air-conditioner/isc18e</t>
  </si>
  <si>
    <t>https://www.lg.com/th/air-conditioner-inverter/energy-saving-air-conditioner/isc24e</t>
  </si>
  <si>
    <t>https://www.lg.com/th/air-conditioner-inverter/energy-saving-air-conditioner/saq11a</t>
  </si>
  <si>
    <t>https://www.lg.com/th/air-conditioner-inverter/energy-saving-air-conditioner/saq13a</t>
  </si>
  <si>
    <t>https://www.lg.com/th/air-conditioner-inverter/wifi-air-air-conditioner/icq11m</t>
  </si>
  <si>
    <t>https://www.lg.com/th/air-conditioner-inverter/wifi-air-air-conditioner/icq13m</t>
  </si>
  <si>
    <t>https://www.lg.com/th/air-conditioner-inverter/wifi-air-air-conditioner/icq18m</t>
  </si>
  <si>
    <t>https://www.lg.com/th/air-conditioner-inverter/wifi-air-air-conditioner/icq24m</t>
  </si>
  <si>
    <t>https://www.lg.com/th/air-conditioner-inverter/wifi-air-air-conditioner/ieq10e</t>
  </si>
  <si>
    <t>https://www.lg.com/th/air-conditioner-inverter/wifi-air-air-conditioner/ieq13e</t>
  </si>
  <si>
    <t>https://www.lg.com/th/air-conditioner-inverter/wifi-air-air-conditioner/ieq18e</t>
  </si>
  <si>
    <t>https://www.lg.com/th/air-conditioner-inverter/wifi-air-air-conditioner/ieq24e</t>
  </si>
  <si>
    <t>https://www.lg.com/th/air-conditioner-inverter/wifi-air-air-conditioner/scq11a</t>
  </si>
  <si>
    <t>https://www.lg.com/th/air-conditioner-inverter/wifi-air-air-conditioner/scq13a</t>
  </si>
  <si>
    <t>https://www.lg.com/th/air-conditioner-inverter/wifi-air-air-conditioner/scq18a</t>
  </si>
  <si>
    <t>https://www.lg.com/th/air-conditioner-inverter/wifi-air-air-conditioner/scq24a</t>
  </si>
  <si>
    <t>[{'question': 'Q.Mobil klimada hangi enerji verimliliği özelliklerini aramalıyım?GenişletDaralt', 'answer': 'A.Mobil klima satın alırken enerji verimliliği, göz önünde bulundurulması gereken önemli bir konudur. LG mobil klima yüksek EER (Enerji Verimliliği Oranı) derecelerine sahiptir, böylece daha düşük enerji tüketimi ve daha düşük elektrik faturaları sağlar. Zamanlayıcı, uyku modu ve enerji tasarrufu modu gibi özellikler, soğutmayı programınıza ve tercihlerinize göre yönetmenizi sağlar.*Ürüne ve bölgeye bağlı olarak işlevlerde farklılıklar olabilir, bu nedenle satın almadan önce lütfen ürün özelliklerini kontrol edin.'}]</t>
  </si>
  <si>
    <t>https://www.lg.com/tr/klima/mobil-klima/pa11ws</t>
  </si>
  <si>
    <t>PA11WS |  8.530 BTU Mobil Klimanın önden görünümü</t>
  </si>
  <si>
    <t>[{'question': 'S.Yansıtma özelliği bütün telefonlardan kullanılabiliyor mu?GenişletDaralt', 'answer': 'C.Bu özellik Android tabanlı ekran paylaşımını destekleyen akıllı cihazlarda kullanılabilir. Yansıtma özelliği, telif hakkıyla korunan ücretli içerikler için kısıtlanabilir. Akıllı cihazın modeline bağlı olarak özelliğin ismi farklılaşabilir.'}]</t>
  </si>
  <si>
    <t>https://www.lg.com/tr/klima/split-klima/a12ga2</t>
  </si>
  <si>
    <t>ARTCOOL™ Gallery Inverter Wi-Fi Klima 12K Btu A12GA2'nin önden görünümü</t>
  </si>
  <si>
    <t>https://www.lg.com/tw/residential-air-conditioners/single-split-inverter-air-conditioners/ls-22ddhs</t>
  </si>
  <si>
    <t>https://www.lg.com/tw/residential-air-conditioners/single-split-inverter-air-conditioners/ls-22idhs</t>
  </si>
  <si>
    <t>https://www.lg.com/tw/residential-air-conditioners/single-split-inverter-air-conditioners/ls-28ddhs</t>
  </si>
  <si>
    <t>https://www.lg.com/tw/residential-air-conditioners/single-split-inverter-air-conditioners/ls-28idhs</t>
  </si>
  <si>
    <t>https://www.lg.com/tw/residential-air-conditioners/single-split-inverter-air-conditioners/ls-36ddhs</t>
  </si>
  <si>
    <t>https://www.lg.com/tw/residential-air-conditioners/single-split-inverter-air-conditioners/ls-36idhs</t>
  </si>
  <si>
    <t>https://www.lg.com/tw/residential-air-conditioners/single-split-inverter-air-conditioners/ls-41ddhs</t>
  </si>
  <si>
    <t>https://www.lg.com/tw/residential-air-conditioners/single-split-inverter-air-conditioners/ls-41idhs</t>
  </si>
  <si>
    <t>https://www.lg.com/za/residential-air-conditioners/a13rjh</t>
  </si>
  <si>
    <t>https://www.lg.com/za/residential-air-conditioners/a19rkh</t>
  </si>
  <si>
    <t>https://www.lg.com/za/residential-air-conditioners/a24rkh</t>
  </si>
  <si>
    <t>https://www.lg.com/za/residential-air-conditioners/m10ejh</t>
  </si>
  <si>
    <t>https://www.lg.com/za/residential-air-conditioners/m11ajh</t>
  </si>
  <si>
    <t>https://www.lg.com/za/residential-air-conditioners/m13ajh</t>
  </si>
  <si>
    <t>https://www.lg.com/za/residential-air-conditioners/m13ejh</t>
  </si>
  <si>
    <t>https://www.lg.com/za/residential-air-conditioners/m19akh</t>
  </si>
  <si>
    <t>https://www.lg.com/za/residential-air-conditioners/m19ekh</t>
  </si>
  <si>
    <t>https://www.lg.com/za/residential-air-conditioners/m24akh</t>
  </si>
  <si>
    <t>https://www.lg.com/za/residential-air-conditioners/m38akh</t>
  </si>
  <si>
    <t>Crawling Date : 25.11.03</t>
    <phoneticPr fontId="5" type="noConversion"/>
  </si>
  <si>
    <t>Aire Acondicionado Split, DUALCOOL Inverter 9,000 BTU, Frio y Calor</t>
  </si>
  <si>
    <t>Aire Acondicionado Split, DUALCOOL Inverter 9,000 BTU, Frio y Calor | LG CL</t>
  </si>
  <si>
    <t>['Aire Acondicionado Split, DUALCOOL Inverter 9,000 BTU, Frio y Calor']</t>
  </si>
  <si>
    <t>Vista frontal del Aire Acondicionado Split, DUALCOOL Inverter 9,000 BTU, Frio y Calor VM092H9</t>
  </si>
  <si>
    <t>Aire Acondicionado Split, ARTCOOL Inverter 9,000 BTU, Frio y Calor</t>
  </si>
  <si>
    <t>Aire Acondicionado Split, ARTCOOL Inverter 9,000 BTU, Frio y Calor | LG CL</t>
  </si>
  <si>
    <t>['Aire Acondicionado Split, ARTCOOL Inverter 9,000 BTU, Frio y Calor']</t>
  </si>
  <si>
    <t>Vista frontal del Aire Acondicionado Split, ARTCOOL Inverter 9,000 BTU, Frio y Calor VR092HW</t>
  </si>
  <si>
    <t>ARTCOOL, Aire Acondicionado Inverter 12000 BTU. Frío/Calor</t>
  </si>
  <si>
    <t>ARTCOOL, Aire Acondicionado Inverter 12000 BTU. Frío/Calor | LG CL</t>
  </si>
  <si>
    <t>['ARTCOOL, Aire Acondicionado Inverter 12000 BTU. Frío/Calor']</t>
  </si>
  <si>
    <t>Vista frontal del ARTCOOL, Aire Acondicionado Inverter 12000 BTU. Frío/Calor VR122HW</t>
  </si>
  <si>
    <t>ARTCOOL, Aire Acondicionado Inverter 18000 BTU. Frío/Calor</t>
  </si>
  <si>
    <t>ARTCOOL, Aire Acondicionado Inverter 18000 BTU. Frío/Calor | LG CL</t>
  </si>
  <si>
    <t>['ARTCOOL, Aire Acondicionado Inverter 18000 BTU. Frío/Calor']</t>
  </si>
  <si>
    <t>Vista frontal del ARTCOOL, Aire Acondicionado Inverter 18000 BTU. Frío/Calor VR182HW</t>
  </si>
  <si>
    <t>ARTCOOL, Aire Acondicionado Inverter 24000 BTU. Frío/Calor</t>
  </si>
  <si>
    <t>ARTCOOL, Aire Acondicionado Inverter 24000 BTU. Frío/Calor | LG CL</t>
  </si>
  <si>
    <t>['ARTCOOL, Aire Acondicionado Inverter 24000 BTU. Frío/Calor']</t>
  </si>
  <si>
    <t>Vista frontal del ARTCOOL, Aire Acondicionado Inverter 24000 BTU. Frío/Calor VR242HW</t>
  </si>
  <si>
    <t>https://www.lg.com/cl/aire-acondicionado/todos-los-aires-acondicionados/ac-inverter-split-de-muro/w09ti/</t>
  </si>
  <si>
    <t>Aire acondicionado split LG DUALCOOL Pro 9,000 BTU/h Calor y frío</t>
  </si>
  <si>
    <t>Aire acondicionado split LG DUALCOOL Pro 9,000 BTU/h Calor y frío | LG CL</t>
  </si>
  <si>
    <t>['Aire acondicionado split LG DUALCOOL Pro 9,000 BTU/h Calor y frío']</t>
  </si>
  <si>
    <t>['Se pueden configurar hasta 24 horas de tiempo de funcionamiento, para que tu aire acondicionado se encienda y apague cuando quieras.', 'Simplemente llame al servicio de atención al cliente de LG, proporcione el código LED y realice el servicio. Los ingenieros proporcionarán una solución.']</t>
  </si>
  <si>
    <t>[132, 152]</t>
  </si>
  <si>
    <t>https://www.lg.com/cl/aire-acondicionado/todos-los-aires-acondicionados/ac-inverter-split-de-muro/w12ti/</t>
  </si>
  <si>
    <t>Aire acondicionado split LG DUALCOOL Pro 12,000 BTU/h Calor y frío</t>
  </si>
  <si>
    <t>Aire acondicionado split LG DUALCOOL Pro 12,000 BTU/h Calor y frío | LG CL</t>
  </si>
  <si>
    <t>['Aire acondicionado split LG DUALCOOL Pro 12,000 BTU/h Calor y frío']</t>
  </si>
  <si>
    <t>Vista frontal del Aire acondicionado split LG DUALCOOL Pro 12,000 BTU/h Calor y frío W12TI</t>
  </si>
  <si>
    <t>/content/dam/channel/wcms/cl/images/aire-acondicionado/features/rac-eu-w12ti-inverter-ac-w-04-1-1-24-hours-on-off-timer.jpg</t>
  </si>
  <si>
    <t>Se pueden configurar hasta 24 horas de tiempo de funcionamiento, para que tu aire acondicionado se encienda y apague cuando quieras.</t>
  </si>
  <si>
    <t>/content/dam/channel/wcms/cl/images/aire-acondicionado/features/rac-eu-w12ti-inverter-ac-w-03-smart-diagnosis.jpg</t>
  </si>
  <si>
    <t>Simplemente llame al servicio de atención al cliente de LG, proporcione el código LED y realice el servicio. Los ingenieros proporcionarán una solución.</t>
  </si>
  <si>
    <t>DI02_IMAGE, DI05</t>
  </si>
  <si>
    <t>LG 54 m², Inverter motorli LG DUALCOOL PRO konditsioneri , front view, W18TI</t>
  </si>
  <si>
    <t>Pohled zepředu na 2,6 kW ARTCOOL Gallery Premium klimatizace | A09GA2</t>
  </si>
  <si>
    <t>Pohled zepředu na Klimatizace LG ArtCool New Gallery LCD 12K BTU A12GA1</t>
  </si>
  <si>
    <t>IDH18M1 mặt trước</t>
  </si>
  <si>
    <t>5,0 kW DUALCOOL Special PC Single Split légkondicionáló</t>
  </si>
  <si>
    <t>LG DUALCOOL Special PC légkondicionáló PC18SC | LG HU</t>
  </si>
  <si>
    <t>Kattintson a 5,0 kW DUALCOOL Special PC Single Split légkondicionáló megismeréséhez Fine Dust Filter, Gyors hűtés és DUAL Inverter Compressor™ által.</t>
  </si>
  <si>
    <t>['5,0 kW DUALCOOL Special PC Single Split légkondicionáló']</t>
  </si>
  <si>
    <t>Elölnézet a(z) 5,0 kW DUALCOOL Special PC Single Split légkondicionáló PC18SC</t>
  </si>
  <si>
    <t>1.5 HP Split Type Dual Inverter Compressor Premium Aircon with AI Kilowatt Manager</t>
  </si>
  <si>
    <t>Discover LG HS-12IPX3. Click for pictures, reviews, and tech specs for the LG 1.5 HP Split Type Dual Inverter Compressor Premium Aircon with AI kW Manager.</t>
  </si>
  <si>
    <t>['1.5 HP Split Type Dual Inverter Compressor Premium Aircon with AI Kilowatt Manager']</t>
  </si>
  <si>
    <t>Front View of 1.5 HP Split Type Dual Inverter Compressor Premium Aircon with AI Kilowatt Manager HS-12IPX3</t>
  </si>
  <si>
    <t>https://www.lg.com/cl/aire-acondicionado/todo-aire-acondicionado-residencial/vm092h9-ssm1/</t>
  </si>
  <si>
    <t>['Función Jet Dry', 'Aire Acondicionado Split, DUALCOOL Inverter 9,000 BTU, Frio y Calor']</t>
  </si>
  <si>
    <t>https://www.lg.com/cl/aire-acondicionado/todo-aire-acondicionado-residencial/vr092hw-ssm1/</t>
  </si>
  <si>
    <t>https://www.lg.com/cl/aire-acondicionado/todo-aire-acondicionado-residencial/vr122hw/</t>
  </si>
  <si>
    <t>https://www.lg.com/cl/aire-acondicionado/todo-aire-acondicionado-residencial/vr182hw/</t>
  </si>
  <si>
    <t>https://www.lg.com/cl/aire-acondicionado/todo-aire-acondicionado-residencial/vr242hw/</t>
  </si>
  <si>
    <t>https://www.lg.com/cl/aire-acondicionado/todo-aire-acondicionado-residencial/w09ti/</t>
  </si>
  <si>
    <t>https://www.lg.com/cl/aire-acondicionado/todo-aire-acondicionado-residencial/w12ti/</t>
  </si>
  <si>
    <t>LG ARTCOOL GALLERY Special Photo Klimaanlage Frontansicht – 3,7 kW, modernes Design für maximale Kühlleistung und minimalen Energieverbrauch.</t>
  </si>
  <si>
    <t>Vorderansicht des ARTCOOL GALLERY Premium LCD, 2,6kW A09GA2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</si>
</sst>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76" formatCode="#,###"/>
    <numFmt numFmtId="177" formatCode="0.0"/>
    <numFmt numFmtId="178" formatCode="#,###.0"/>
    <numFmt numFmtId="179" formatCode="_-* #,##0.0_-;\-* #,##0.0_-;_-* 0.0_-;_-@_-"/>
    <numFmt numFmtId="180" formatCode="\▲0;\▼0;\-"/>
  </numFmts>
  <fonts count="5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8"/>
      <name val="맑은 고딕"/>
      <family val="3"/>
      <charset val="129"/>
      <scheme val="minor"/>
    </font>
    <font>
      <sz val="8"/>
      <name val="맑은 고딕"/>
      <family val="2"/>
      <charset val="129"/>
      <scheme val="minor"/>
    </font>
    <font>
      <sz val="11"/>
      <color theme="1"/>
      <name val="LG스마트체2.0 Regular"/>
      <family val="3"/>
      <charset val="129"/>
    </font>
    <font>
      <sz val="10"/>
      <color theme="1"/>
      <name val="LG스마트체2.0 Regular"/>
      <family val="3"/>
      <charset val="129"/>
    </font>
    <font>
      <b/>
      <sz val="10"/>
      <name val="LG스마트체2.0 Regular"/>
      <family val="3"/>
      <charset val="129"/>
    </font>
    <font>
      <sz val="10"/>
      <color theme="0"/>
      <name val="LG스마트체2.0 Regular"/>
      <family val="3"/>
      <charset val="129"/>
    </font>
    <font>
      <b/>
      <sz val="10"/>
      <color theme="1"/>
      <name val="LG스마트체2.0 Regular"/>
      <family val="3"/>
      <charset val="129"/>
    </font>
    <font>
      <sz val="12"/>
      <color theme="1"/>
      <name val="LG스마트체2.0 Regular"/>
      <family val="3"/>
      <charset val="129"/>
    </font>
    <font>
      <sz val="12"/>
      <name val="LG스마트체2.0 Regular"/>
      <family val="3"/>
      <charset val="129"/>
    </font>
    <font>
      <b/>
      <sz val="11"/>
      <color theme="1"/>
      <name val="LG스마트체2.0 Regular"/>
      <family val="3"/>
      <charset val="129"/>
    </font>
    <font>
      <sz val="10"/>
      <color theme="0" tint="-0.499984740745262"/>
      <name val="LG스마트체2.0 Regular"/>
      <family val="3"/>
      <charset val="129"/>
    </font>
    <font>
      <b/>
      <sz val="10"/>
      <color theme="0"/>
      <name val="LG스마트체2.0 Regular"/>
      <family val="3"/>
      <charset val="129"/>
    </font>
    <font>
      <b/>
      <sz val="11"/>
      <color theme="5" tint="0.79998168889431442"/>
      <name val="LG스마트체2.0 Regular"/>
      <family val="3"/>
      <charset val="129"/>
    </font>
    <font>
      <b/>
      <sz val="25"/>
      <name val="LG스마트체2.0 Regular"/>
      <family val="3"/>
      <charset val="129"/>
    </font>
    <font>
      <b/>
      <sz val="12"/>
      <color theme="1"/>
      <name val="LG스마트체2.0 Regular"/>
      <family val="3"/>
      <charset val="129"/>
    </font>
    <font>
      <b/>
      <sz val="22"/>
      <color theme="1"/>
      <name val="LG스마트체2.0 Regular"/>
      <family val="3"/>
      <charset val="129"/>
    </font>
    <font>
      <u/>
      <sz val="11"/>
      <color theme="10"/>
      <name val="Calibri"/>
      <family val="2"/>
    </font>
    <font>
      <u/>
      <sz val="11"/>
      <color theme="10"/>
      <name val="맑은 고딕"/>
      <family val="2"/>
      <scheme val="minor"/>
    </font>
    <font>
      <sz val="10"/>
      <color rgb="FF000000"/>
      <name val="맑은 고딕"/>
      <family val="2"/>
      <scheme val="minor"/>
    </font>
    <font>
      <sz val="11"/>
      <name val="LG스마트체2.0 Regular"/>
      <family val="3"/>
      <charset val="129"/>
    </font>
    <font>
      <b/>
      <sz val="12"/>
      <name val="LG스마트체2.0 Regular"/>
      <family val="3"/>
      <charset val="129"/>
    </font>
    <font>
      <b/>
      <sz val="14"/>
      <color theme="0"/>
      <name val="LG스마트체2.0 Regular"/>
      <family val="3"/>
      <charset val="129"/>
    </font>
    <font>
      <b/>
      <sz val="14"/>
      <color rgb="FF0000FF"/>
      <name val="LG스마트체2.0 Regular"/>
      <family val="3"/>
      <charset val="129"/>
    </font>
    <font>
      <b/>
      <sz val="14"/>
      <color theme="1"/>
      <name val="LG스마트체2.0 Regular"/>
      <family val="3"/>
      <charset val="129"/>
    </font>
    <font>
      <b/>
      <sz val="14"/>
      <color theme="9" tint="-0.249977111117893"/>
      <name val="LG스마트체2.0 Regular"/>
      <family val="3"/>
      <charset val="129"/>
    </font>
    <font>
      <sz val="14"/>
      <color theme="1"/>
      <name val="LG스마트체2.0 Regular"/>
      <family val="3"/>
      <charset val="129"/>
    </font>
    <font>
      <sz val="14"/>
      <color rgb="FF0000FF"/>
      <name val="LG스마트체2.0 Regular"/>
      <family val="3"/>
      <charset val="129"/>
    </font>
    <font>
      <u/>
      <sz val="14"/>
      <color rgb="FF0000FF"/>
      <name val="LG스마트체2.0 Regular"/>
      <family val="3"/>
      <charset val="129"/>
    </font>
    <font>
      <sz val="14"/>
      <color theme="1"/>
      <name val="맑은 고딕"/>
      <family val="2"/>
      <scheme val="minor"/>
    </font>
    <font>
      <u/>
      <sz val="14"/>
      <color theme="10"/>
      <name val="맑은 고딕"/>
      <family val="2"/>
      <scheme val="minor"/>
    </font>
    <font>
      <b/>
      <sz val="14"/>
      <color rgb="FF9C0006"/>
      <name val="LG스마트체2.0 Regular"/>
      <family val="3"/>
      <charset val="129"/>
    </font>
    <font>
      <sz val="12"/>
      <color rgb="FFFF0000"/>
      <name val="LG스마트체2.0 Regular"/>
      <family val="3"/>
      <charset val="129"/>
    </font>
    <font>
      <b/>
      <sz val="14"/>
      <name val="LG스마트체2.0 Regular"/>
      <family val="3"/>
      <charset val="129"/>
    </font>
    <font>
      <sz val="14"/>
      <name val="LG스마트체2.0 Regular"/>
      <family val="3"/>
      <charset val="129"/>
    </font>
    <font>
      <sz val="12"/>
      <color theme="1"/>
      <name val="맑은 고딕"/>
      <family val="2"/>
      <scheme val="minor"/>
    </font>
    <font>
      <sz val="12"/>
      <color rgb="FF0000FF"/>
      <name val="LG스마트체2.0 Regular"/>
      <family val="3"/>
      <charset val="129"/>
    </font>
    <font>
      <u/>
      <sz val="14"/>
      <color theme="1"/>
      <name val="LG스마트체2.0 Regular"/>
      <family val="3"/>
      <charset val="129"/>
    </font>
    <font>
      <sz val="14"/>
      <color rgb="FF881280"/>
      <name val="LG스마트체2.0 Regular"/>
      <family val="3"/>
      <charset val="129"/>
    </font>
    <font>
      <u/>
      <sz val="11"/>
      <color theme="10"/>
      <name val="LG스마트체2.0 Regular"/>
      <family val="3"/>
      <charset val="129"/>
    </font>
    <font>
      <sz val="11"/>
      <name val="LG스마트체2.0 Regular"/>
      <family val="2"/>
    </font>
    <font>
      <b/>
      <sz val="11"/>
      <name val="LG스마트체2.0 Regular"/>
      <family val="3"/>
      <charset val="129"/>
    </font>
    <font>
      <b/>
      <sz val="12"/>
      <name val="LG스마트체2.0 Regular"/>
      <family val="2"/>
    </font>
    <font>
      <b/>
      <sz val="11"/>
      <name val="LG스마트체2.0 Regular"/>
      <family val="2"/>
    </font>
    <font>
      <sz val="11"/>
      <color theme="1"/>
      <name val="Malgun Gothic"/>
      <family val="3"/>
      <charset val="129"/>
    </font>
    <font>
      <b/>
      <sz val="11"/>
      <color theme="1"/>
      <name val="LG스마트체2.0 Regular"/>
      <family val="2"/>
      <charset val="129"/>
    </font>
    <font>
      <sz val="14"/>
      <color theme="1"/>
      <name val="Malgun Gothic"/>
      <family val="3"/>
      <charset val="129"/>
    </font>
    <font>
      <sz val="14"/>
      <color rgb="FF0000FF"/>
      <name val="Malgun Gothic"/>
      <family val="2"/>
    </font>
    <font>
      <b/>
      <sz val="12"/>
      <color theme="1"/>
      <name val="LG스마트체2.0 Regular"/>
      <family val="2"/>
    </font>
    <font>
      <b/>
      <sz val="10"/>
      <name val="LG스마트체2.0 Regular"/>
      <family val="2"/>
    </font>
    <font>
      <sz val="11"/>
      <color theme="1"/>
      <name val="LG스마트체2.0 Regular"/>
      <family val="2"/>
      <charset val="129"/>
    </font>
    <font>
      <sz val="10"/>
      <color theme="1"/>
      <name val="LG스마트체2.0 Regular"/>
      <family val="2"/>
      <charset val="129"/>
    </font>
    <font>
      <u/>
      <sz val="11"/>
      <color theme="10"/>
      <name val="맑은 고딕"/>
      <family val="2"/>
      <charset val="129"/>
      <scheme val="minor"/>
    </font>
  </fonts>
  <fills count="18">
    <fill>
      <patternFill patternType="none"/>
    </fill>
    <fill>
      <patternFill patternType="gray125"/>
    </fill>
    <fill>
      <patternFill patternType="solid">
        <fgColor theme="1" tint="0.34998626667073579"/>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CC"/>
      </patternFill>
    </fill>
    <fill>
      <patternFill patternType="solid">
        <fgColor theme="8" tint="0.79998168889431442"/>
        <bgColor indexed="64"/>
      </patternFill>
    </fill>
    <fill>
      <patternFill patternType="solid">
        <fgColor rgb="FF245794"/>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0"/>
        <bgColor indexed="64"/>
      </patternFill>
    </fill>
    <fill>
      <patternFill patternType="solid">
        <fgColor theme="3"/>
        <bgColor indexed="64"/>
      </patternFill>
    </fill>
    <fill>
      <patternFill patternType="solid">
        <fgColor theme="3" tint="0.79998168889431442"/>
        <bgColor indexed="64"/>
      </patternFill>
    </fill>
  </fills>
  <borders count="103">
    <border>
      <left/>
      <right/>
      <top/>
      <bottom/>
      <diagonal/>
    </border>
    <border>
      <left style="thin">
        <color auto="1"/>
      </left>
      <right style="thin">
        <color auto="1"/>
      </right>
      <top style="thin">
        <color auto="1"/>
      </top>
      <bottom style="thin">
        <color auto="1"/>
      </bottom>
      <diagonal/>
    </border>
    <border>
      <left/>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auto="1"/>
      </left>
      <right style="thin">
        <color auto="1"/>
      </right>
      <top/>
      <bottom/>
      <diagonal/>
    </border>
    <border>
      <left style="thin">
        <color indexed="64"/>
      </left>
      <right style="thin">
        <color indexed="64"/>
      </right>
      <top style="thin">
        <color indexed="64"/>
      </top>
      <bottom/>
      <diagonal/>
    </border>
    <border>
      <left/>
      <right/>
      <top/>
      <bottom style="thin">
        <color indexed="64"/>
      </bottom>
      <diagonal/>
    </border>
    <border>
      <left style="thin">
        <color theme="0" tint="-0.14996795556505021"/>
      </left>
      <right/>
      <top style="thin">
        <color theme="0" tint="-0.14996795556505021"/>
      </top>
      <bottom style="thin">
        <color theme="0" tint="-0.24994659260841701"/>
      </bottom>
      <diagonal/>
    </border>
    <border>
      <left style="thin">
        <color theme="0" tint="-0.14996795556505021"/>
      </left>
      <right style="thin">
        <color theme="0" tint="-0.14996795556505021"/>
      </right>
      <top style="thin">
        <color theme="0" tint="-0.24994659260841701"/>
      </top>
      <bottom style="thin">
        <color theme="0" tint="-0.24994659260841701"/>
      </bottom>
      <diagonal/>
    </border>
    <border>
      <left style="thin">
        <color theme="0"/>
      </left>
      <right style="thin">
        <color theme="0"/>
      </right>
      <top style="thin">
        <color theme="0" tint="-0.14993743705557422"/>
      </top>
      <bottom style="thin">
        <color theme="0"/>
      </bottom>
      <diagonal/>
    </border>
    <border>
      <left/>
      <right style="thin">
        <color theme="0"/>
      </right>
      <top style="thin">
        <color theme="0" tint="-0.14993743705557422"/>
      </top>
      <bottom style="thin">
        <color theme="0"/>
      </bottom>
      <diagonal/>
    </border>
    <border>
      <left style="thin">
        <color rgb="FFB2B2B2"/>
      </left>
      <right style="thin">
        <color rgb="FFB2B2B2"/>
      </right>
      <top style="thin">
        <color rgb="FFB2B2B2"/>
      </top>
      <bottom style="thin">
        <color rgb="FFB2B2B2"/>
      </bottom>
      <diagonal/>
    </border>
    <border>
      <left/>
      <right style="thin">
        <color theme="0" tint="-0.14990691854609822"/>
      </right>
      <top/>
      <bottom style="thin">
        <color theme="0" tint="-0.14990691854609822"/>
      </bottom>
      <diagonal/>
    </border>
    <border>
      <left style="thin">
        <color theme="0" tint="-0.14990691854609822"/>
      </left>
      <right style="thin">
        <color theme="0" tint="-0.14990691854609822"/>
      </right>
      <top/>
      <bottom style="thin">
        <color theme="0" tint="-0.14990691854609822"/>
      </bottom>
      <diagonal/>
    </border>
    <border>
      <left/>
      <right style="thin">
        <color theme="0" tint="-0.14990691854609822"/>
      </right>
      <top style="thin">
        <color theme="0" tint="-0.14990691854609822"/>
      </top>
      <bottom style="thin">
        <color theme="0" tint="-0.14993743705557422"/>
      </bottom>
      <diagonal/>
    </border>
    <border>
      <left style="thin">
        <color theme="0" tint="-0.14990691854609822"/>
      </left>
      <right style="thin">
        <color theme="0" tint="-0.14990691854609822"/>
      </right>
      <top style="thin">
        <color theme="0" tint="-0.14990691854609822"/>
      </top>
      <bottom style="thin">
        <color theme="0" tint="-0.14993743705557422"/>
      </bottom>
      <diagonal/>
    </border>
    <border>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left>
      <right style="thin">
        <color theme="0"/>
      </right>
      <top style="thin">
        <color theme="0" tint="-0.14993743705557422"/>
      </top>
      <bottom/>
      <diagonal/>
    </border>
    <border>
      <left style="thin">
        <color theme="0" tint="-0.14990691854609822"/>
      </left>
      <right/>
      <top style="thin">
        <color theme="0" tint="-0.14990691854609822"/>
      </top>
      <bottom style="thin">
        <color theme="0" tint="-0.14993743705557422"/>
      </bottom>
      <diagonal/>
    </border>
    <border>
      <left style="thin">
        <color theme="0" tint="-0.14990691854609822"/>
      </left>
      <right style="thin">
        <color theme="0" tint="-0.14990691854609822"/>
      </right>
      <top/>
      <bottom/>
      <diagonal/>
    </border>
    <border>
      <left style="thin">
        <color theme="0" tint="-0.14990691854609822"/>
      </left>
      <right style="thin">
        <color theme="0" tint="-0.14990691854609822"/>
      </right>
      <top/>
      <bottom style="thin">
        <color theme="0" tint="-0.14993743705557422"/>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auto="1"/>
      </right>
      <top style="medium">
        <color indexed="64"/>
      </top>
      <bottom/>
      <diagonal/>
    </border>
    <border>
      <left style="thin">
        <color indexed="64"/>
      </left>
      <right style="thin">
        <color indexed="64"/>
      </right>
      <top/>
      <bottom style="medium">
        <color indexed="64"/>
      </bottom>
      <diagonal/>
    </border>
    <border>
      <left style="thin">
        <color auto="1"/>
      </left>
      <right/>
      <top/>
      <bottom style="medium">
        <color indexed="64"/>
      </bottom>
      <diagonal/>
    </border>
    <border>
      <left/>
      <right style="thin">
        <color auto="1"/>
      </right>
      <top/>
      <bottom style="medium">
        <color indexed="64"/>
      </bottom>
      <diagonal/>
    </border>
    <border>
      <left/>
      <right/>
      <top style="medium">
        <color indexed="64"/>
      </top>
      <bottom style="thin">
        <color auto="1"/>
      </bottom>
      <diagonal/>
    </border>
    <border>
      <left/>
      <right/>
      <top style="medium">
        <color indexed="64"/>
      </top>
      <bottom/>
      <diagonal/>
    </border>
    <border>
      <left/>
      <right/>
      <top/>
      <bottom style="medium">
        <color indexed="64"/>
      </bottom>
      <diagonal/>
    </border>
    <border>
      <left style="thin">
        <color auto="1"/>
      </left>
      <right style="medium">
        <color auto="1"/>
      </right>
      <top style="thin">
        <color auto="1"/>
      </top>
      <bottom style="thin">
        <color auto="1"/>
      </bottom>
      <diagonal/>
    </border>
    <border>
      <left style="medium">
        <color auto="1"/>
      </left>
      <right style="thin">
        <color indexed="64"/>
      </right>
      <top style="thin">
        <color indexed="64"/>
      </top>
      <bottom/>
      <diagonal/>
    </border>
    <border>
      <left style="thin">
        <color indexed="64"/>
      </left>
      <right style="medium">
        <color auto="1"/>
      </right>
      <top style="thin">
        <color indexed="64"/>
      </top>
      <bottom/>
      <diagonal/>
    </border>
    <border>
      <left style="medium">
        <color auto="1"/>
      </left>
      <right style="thin">
        <color indexed="64"/>
      </right>
      <top style="medium">
        <color indexed="64"/>
      </top>
      <bottom/>
      <diagonal/>
    </border>
    <border>
      <left style="thin">
        <color indexed="64"/>
      </left>
      <right style="medium">
        <color auto="1"/>
      </right>
      <top style="medium">
        <color indexed="64"/>
      </top>
      <bottom/>
      <diagonal/>
    </border>
    <border>
      <left style="medium">
        <color auto="1"/>
      </left>
      <right style="thin">
        <color indexed="64"/>
      </right>
      <top/>
      <bottom style="medium">
        <color indexed="64"/>
      </bottom>
      <diagonal/>
    </border>
    <border>
      <left style="thin">
        <color indexed="64"/>
      </left>
      <right style="medium">
        <color auto="1"/>
      </right>
      <top/>
      <bottom style="medium">
        <color indexed="64"/>
      </bottom>
      <diagonal/>
    </border>
    <border>
      <left style="medium">
        <color auto="1"/>
      </left>
      <right/>
      <top style="medium">
        <color indexed="64"/>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right/>
      <top style="thin">
        <color theme="0" tint="-0.14990691854609822"/>
      </top>
      <bottom style="thin">
        <color theme="0" tint="-0.14993743705557422"/>
      </bottom>
      <diagonal/>
    </border>
    <border>
      <left style="thin">
        <color theme="0"/>
      </left>
      <right/>
      <top style="thin">
        <color theme="0" tint="-0.14990691854609822"/>
      </top>
      <bottom style="thin">
        <color theme="0" tint="-0.14993743705557422"/>
      </bottom>
      <diagonal/>
    </border>
    <border>
      <left/>
      <right style="thin">
        <color theme="0" tint="-0.14990691854609822"/>
      </right>
      <top style="thin">
        <color indexed="64"/>
      </top>
      <bottom style="thin">
        <color theme="0" tint="-0.14990691854609822"/>
      </bottom>
      <diagonal/>
    </border>
    <border>
      <left style="thin">
        <color theme="0" tint="-0.14990691854609822"/>
      </left>
      <right style="thin">
        <color theme="0" tint="-0.14990691854609822"/>
      </right>
      <top style="thin">
        <color indexed="64"/>
      </top>
      <bottom style="thin">
        <color theme="0" tint="-0.14990691854609822"/>
      </bottom>
      <diagonal/>
    </border>
    <border>
      <left style="thin">
        <color theme="0" tint="-0.14990691854609822"/>
      </left>
      <right style="thin">
        <color theme="0" tint="-0.14990691854609822"/>
      </right>
      <top style="thin">
        <color indexed="64"/>
      </top>
      <bottom/>
      <diagonal/>
    </border>
    <border>
      <left/>
      <right style="thin">
        <color theme="0" tint="-0.14996795556505021"/>
      </right>
      <top/>
      <bottom/>
      <diagonal/>
    </border>
    <border>
      <left style="thin">
        <color theme="0" tint="-0.14990691854609822"/>
      </left>
      <right style="thin">
        <color theme="0"/>
      </right>
      <top style="thin">
        <color indexed="64"/>
      </top>
      <bottom/>
      <diagonal/>
    </border>
    <border>
      <left style="thin">
        <color theme="0" tint="-0.14990691854609822"/>
      </left>
      <right style="thin">
        <color theme="0"/>
      </right>
      <top/>
      <bottom/>
      <diagonal/>
    </border>
    <border>
      <left style="thin">
        <color theme="0" tint="-0.14990691854609822"/>
      </left>
      <right style="thin">
        <color theme="0"/>
      </right>
      <top/>
      <bottom style="thin">
        <color theme="0" tint="-0.14993743705557422"/>
      </bottom>
      <diagonal/>
    </border>
    <border>
      <left/>
      <right style="medium">
        <color auto="1"/>
      </right>
      <top style="medium">
        <color indexed="64"/>
      </top>
      <bottom/>
      <diagonal/>
    </border>
    <border>
      <left style="thin">
        <color auto="1"/>
      </left>
      <right style="medium">
        <color indexed="64"/>
      </right>
      <top style="medium">
        <color indexed="64"/>
      </top>
      <bottom style="thin">
        <color auto="1"/>
      </bottom>
      <diagonal/>
    </border>
    <border>
      <left style="medium">
        <color auto="1"/>
      </left>
      <right/>
      <top style="thin">
        <color indexed="64"/>
      </top>
      <bottom/>
      <diagonal/>
    </border>
    <border>
      <left style="thin">
        <color auto="1"/>
      </left>
      <right style="thin">
        <color auto="1"/>
      </right>
      <top style="medium">
        <color indexed="64"/>
      </top>
      <bottom style="thin">
        <color auto="1"/>
      </bottom>
      <diagonal/>
    </border>
    <border>
      <left style="medium">
        <color auto="1"/>
      </left>
      <right/>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auto="1"/>
      </right>
      <top/>
      <bottom style="thin">
        <color indexed="64"/>
      </bottom>
      <diagonal/>
    </border>
    <border>
      <left style="thin">
        <color auto="1"/>
      </left>
      <right/>
      <top/>
      <bottom style="thin">
        <color indexed="64"/>
      </bottom>
      <diagonal/>
    </border>
    <border>
      <left style="medium">
        <color auto="1"/>
      </left>
      <right/>
      <top style="medium">
        <color auto="1"/>
      </top>
      <bottom/>
      <diagonal/>
    </border>
    <border>
      <left style="medium">
        <color auto="1"/>
      </left>
      <right/>
      <top/>
      <bottom/>
      <diagonal/>
    </border>
    <border>
      <left style="medium">
        <color indexed="64"/>
      </left>
      <right style="medium">
        <color indexed="64"/>
      </right>
      <top style="medium">
        <color indexed="64"/>
      </top>
      <bottom/>
      <diagonal/>
    </border>
    <border>
      <left style="thin">
        <color auto="1"/>
      </left>
      <right/>
      <top style="medium">
        <color indexed="64"/>
      </top>
      <bottom style="thin">
        <color indexed="64"/>
      </bottom>
      <diagonal/>
    </border>
    <border>
      <left style="medium">
        <color indexed="64"/>
      </left>
      <right style="medium">
        <color indexed="64"/>
      </right>
      <top/>
      <bottom/>
      <diagonal/>
    </border>
    <border>
      <left/>
      <right style="medium">
        <color auto="1"/>
      </right>
      <top/>
      <bottom/>
      <diagonal/>
    </border>
    <border>
      <left/>
      <right style="medium">
        <color indexed="64"/>
      </right>
      <top/>
      <bottom style="hair">
        <color theme="1" tint="0.499984740745262"/>
      </bottom>
      <diagonal/>
    </border>
    <border>
      <left style="medium">
        <color auto="1"/>
      </left>
      <right style="thin">
        <color auto="1"/>
      </right>
      <top/>
      <bottom style="hair">
        <color theme="1" tint="0.499984740745262"/>
      </bottom>
      <diagonal/>
    </border>
    <border>
      <left/>
      <right style="medium">
        <color auto="1"/>
      </right>
      <top style="hair">
        <color theme="1" tint="0.499984740745262"/>
      </top>
      <bottom/>
      <diagonal/>
    </border>
    <border>
      <left/>
      <right style="thin">
        <color auto="1"/>
      </right>
      <top style="hair">
        <color theme="1" tint="0.499984740745262"/>
      </top>
      <bottom/>
      <diagonal/>
    </border>
    <border>
      <left style="medium">
        <color indexed="64"/>
      </left>
      <right style="medium">
        <color indexed="64"/>
      </right>
      <top/>
      <bottom style="medium">
        <color indexed="64"/>
      </bottom>
      <diagonal/>
    </border>
    <border>
      <left/>
      <right style="medium">
        <color auto="1"/>
      </right>
      <top/>
      <bottom style="medium">
        <color indexed="64"/>
      </bottom>
      <diagonal/>
    </border>
    <border>
      <left style="thin">
        <color indexed="64"/>
      </left>
      <right/>
      <top style="thin">
        <color indexed="64"/>
      </top>
      <bottom style="medium">
        <color indexed="64"/>
      </bottom>
      <diagonal/>
    </border>
    <border>
      <left/>
      <right style="thin">
        <color auto="1"/>
      </right>
      <top style="medium">
        <color auto="1"/>
      </top>
      <bottom style="thin">
        <color auto="1"/>
      </bottom>
      <diagonal/>
    </border>
    <border>
      <left/>
      <right/>
      <top style="thin">
        <color indexed="64"/>
      </top>
      <bottom style="thin">
        <color indexed="64"/>
      </bottom>
      <diagonal/>
    </border>
    <border>
      <left/>
      <right style="thin">
        <color indexed="64"/>
      </right>
      <top style="thin">
        <color indexed="64"/>
      </top>
      <bottom style="medium">
        <color auto="1"/>
      </bottom>
      <diagonal/>
    </border>
    <border>
      <left style="thin">
        <color theme="0" tint="-0.14990691854609822"/>
      </left>
      <right style="thin">
        <color theme="0" tint="-0.24994659260841701"/>
      </right>
      <top/>
      <bottom style="thin">
        <color theme="0" tint="-0.14990691854609822"/>
      </bottom>
      <diagonal/>
    </border>
    <border>
      <left/>
      <right style="thin">
        <color theme="0" tint="-0.24994659260841701"/>
      </right>
      <top style="thin">
        <color theme="0" tint="-0.14990691854609822"/>
      </top>
      <bottom style="thin">
        <color theme="0" tint="-0.14993743705557422"/>
      </bottom>
      <diagonal/>
    </border>
    <border>
      <left style="thin">
        <color theme="0"/>
      </left>
      <right style="thin">
        <color theme="0" tint="-0.24994659260841701"/>
      </right>
      <top style="thin">
        <color theme="0" tint="-0.14993743705557422"/>
      </top>
      <bottom/>
      <diagonal/>
    </border>
    <border>
      <left/>
      <right style="thin">
        <color theme="0" tint="-0.24994659260841701"/>
      </right>
      <top style="thin">
        <color theme="0" tint="-0.14996795556505021"/>
      </top>
      <bottom style="thin">
        <color theme="0" tint="-0.14996795556505021"/>
      </bottom>
      <diagonal/>
    </border>
    <border>
      <left style="thin">
        <color theme="0" tint="-0.14996795556505021"/>
      </left>
      <right style="thin">
        <color theme="0" tint="-0.24994659260841701"/>
      </right>
      <top style="thin">
        <color theme="0" tint="-0.14996795556505021"/>
      </top>
      <bottom style="thin">
        <color theme="0" tint="-0.24994659260841701"/>
      </bottom>
      <diagonal/>
    </border>
    <border>
      <left/>
      <right style="thin">
        <color auto="1"/>
      </right>
      <top/>
      <bottom style="thin">
        <color auto="1"/>
      </bottom>
      <diagonal/>
    </border>
    <border>
      <left style="thin">
        <color auto="1"/>
      </left>
      <right style="medium">
        <color indexed="64"/>
      </right>
      <top/>
      <bottom style="thin">
        <color auto="1"/>
      </bottom>
      <diagonal/>
    </border>
    <border>
      <left/>
      <right/>
      <top style="thin">
        <color indexed="64"/>
      </top>
      <bottom style="medium">
        <color auto="1"/>
      </bottom>
      <diagonal/>
    </border>
    <border>
      <left/>
      <right/>
      <top style="thin">
        <color auto="1"/>
      </top>
      <bottom/>
      <diagonal/>
    </border>
    <border>
      <left/>
      <right/>
      <top style="thin">
        <color theme="0" tint="-0.14996795556505021"/>
      </top>
      <bottom style="thin">
        <color theme="0" tint="-0.24994659260841701"/>
      </bottom>
      <diagonal/>
    </border>
    <border>
      <left style="medium">
        <color theme="0" tint="-0.499984740745262"/>
      </left>
      <right style="thin">
        <color theme="0" tint="-0.14996795556505021"/>
      </right>
      <top style="thin">
        <color theme="0" tint="-0.14993743705557422"/>
      </top>
      <bottom/>
      <diagonal/>
    </border>
    <border>
      <left style="thin">
        <color theme="0" tint="-0.14996795556505021"/>
      </left>
      <right style="thin">
        <color theme="0" tint="-0.14996795556505021"/>
      </right>
      <top style="thin">
        <color theme="0" tint="-0.14993743705557422"/>
      </top>
      <bottom/>
      <diagonal/>
    </border>
    <border>
      <left style="thin">
        <color theme="0" tint="-0.14996795556505021"/>
      </left>
      <right style="medium">
        <color theme="0" tint="-0.499984740745262"/>
      </right>
      <top style="thin">
        <color theme="0" tint="-0.14993743705557422"/>
      </top>
      <bottom/>
      <diagonal/>
    </border>
    <border>
      <left style="medium">
        <color theme="0" tint="-0.499984740745262"/>
      </left>
      <right style="thin">
        <color theme="0" tint="-0.14996795556505021"/>
      </right>
      <top style="thin">
        <color theme="0" tint="-0.1499679555650502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24994659260841701"/>
      </bottom>
      <diagonal/>
    </border>
    <border>
      <left style="thin">
        <color theme="0" tint="-0.14996795556505021"/>
      </left>
      <right style="medium">
        <color theme="0" tint="-0.499984740745262"/>
      </right>
      <top style="thin">
        <color theme="0" tint="-0.14996795556505021"/>
      </top>
      <bottom style="thin">
        <color theme="0" tint="-0.24994659260841701"/>
      </bottom>
      <diagonal/>
    </border>
    <border>
      <left style="thin">
        <color theme="0" tint="-0.14990691854609822"/>
      </left>
      <right style="medium">
        <color theme="0" tint="-0.499984740745262"/>
      </right>
      <top style="thin">
        <color theme="0" tint="-0.14993743705557422"/>
      </top>
      <bottom/>
      <diagonal/>
    </border>
    <border>
      <left style="thin">
        <color theme="0" tint="-0.14990691854609822"/>
      </left>
      <right style="medium">
        <color theme="0" tint="-0.499984740745262"/>
      </right>
      <top style="thin">
        <color theme="0" tint="-0.14996795556505021"/>
      </top>
      <bottom style="thin">
        <color theme="0" tint="-0.24994659260841701"/>
      </bottom>
      <diagonal/>
    </border>
    <border>
      <left style="thin">
        <color theme="0" tint="-0.14996795556505021"/>
      </left>
      <right style="thin">
        <color theme="0" tint="-0.14990691854609822"/>
      </right>
      <top style="thin">
        <color theme="0" tint="-0.14993743705557422"/>
      </top>
      <bottom/>
      <diagonal/>
    </border>
    <border>
      <left style="thin">
        <color theme="0" tint="-0.14996795556505021"/>
      </left>
      <right style="thin">
        <color theme="0" tint="-0.14990691854609822"/>
      </right>
      <top style="thin">
        <color theme="0" tint="-0.14996795556505021"/>
      </top>
      <bottom style="thin">
        <color theme="0" tint="-0.24994659260841701"/>
      </bottom>
      <diagonal/>
    </border>
    <border>
      <left style="medium">
        <color theme="0" tint="-0.499984740745262"/>
      </left>
      <right/>
      <top/>
      <bottom style="thin">
        <color theme="0" tint="-0.14990691854609822"/>
      </bottom>
      <diagonal/>
    </border>
    <border>
      <left/>
      <right/>
      <top/>
      <bottom style="thin">
        <color theme="0" tint="-0.14990691854609822"/>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s>
  <cellStyleXfs count="11">
    <xf numFmtId="0" fontId="0" fillId="0" borderId="0"/>
    <xf numFmtId="0" fontId="4" fillId="0" borderId="0">
      <alignment vertical="center"/>
    </xf>
    <xf numFmtId="0" fontId="3" fillId="7" borderId="11" applyNumberFormat="0" applyFont="0" applyAlignment="0" applyProtection="0">
      <alignment vertical="center"/>
    </xf>
    <xf numFmtId="0" fontId="21" fillId="0" borderId="0" applyNumberFormat="0" applyFill="0" applyBorder="0" applyAlignment="0" applyProtection="0">
      <alignment vertical="top"/>
      <protection locked="0"/>
    </xf>
    <xf numFmtId="0" fontId="22" fillId="0" borderId="0" applyNumberFormat="0" applyFill="0" applyBorder="0" applyAlignment="0" applyProtection="0"/>
    <xf numFmtId="0" fontId="23" fillId="0" borderId="0"/>
    <xf numFmtId="0" fontId="2" fillId="7" borderId="11" applyNumberFormat="0" applyFont="0" applyAlignment="0" applyProtection="0">
      <alignment vertical="center"/>
    </xf>
    <xf numFmtId="0" fontId="1" fillId="0" borderId="0">
      <alignment vertical="center"/>
    </xf>
    <xf numFmtId="0" fontId="56" fillId="0" borderId="0" applyNumberForma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cellStyleXfs>
  <cellXfs count="333">
    <xf numFmtId="0" fontId="0" fillId="0" borderId="0" xfId="0"/>
    <xf numFmtId="0" fontId="12" fillId="0" borderId="0" xfId="0" applyFont="1"/>
    <xf numFmtId="0" fontId="7" fillId="0" borderId="0" xfId="0" applyFont="1"/>
    <xf numFmtId="0" fontId="8" fillId="0" borderId="0" xfId="0" applyFont="1"/>
    <xf numFmtId="0" fontId="11" fillId="0" borderId="6" xfId="0" applyFont="1" applyBorder="1" applyAlignment="1">
      <alignment vertical="center"/>
    </xf>
    <xf numFmtId="0" fontId="11" fillId="0" borderId="6" xfId="0" applyFont="1" applyBorder="1" applyAlignment="1">
      <alignment vertical="center" wrapText="1"/>
    </xf>
    <xf numFmtId="0" fontId="14" fillId="0" borderId="6" xfId="0" applyFont="1" applyBorder="1"/>
    <xf numFmtId="0" fontId="8" fillId="0" borderId="0" xfId="0" applyFont="1" applyAlignment="1">
      <alignment vertical="center"/>
    </xf>
    <xf numFmtId="0" fontId="8" fillId="0" borderId="0" xfId="0" applyFont="1" applyAlignment="1">
      <alignment vertical="center" wrapText="1"/>
    </xf>
    <xf numFmtId="0" fontId="11" fillId="0" borderId="0" xfId="0" applyFont="1" applyAlignment="1">
      <alignment vertical="center"/>
    </xf>
    <xf numFmtId="0" fontId="8" fillId="0" borderId="0" xfId="0" applyFont="1" applyAlignment="1">
      <alignment horizontal="right" vertical="center"/>
    </xf>
    <xf numFmtId="0" fontId="15" fillId="0" borderId="0" xfId="0" quotePrefix="1" applyFont="1" applyAlignment="1">
      <alignment vertical="center"/>
    </xf>
    <xf numFmtId="0" fontId="10" fillId="0" borderId="0" xfId="0" applyFont="1" applyAlignment="1">
      <alignment vertical="center" wrapText="1"/>
    </xf>
    <xf numFmtId="0" fontId="11" fillId="4" borderId="10"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8" xfId="0" applyFont="1" applyFill="1" applyBorder="1" applyAlignment="1">
      <alignment horizontal="center" vertical="center" wrapText="1"/>
    </xf>
    <xf numFmtId="0" fontId="19" fillId="5" borderId="0" xfId="0" applyFont="1" applyFill="1" applyAlignment="1">
      <alignment vertical="center"/>
    </xf>
    <xf numFmtId="14" fontId="19" fillId="5" borderId="0" xfId="0" applyNumberFormat="1" applyFont="1" applyFill="1" applyAlignment="1">
      <alignment vertical="center"/>
    </xf>
    <xf numFmtId="0" fontId="19" fillId="10" borderId="0" xfId="0" applyFont="1" applyFill="1" applyAlignment="1">
      <alignment vertical="center"/>
    </xf>
    <xf numFmtId="0" fontId="19" fillId="11" borderId="0" xfId="0" applyFont="1" applyFill="1" applyAlignment="1">
      <alignment vertical="center"/>
    </xf>
    <xf numFmtId="0" fontId="19" fillId="6" borderId="0" xfId="0" applyFont="1" applyFill="1" applyAlignment="1">
      <alignment vertical="center"/>
    </xf>
    <xf numFmtId="0" fontId="19" fillId="0" borderId="0" xfId="0" applyFont="1" applyAlignment="1">
      <alignment vertical="center"/>
    </xf>
    <xf numFmtId="0" fontId="7" fillId="0" borderId="0" xfId="0" applyFont="1" applyAlignment="1">
      <alignment vertical="center"/>
    </xf>
    <xf numFmtId="0" fontId="20" fillId="0" borderId="6" xfId="0" quotePrefix="1" applyFont="1" applyBorder="1" applyAlignment="1">
      <alignment vertical="center"/>
    </xf>
    <xf numFmtId="0" fontId="11" fillId="10" borderId="5" xfId="0" applyFont="1" applyFill="1" applyBorder="1" applyAlignment="1">
      <alignment vertical="center"/>
    </xf>
    <xf numFmtId="0" fontId="8" fillId="0" borderId="5" xfId="0" applyFont="1" applyBorder="1" applyAlignment="1">
      <alignment vertical="center"/>
    </xf>
    <xf numFmtId="0" fontId="14" fillId="3" borderId="0" xfId="0" applyFont="1" applyFill="1" applyAlignment="1">
      <alignment horizontal="center" vertical="center"/>
    </xf>
    <xf numFmtId="0" fontId="17" fillId="3" borderId="51" xfId="0" applyFont="1" applyFill="1" applyBorder="1" applyAlignment="1">
      <alignment horizontal="center" vertical="center"/>
    </xf>
    <xf numFmtId="177" fontId="8" fillId="0" borderId="7" xfId="0" applyNumberFormat="1" applyFont="1" applyBorder="1" applyAlignment="1">
      <alignment horizontal="right" vertical="center" wrapText="1"/>
    </xf>
    <xf numFmtId="0" fontId="11" fillId="0" borderId="6" xfId="0" applyFont="1" applyBorder="1" applyAlignment="1">
      <alignment horizontal="center" vertical="center"/>
    </xf>
    <xf numFmtId="0" fontId="8" fillId="0" borderId="0" xfId="0" applyFont="1" applyAlignment="1">
      <alignment horizontal="center" vertical="center"/>
    </xf>
    <xf numFmtId="0" fontId="11" fillId="0" borderId="6" xfId="0" applyFont="1" applyBorder="1" applyAlignment="1">
      <alignment horizontal="center" vertical="center" shrinkToFit="1"/>
    </xf>
    <xf numFmtId="0" fontId="8" fillId="0" borderId="0" xfId="0" applyFont="1" applyAlignment="1">
      <alignment horizontal="center" vertical="center" shrinkToFit="1"/>
    </xf>
    <xf numFmtId="0" fontId="15" fillId="0" borderId="0" xfId="0" quotePrefix="1" applyFont="1" applyAlignment="1">
      <alignment horizontal="center" vertical="center" shrinkToFit="1"/>
    </xf>
    <xf numFmtId="0" fontId="19" fillId="5" borderId="0" xfId="0" applyFont="1" applyFill="1" applyAlignment="1">
      <alignment horizontal="center" vertical="center"/>
    </xf>
    <xf numFmtId="0" fontId="7" fillId="0" borderId="0" xfId="0" applyFont="1" applyAlignment="1">
      <alignment horizontal="center" vertical="center"/>
    </xf>
    <xf numFmtId="0" fontId="14" fillId="8"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6" borderId="5"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7" fillId="0" borderId="0" xfId="0" applyFont="1" applyAlignment="1">
      <alignment vertical="center" wrapText="1"/>
    </xf>
    <xf numFmtId="0" fontId="19" fillId="5" borderId="0" xfId="6" applyFont="1" applyFill="1" applyBorder="1" applyAlignment="1">
      <alignment horizontal="left" vertical="center"/>
    </xf>
    <xf numFmtId="177" fontId="14" fillId="3" borderId="3" xfId="0" applyNumberFormat="1" applyFont="1" applyFill="1" applyBorder="1" applyAlignment="1">
      <alignment horizontal="right" vertical="center" wrapText="1"/>
    </xf>
    <xf numFmtId="179" fontId="8" fillId="0" borderId="7" xfId="0" applyNumberFormat="1" applyFont="1" applyBorder="1" applyAlignment="1">
      <alignment horizontal="right" vertical="center" wrapText="1"/>
    </xf>
    <xf numFmtId="0" fontId="7" fillId="0" borderId="0" xfId="7" applyFont="1">
      <alignment vertical="center"/>
    </xf>
    <xf numFmtId="0" fontId="12" fillId="0" borderId="0" xfId="7" applyFont="1">
      <alignment vertical="center"/>
    </xf>
    <xf numFmtId="0" fontId="8" fillId="0" borderId="0" xfId="7" applyFont="1">
      <alignment vertical="center"/>
    </xf>
    <xf numFmtId="0" fontId="18" fillId="0" borderId="6" xfId="7" quotePrefix="1" applyFont="1" applyBorder="1">
      <alignment vertical="center"/>
    </xf>
    <xf numFmtId="0" fontId="25" fillId="0" borderId="6" xfId="7" applyFont="1" applyBorder="1">
      <alignment vertical="center"/>
    </xf>
    <xf numFmtId="0" fontId="9" fillId="0" borderId="6" xfId="7" applyFont="1" applyBorder="1">
      <alignment vertical="center"/>
    </xf>
    <xf numFmtId="0" fontId="8" fillId="0" borderId="0" xfId="7" applyFont="1" applyAlignment="1">
      <alignment vertical="center" wrapText="1"/>
    </xf>
    <xf numFmtId="0" fontId="13" fillId="0" borderId="0" xfId="7" applyFont="1" applyAlignment="1">
      <alignment horizontal="center" vertical="center" wrapText="1"/>
    </xf>
    <xf numFmtId="0" fontId="8" fillId="0" borderId="0" xfId="7" applyFont="1" applyAlignment="1">
      <alignment horizontal="right" vertical="center" wrapText="1"/>
    </xf>
    <xf numFmtId="0" fontId="19" fillId="0" borderId="62" xfId="7" applyFont="1" applyBorder="1" applyAlignment="1">
      <alignment horizontal="left" vertical="center" wrapText="1"/>
    </xf>
    <xf numFmtId="0" fontId="12" fillId="0" borderId="1" xfId="7" applyFont="1" applyBorder="1" applyAlignment="1">
      <alignment horizontal="center" vertical="center" wrapText="1"/>
    </xf>
    <xf numFmtId="0" fontId="19" fillId="0" borderId="26" xfId="7" applyFont="1" applyBorder="1" applyAlignment="1">
      <alignment horizontal="center" vertical="center" wrapText="1"/>
    </xf>
    <xf numFmtId="0" fontId="33" fillId="0" borderId="0" xfId="0" applyFont="1"/>
    <xf numFmtId="0" fontId="36" fillId="0" borderId="1" xfId="7" applyFont="1" applyBorder="1" applyAlignment="1">
      <alignment horizontal="center" vertical="center" wrapText="1"/>
    </xf>
    <xf numFmtId="0" fontId="28" fillId="0" borderId="27" xfId="7" applyFont="1" applyBorder="1" applyAlignment="1">
      <alignment vertical="center" wrapText="1"/>
    </xf>
    <xf numFmtId="0" fontId="19" fillId="0" borderId="58" xfId="7" applyFont="1" applyBorder="1" applyAlignment="1">
      <alignment horizontal="center" vertical="center" wrapText="1"/>
    </xf>
    <xf numFmtId="0" fontId="19" fillId="0" borderId="58" xfId="7" applyFont="1" applyBorder="1" applyAlignment="1">
      <alignment horizontal="left" vertical="center" wrapText="1"/>
    </xf>
    <xf numFmtId="0" fontId="19" fillId="0" borderId="67" xfId="7" applyFont="1" applyBorder="1" applyAlignment="1">
      <alignment horizontal="center" vertical="center" wrapText="1"/>
    </xf>
    <xf numFmtId="0" fontId="37" fillId="0" borderId="64" xfId="7" applyFont="1" applyBorder="1" applyAlignment="1">
      <alignment vertical="top"/>
    </xf>
    <xf numFmtId="0" fontId="30" fillId="0" borderId="42" xfId="7" applyFont="1" applyBorder="1" applyAlignment="1">
      <alignment vertical="top" wrapText="1"/>
    </xf>
    <xf numFmtId="0" fontId="40" fillId="0" borderId="71" xfId="7" applyFont="1" applyBorder="1" applyAlignment="1">
      <alignment vertical="top" wrapText="1"/>
    </xf>
    <xf numFmtId="0" fontId="28" fillId="0" borderId="73" xfId="7" applyFont="1" applyBorder="1" applyAlignment="1">
      <alignment vertical="center" wrapText="1"/>
    </xf>
    <xf numFmtId="0" fontId="37" fillId="0" borderId="65" xfId="7" applyFont="1" applyBorder="1" applyAlignment="1">
      <alignment vertical="top"/>
    </xf>
    <xf numFmtId="0" fontId="38" fillId="0" borderId="65" xfId="7" applyFont="1" applyBorder="1">
      <alignment vertical="center"/>
    </xf>
    <xf numFmtId="0" fontId="19" fillId="0" borderId="76" xfId="7" applyFont="1" applyBorder="1" applyAlignment="1">
      <alignment horizontal="center" vertical="center" wrapText="1"/>
    </xf>
    <xf numFmtId="0" fontId="28" fillId="0" borderId="0" xfId="0" applyFont="1" applyAlignment="1">
      <alignment horizontal="center" vertical="center"/>
    </xf>
    <xf numFmtId="0" fontId="28" fillId="0" borderId="33" xfId="0" applyFont="1" applyBorder="1" applyAlignment="1">
      <alignment horizontal="center" vertical="center"/>
    </xf>
    <xf numFmtId="0" fontId="19" fillId="0" borderId="56" xfId="7" applyFont="1" applyBorder="1" applyAlignment="1">
      <alignment horizontal="center" vertical="center" wrapText="1"/>
    </xf>
    <xf numFmtId="0" fontId="19" fillId="0" borderId="34" xfId="7" applyFont="1" applyBorder="1" applyAlignment="1">
      <alignment horizontal="center" vertical="center" wrapText="1"/>
    </xf>
    <xf numFmtId="0" fontId="30" fillId="0" borderId="0" xfId="0" applyFont="1" applyAlignment="1">
      <alignment horizontal="center" vertical="center" wrapText="1"/>
    </xf>
    <xf numFmtId="0" fontId="30" fillId="0" borderId="33" xfId="0" applyFont="1" applyBorder="1" applyAlignment="1">
      <alignment horizontal="center" vertical="center" wrapText="1"/>
    </xf>
    <xf numFmtId="0" fontId="30" fillId="0" borderId="0" xfId="0" applyFont="1" applyAlignment="1">
      <alignment horizontal="center" wrapText="1"/>
    </xf>
    <xf numFmtId="0" fontId="30" fillId="0" borderId="33" xfId="0" applyFont="1" applyBorder="1" applyAlignment="1">
      <alignment horizontal="center" wrapText="1"/>
    </xf>
    <xf numFmtId="0" fontId="30" fillId="0" borderId="0" xfId="0" applyFont="1" applyAlignment="1">
      <alignment horizontal="center"/>
    </xf>
    <xf numFmtId="0" fontId="30" fillId="0" borderId="39" xfId="7" applyFont="1" applyBorder="1" applyAlignment="1">
      <alignment vertical="center" wrapText="1"/>
    </xf>
    <xf numFmtId="0" fontId="30" fillId="0" borderId="33" xfId="0" applyFont="1" applyBorder="1" applyAlignment="1">
      <alignment horizontal="center"/>
    </xf>
    <xf numFmtId="0" fontId="19" fillId="0" borderId="77" xfId="7" applyFont="1" applyBorder="1" applyAlignment="1">
      <alignment horizontal="center" vertical="center" wrapText="1"/>
    </xf>
    <xf numFmtId="0" fontId="19" fillId="0" borderId="62" xfId="7" applyFont="1" applyBorder="1" applyAlignment="1">
      <alignment horizontal="center" vertical="center" wrapText="1"/>
    </xf>
    <xf numFmtId="0" fontId="19" fillId="0" borderId="63" xfId="7" applyFont="1" applyBorder="1" applyAlignment="1">
      <alignment horizontal="center" vertical="center" wrapText="1"/>
    </xf>
    <xf numFmtId="0" fontId="33" fillId="0" borderId="64" xfId="0" applyFont="1" applyBorder="1"/>
    <xf numFmtId="0" fontId="33" fillId="0" borderId="65" xfId="0" applyFont="1" applyBorder="1"/>
    <xf numFmtId="0" fontId="33" fillId="0" borderId="59" xfId="0" applyFont="1" applyBorder="1"/>
    <xf numFmtId="0" fontId="33" fillId="0" borderId="33" xfId="0" applyFont="1" applyBorder="1"/>
    <xf numFmtId="0" fontId="19" fillId="0" borderId="36" xfId="7" applyFont="1" applyBorder="1" applyAlignment="1">
      <alignment horizontal="center" vertical="center" wrapText="1"/>
    </xf>
    <xf numFmtId="0" fontId="42" fillId="0" borderId="0" xfId="0" applyFont="1" applyAlignment="1">
      <alignment horizontal="center" wrapText="1"/>
    </xf>
    <xf numFmtId="0" fontId="37" fillId="0" borderId="65" xfId="7" applyFont="1" applyBorder="1" applyAlignment="1">
      <alignment vertical="top" wrapText="1"/>
    </xf>
    <xf numFmtId="0" fontId="11" fillId="4" borderId="82" xfId="0" applyFont="1" applyFill="1" applyBorder="1" applyAlignment="1">
      <alignment horizontal="center" vertical="center" wrapText="1"/>
    </xf>
    <xf numFmtId="177" fontId="8" fillId="0" borderId="84" xfId="0" applyNumberFormat="1" applyFont="1" applyBorder="1" applyAlignment="1">
      <alignment horizontal="right" vertical="center" wrapText="1"/>
    </xf>
    <xf numFmtId="0" fontId="8" fillId="15" borderId="8" xfId="0" applyFont="1" applyFill="1" applyBorder="1" applyAlignment="1">
      <alignment horizontal="center" vertical="center"/>
    </xf>
    <xf numFmtId="0" fontId="8" fillId="15" borderId="8" xfId="0" applyFont="1" applyFill="1" applyBorder="1" applyAlignment="1">
      <alignment vertical="center"/>
    </xf>
    <xf numFmtId="0" fontId="43" fillId="0" borderId="0" xfId="3" applyFont="1" applyAlignment="1" applyProtection="1">
      <alignment vertical="center"/>
    </xf>
    <xf numFmtId="0" fontId="24" fillId="0" borderId="0" xfId="0" applyFont="1" applyAlignment="1">
      <alignment vertical="center"/>
    </xf>
    <xf numFmtId="0" fontId="44" fillId="0" borderId="0" xfId="0" applyFont="1" applyAlignment="1">
      <alignment vertical="center"/>
    </xf>
    <xf numFmtId="0" fontId="44" fillId="0" borderId="0" xfId="3" applyFont="1" applyAlignment="1" applyProtection="1">
      <alignment vertical="center"/>
    </xf>
    <xf numFmtId="0" fontId="7" fillId="12" borderId="0" xfId="0" applyFont="1" applyFill="1" applyAlignment="1">
      <alignment vertical="center"/>
    </xf>
    <xf numFmtId="0" fontId="22" fillId="0" borderId="0" xfId="4" applyAlignment="1" applyProtection="1">
      <alignment vertical="center"/>
    </xf>
    <xf numFmtId="0" fontId="22" fillId="0" borderId="0" xfId="4" applyAlignment="1">
      <alignment vertical="center"/>
    </xf>
    <xf numFmtId="0" fontId="45" fillId="6" borderId="5" xfId="0" applyFont="1" applyFill="1" applyBorder="1" applyAlignment="1">
      <alignment horizontal="center" vertical="center" wrapText="1"/>
    </xf>
    <xf numFmtId="0" fontId="24" fillId="0" borderId="0" xfId="0" applyFont="1"/>
    <xf numFmtId="0" fontId="46" fillId="10" borderId="0" xfId="0" applyFont="1" applyFill="1" applyAlignment="1">
      <alignment vertical="center"/>
    </xf>
    <xf numFmtId="0" fontId="47" fillId="8" borderId="1" xfId="0" applyFont="1" applyFill="1" applyBorder="1" applyAlignment="1">
      <alignment horizontal="center" vertical="center" wrapText="1"/>
    </xf>
    <xf numFmtId="0" fontId="48" fillId="0" borderId="0" xfId="0" applyFont="1" applyAlignment="1">
      <alignment vertical="center"/>
    </xf>
    <xf numFmtId="0" fontId="49" fillId="0" borderId="1" xfId="0" applyFont="1" applyBorder="1" applyAlignment="1">
      <alignment horizontal="center" vertical="center" wrapText="1"/>
    </xf>
    <xf numFmtId="0" fontId="22" fillId="0" borderId="32" xfId="4" applyFill="1" applyBorder="1" applyAlignment="1">
      <alignment horizontal="right" vertical="top"/>
    </xf>
    <xf numFmtId="0" fontId="22" fillId="0" borderId="32" xfId="4" applyBorder="1" applyAlignment="1">
      <alignment horizontal="right" vertical="top" wrapText="1"/>
    </xf>
    <xf numFmtId="0" fontId="22" fillId="0" borderId="32" xfId="4" applyBorder="1" applyAlignment="1">
      <alignment horizontal="right" vertical="top"/>
    </xf>
    <xf numFmtId="0" fontId="25" fillId="0" borderId="62" xfId="7" applyFont="1" applyBorder="1" applyAlignment="1">
      <alignment horizontal="center" vertical="center" wrapText="1"/>
    </xf>
    <xf numFmtId="0" fontId="36" fillId="0" borderId="60" xfId="7" applyFont="1" applyBorder="1" applyAlignment="1">
      <alignment horizontal="center" vertical="center" wrapText="1"/>
    </xf>
    <xf numFmtId="0" fontId="19" fillId="0" borderId="86" xfId="7" applyFont="1" applyBorder="1" applyAlignment="1">
      <alignment horizontal="center" vertical="center" wrapText="1"/>
    </xf>
    <xf numFmtId="0" fontId="37" fillId="0" borderId="0" xfId="7" applyFont="1" applyAlignment="1">
      <alignment vertical="top"/>
    </xf>
    <xf numFmtId="0" fontId="38" fillId="0" borderId="0" xfId="7" applyFont="1">
      <alignment vertical="center"/>
    </xf>
    <xf numFmtId="0" fontId="38" fillId="0" borderId="59" xfId="7" applyFont="1" applyBorder="1">
      <alignment vertical="center"/>
    </xf>
    <xf numFmtId="0" fontId="38" fillId="0" borderId="33" xfId="7" applyFont="1" applyBorder="1">
      <alignment vertical="center"/>
    </xf>
    <xf numFmtId="0" fontId="22" fillId="0" borderId="0" xfId="4" applyBorder="1" applyAlignment="1">
      <alignment horizontal="right" vertical="top"/>
    </xf>
    <xf numFmtId="0" fontId="22" fillId="0" borderId="32" xfId="4" applyFill="1" applyBorder="1" applyAlignment="1">
      <alignment horizontal="right" vertical="top" wrapText="1"/>
    </xf>
    <xf numFmtId="0" fontId="24" fillId="0" borderId="0" xfId="0" applyFont="1" applyAlignment="1">
      <alignment horizontal="center" vertical="center"/>
    </xf>
    <xf numFmtId="0" fontId="50" fillId="0" borderId="42" xfId="7" applyFont="1" applyBorder="1" applyAlignment="1">
      <alignment horizontal="left" vertical="top" wrapText="1"/>
    </xf>
    <xf numFmtId="0" fontId="17" fillId="3" borderId="0" xfId="0" applyFont="1" applyFill="1" applyAlignment="1">
      <alignment horizontal="center" vertical="center" shrinkToFit="1"/>
    </xf>
    <xf numFmtId="0" fontId="8" fillId="15" borderId="7" xfId="0" applyFont="1" applyFill="1" applyBorder="1" applyAlignment="1">
      <alignment horizontal="center" vertical="center" shrinkToFit="1"/>
    </xf>
    <xf numFmtId="176" fontId="14" fillId="3" borderId="90" xfId="0" applyNumberFormat="1" applyFont="1" applyFill="1" applyBorder="1" applyAlignment="1">
      <alignment horizontal="center" vertical="center" wrapText="1"/>
    </xf>
    <xf numFmtId="176" fontId="14" fillId="3" borderId="91" xfId="0" applyNumberFormat="1" applyFont="1" applyFill="1" applyBorder="1" applyAlignment="1">
      <alignment horizontal="center" vertical="center" wrapText="1"/>
    </xf>
    <xf numFmtId="1" fontId="8" fillId="15" borderId="93" xfId="0" applyNumberFormat="1" applyFont="1" applyFill="1" applyBorder="1" applyAlignment="1">
      <alignment horizontal="center" vertical="center" wrapText="1"/>
    </xf>
    <xf numFmtId="1" fontId="8" fillId="15" borderId="94" xfId="0" applyNumberFormat="1" applyFont="1" applyFill="1" applyBorder="1" applyAlignment="1">
      <alignment horizontal="center" vertical="center" wrapText="1"/>
    </xf>
    <xf numFmtId="1" fontId="8" fillId="15" borderId="95" xfId="0" applyNumberFormat="1" applyFont="1" applyFill="1" applyBorder="1" applyAlignment="1">
      <alignment horizontal="center" vertical="center" wrapText="1"/>
    </xf>
    <xf numFmtId="176" fontId="54" fillId="3" borderId="92" xfId="0" applyNumberFormat="1" applyFont="1" applyFill="1" applyBorder="1" applyAlignment="1">
      <alignment horizontal="center" vertical="center" wrapText="1"/>
    </xf>
    <xf numFmtId="177" fontId="14" fillId="3" borderId="2" xfId="0" applyNumberFormat="1" applyFont="1" applyFill="1" applyBorder="1" applyAlignment="1">
      <alignment horizontal="right" vertical="center" wrapText="1"/>
    </xf>
    <xf numFmtId="177" fontId="8" fillId="0" borderId="89" xfId="0" applyNumberFormat="1" applyFont="1" applyBorder="1" applyAlignment="1">
      <alignment horizontal="right" vertical="center" wrapText="1"/>
    </xf>
    <xf numFmtId="178" fontId="54" fillId="3" borderId="96" xfId="0" applyNumberFormat="1" applyFont="1" applyFill="1" applyBorder="1" applyAlignment="1">
      <alignment horizontal="center" vertical="center" wrapText="1"/>
    </xf>
    <xf numFmtId="177" fontId="55" fillId="15" borderId="97" xfId="0" applyNumberFormat="1" applyFont="1" applyFill="1" applyBorder="1" applyAlignment="1">
      <alignment horizontal="center" vertical="center" wrapText="1"/>
    </xf>
    <xf numFmtId="178" fontId="14" fillId="3" borderId="90" xfId="0" applyNumberFormat="1" applyFont="1" applyFill="1" applyBorder="1" applyAlignment="1">
      <alignment horizontal="center" vertical="center" wrapText="1"/>
    </xf>
    <xf numFmtId="178" fontId="14" fillId="3" borderId="98" xfId="0" applyNumberFormat="1" applyFont="1" applyFill="1" applyBorder="1" applyAlignment="1">
      <alignment horizontal="center" vertical="center" wrapText="1"/>
    </xf>
    <xf numFmtId="177" fontId="11" fillId="15" borderId="93" xfId="0" applyNumberFormat="1" applyFont="1" applyFill="1" applyBorder="1" applyAlignment="1">
      <alignment horizontal="center" vertical="center" wrapText="1"/>
    </xf>
    <xf numFmtId="177" fontId="11" fillId="15" borderId="99" xfId="0" applyNumberFormat="1" applyFont="1" applyFill="1" applyBorder="1" applyAlignment="1">
      <alignment horizontal="center" vertical="center" wrapText="1"/>
    </xf>
    <xf numFmtId="0" fontId="11" fillId="5" borderId="0" xfId="0" applyFont="1" applyFill="1" applyAlignment="1">
      <alignment horizontal="center" vertical="center" wrapText="1"/>
    </xf>
    <xf numFmtId="0" fontId="8" fillId="0" borderId="6" xfId="0" applyFont="1" applyBorder="1" applyAlignment="1">
      <alignment vertical="center"/>
    </xf>
    <xf numFmtId="180" fontId="8" fillId="0" borderId="84" xfId="0" applyNumberFormat="1" applyFont="1" applyBorder="1" applyAlignment="1">
      <alignment horizontal="right" vertical="center" wrapText="1"/>
    </xf>
    <xf numFmtId="1" fontId="8" fillId="0" borderId="84" xfId="0" applyNumberFormat="1" applyFont="1" applyBorder="1" applyAlignment="1">
      <alignment horizontal="right" vertical="center" wrapText="1"/>
    </xf>
    <xf numFmtId="0" fontId="1" fillId="0" borderId="0" xfId="7">
      <alignment vertical="center"/>
    </xf>
    <xf numFmtId="0" fontId="1" fillId="0" borderId="0" xfId="7" applyAlignment="1">
      <alignment horizontal="center" vertical="center"/>
    </xf>
    <xf numFmtId="0" fontId="1" fillId="5" borderId="102" xfId="7" applyFill="1" applyBorder="1" applyAlignment="1">
      <alignment horizontal="center" vertical="center"/>
    </xf>
    <xf numFmtId="0" fontId="1" fillId="5" borderId="102" xfId="7" applyFill="1" applyBorder="1" applyAlignment="1">
      <alignment horizontal="center" vertical="center" shrinkToFit="1"/>
    </xf>
    <xf numFmtId="0" fontId="0" fillId="5" borderId="102" xfId="9" applyNumberFormat="1" applyFont="1" applyFill="1" applyBorder="1" applyAlignment="1">
      <alignment horizontal="center" vertical="center" shrinkToFit="1"/>
    </xf>
    <xf numFmtId="0" fontId="1" fillId="0" borderId="102" xfId="7" applyBorder="1" applyAlignment="1">
      <alignment horizontal="center" vertical="center"/>
    </xf>
    <xf numFmtId="0" fontId="1" fillId="0" borderId="102" xfId="7" applyBorder="1" applyAlignment="1">
      <alignment vertical="center" shrinkToFit="1"/>
    </xf>
    <xf numFmtId="0" fontId="0" fillId="0" borderId="102" xfId="9" applyNumberFormat="1" applyFont="1" applyBorder="1" applyAlignment="1">
      <alignment horizontal="center" vertical="center" shrinkToFit="1"/>
    </xf>
    <xf numFmtId="0" fontId="1" fillId="0" borderId="102" xfId="7" applyBorder="1" applyAlignment="1">
      <alignment horizontal="center" vertical="center" shrinkToFit="1"/>
    </xf>
    <xf numFmtId="0" fontId="1" fillId="0" borderId="0" xfId="7" applyAlignment="1">
      <alignment vertical="center" shrinkToFit="1"/>
    </xf>
    <xf numFmtId="0" fontId="0" fillId="0" borderId="0" xfId="9" applyNumberFormat="1" applyFont="1" applyAlignment="1">
      <alignment horizontal="center" vertical="center" shrinkToFit="1"/>
    </xf>
    <xf numFmtId="0" fontId="28" fillId="0" borderId="27" xfId="10" applyFont="1" applyBorder="1" applyAlignment="1">
      <alignment vertical="center" wrapText="1"/>
    </xf>
    <xf numFmtId="0" fontId="19" fillId="0" borderId="58" xfId="10" applyFont="1" applyBorder="1" applyAlignment="1">
      <alignment horizontal="center" vertical="center" wrapText="1"/>
    </xf>
    <xf numFmtId="0" fontId="30" fillId="0" borderId="42" xfId="10" quotePrefix="1" applyFont="1" applyBorder="1" applyAlignment="1">
      <alignment vertical="center" wrapText="1"/>
    </xf>
    <xf numFmtId="0" fontId="30" fillId="0" borderId="39" xfId="10" quotePrefix="1" applyFont="1" applyBorder="1" applyAlignment="1">
      <alignment vertical="top" wrapText="1"/>
    </xf>
    <xf numFmtId="0" fontId="16" fillId="2" borderId="19" xfId="0" applyFont="1" applyFill="1" applyBorder="1" applyAlignment="1">
      <alignment horizontal="center" vertical="center" wrapText="1"/>
    </xf>
    <xf numFmtId="0" fontId="16" fillId="2" borderId="46" xfId="0" applyFont="1" applyFill="1" applyBorder="1" applyAlignment="1">
      <alignment horizontal="center" vertical="center" wrapText="1"/>
    </xf>
    <xf numFmtId="0" fontId="16" fillId="2" borderId="48" xfId="0" applyFont="1" applyFill="1" applyBorder="1" applyAlignment="1">
      <alignment horizontal="center" vertical="center"/>
    </xf>
    <xf numFmtId="0" fontId="16" fillId="2" borderId="16" xfId="0" applyFont="1" applyFill="1" applyBorder="1" applyAlignment="1">
      <alignment horizontal="center" vertical="center"/>
    </xf>
    <xf numFmtId="0" fontId="16" fillId="2" borderId="14" xfId="0" applyFont="1" applyFill="1" applyBorder="1" applyAlignment="1">
      <alignment horizontal="center" vertical="center"/>
    </xf>
    <xf numFmtId="0" fontId="16" fillId="2" borderId="49" xfId="0" applyFont="1" applyFill="1" applyBorder="1" applyAlignment="1">
      <alignment horizontal="center" vertical="center"/>
    </xf>
    <xf numFmtId="0" fontId="16" fillId="2" borderId="17" xfId="0" applyFont="1" applyFill="1" applyBorder="1" applyAlignment="1">
      <alignment horizontal="center" vertical="center"/>
    </xf>
    <xf numFmtId="0" fontId="16" fillId="2" borderId="15" xfId="0" applyFont="1" applyFill="1" applyBorder="1" applyAlignment="1">
      <alignment horizontal="center" vertical="center"/>
    </xf>
    <xf numFmtId="0" fontId="16" fillId="16" borderId="49" xfId="0" applyFont="1" applyFill="1" applyBorder="1" applyAlignment="1">
      <alignment horizontal="center" vertical="center" wrapText="1"/>
    </xf>
    <xf numFmtId="0" fontId="16" fillId="16" borderId="17" xfId="0" applyFont="1" applyFill="1" applyBorder="1" applyAlignment="1">
      <alignment horizontal="center" vertical="center"/>
    </xf>
    <xf numFmtId="0" fontId="16" fillId="16" borderId="15" xfId="0" applyFont="1" applyFill="1" applyBorder="1" applyAlignment="1">
      <alignment horizontal="center" vertical="center"/>
    </xf>
    <xf numFmtId="0" fontId="16" fillId="2" borderId="50" xfId="0" applyFont="1" applyFill="1" applyBorder="1" applyAlignment="1">
      <alignment horizontal="center" vertical="center" wrapText="1" shrinkToFit="1"/>
    </xf>
    <xf numFmtId="0" fontId="16" fillId="2" borderId="20" xfId="0" applyFont="1" applyFill="1" applyBorder="1" applyAlignment="1">
      <alignment horizontal="center" vertical="center" wrapText="1" shrinkToFit="1"/>
    </xf>
    <xf numFmtId="0" fontId="16" fillId="2" borderId="21" xfId="0" applyFont="1" applyFill="1" applyBorder="1" applyAlignment="1">
      <alignment horizontal="center" vertical="center" wrapText="1" shrinkToFit="1"/>
    </xf>
    <xf numFmtId="0" fontId="16" fillId="16" borderId="52" xfId="0" applyFont="1" applyFill="1" applyBorder="1" applyAlignment="1">
      <alignment horizontal="center" vertical="center" wrapText="1"/>
    </xf>
    <xf numFmtId="0" fontId="16" fillId="16" borderId="53" xfId="0" applyFont="1" applyFill="1" applyBorder="1" applyAlignment="1">
      <alignment horizontal="center" vertical="center" wrapText="1"/>
    </xf>
    <xf numFmtId="0" fontId="16" fillId="16" borderId="54" xfId="0" applyFont="1" applyFill="1" applyBorder="1" applyAlignment="1">
      <alignment horizontal="center" vertical="center" wrapText="1"/>
    </xf>
    <xf numFmtId="0" fontId="9" fillId="17" borderId="50" xfId="0" applyFont="1" applyFill="1" applyBorder="1" applyAlignment="1">
      <alignment horizontal="center" vertical="center" wrapText="1"/>
    </xf>
    <xf numFmtId="0" fontId="53" fillId="17" borderId="20" xfId="0" applyFont="1" applyFill="1" applyBorder="1" applyAlignment="1">
      <alignment horizontal="center" vertical="center" wrapText="1"/>
    </xf>
    <xf numFmtId="0" fontId="53" fillId="17" borderId="21" xfId="0" applyFont="1" applyFill="1" applyBorder="1" applyAlignment="1">
      <alignment horizontal="center" vertical="center" wrapText="1"/>
    </xf>
    <xf numFmtId="0" fontId="53" fillId="14" borderId="50" xfId="0" applyFont="1" applyFill="1" applyBorder="1" applyAlignment="1">
      <alignment horizontal="center" vertical="center" wrapText="1"/>
    </xf>
    <xf numFmtId="0" fontId="53" fillId="14" borderId="20" xfId="0" applyFont="1" applyFill="1" applyBorder="1" applyAlignment="1">
      <alignment horizontal="center" vertical="center" wrapText="1"/>
    </xf>
    <xf numFmtId="0" fontId="53" fillId="14" borderId="21" xfId="0" applyFont="1" applyFill="1" applyBorder="1" applyAlignment="1">
      <alignment horizontal="center" vertical="center" wrapText="1"/>
    </xf>
    <xf numFmtId="0" fontId="9" fillId="17" borderId="52" xfId="0" applyFont="1" applyFill="1" applyBorder="1" applyAlignment="1">
      <alignment horizontal="center" vertical="center" wrapText="1"/>
    </xf>
    <xf numFmtId="0" fontId="53" fillId="17" borderId="53" xfId="0" applyFont="1" applyFill="1" applyBorder="1" applyAlignment="1">
      <alignment horizontal="center" vertical="center" wrapText="1"/>
    </xf>
    <xf numFmtId="0" fontId="53" fillId="17" borderId="54" xfId="0" applyFont="1" applyFill="1" applyBorder="1" applyAlignment="1">
      <alignment horizontal="center" vertical="center" wrapText="1"/>
    </xf>
    <xf numFmtId="0" fontId="9" fillId="14" borderId="52" xfId="0" applyFont="1" applyFill="1" applyBorder="1" applyAlignment="1">
      <alignment horizontal="center" vertical="center" wrapText="1"/>
    </xf>
    <xf numFmtId="0" fontId="53" fillId="14" borderId="53" xfId="0" applyFont="1" applyFill="1" applyBorder="1" applyAlignment="1">
      <alignment horizontal="center" vertical="center" wrapText="1"/>
    </xf>
    <xf numFmtId="0" fontId="53" fillId="14" borderId="54"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16" fillId="9" borderId="80" xfId="0" applyFont="1" applyFill="1" applyBorder="1" applyAlignment="1">
      <alignment horizontal="center" vertical="center" wrapText="1"/>
    </xf>
    <xf numFmtId="0" fontId="16" fillId="2" borderId="47"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11" fillId="5" borderId="2" xfId="0" applyFont="1" applyFill="1" applyBorder="1" applyAlignment="1">
      <alignment horizontal="center" vertical="center" wrapText="1"/>
    </xf>
    <xf numFmtId="0" fontId="11" fillId="5" borderId="83" xfId="0" applyFont="1" applyFill="1" applyBorder="1" applyAlignment="1">
      <alignment horizontal="center" vertical="center" wrapText="1"/>
    </xf>
    <xf numFmtId="0" fontId="16" fillId="2" borderId="81" xfId="0" applyFont="1" applyFill="1" applyBorder="1" applyAlignment="1">
      <alignment horizontal="center" vertical="center" wrapText="1"/>
    </xf>
    <xf numFmtId="0" fontId="16" fillId="9" borderId="100" xfId="0" applyFont="1" applyFill="1" applyBorder="1" applyAlignment="1">
      <alignment horizontal="center" vertical="center" wrapText="1"/>
    </xf>
    <xf numFmtId="0" fontId="16" fillId="9" borderId="101" xfId="0" applyFont="1" applyFill="1" applyBorder="1" applyAlignment="1">
      <alignment horizontal="center" vertical="center" wrapText="1"/>
    </xf>
    <xf numFmtId="0" fontId="28" fillId="0" borderId="38" xfId="7" applyFont="1" applyBorder="1" applyAlignment="1">
      <alignment vertical="center" wrapText="1"/>
    </xf>
    <xf numFmtId="0" fontId="28" fillId="0" borderId="43" xfId="7" applyFont="1" applyBorder="1" applyAlignment="1">
      <alignment vertical="center" wrapText="1"/>
    </xf>
    <xf numFmtId="0" fontId="28" fillId="0" borderId="40" xfId="7" applyFont="1" applyBorder="1" applyAlignment="1">
      <alignment vertical="center" wrapText="1"/>
    </xf>
    <xf numFmtId="0" fontId="19" fillId="0" borderId="5" xfId="7" applyFont="1" applyBorder="1" applyAlignment="1">
      <alignment horizontal="center" vertical="center" wrapText="1"/>
    </xf>
    <xf numFmtId="0" fontId="19" fillId="0" borderId="4" xfId="7" applyFont="1" applyBorder="1" applyAlignment="1">
      <alignment horizontal="center" vertical="center" wrapText="1"/>
    </xf>
    <xf numFmtId="0" fontId="19" fillId="0" borderId="62" xfId="7" applyFont="1" applyBorder="1" applyAlignment="1">
      <alignment horizontal="center" vertical="center" wrapText="1"/>
    </xf>
    <xf numFmtId="0" fontId="12" fillId="0" borderId="26" xfId="7" applyFont="1" applyBorder="1" applyAlignment="1">
      <alignment horizontal="center" vertical="center" wrapText="1"/>
    </xf>
    <xf numFmtId="0" fontId="12" fillId="0" borderId="25" xfId="7" applyFont="1" applyBorder="1" applyAlignment="1">
      <alignment horizontal="center" vertical="center" wrapText="1"/>
    </xf>
    <xf numFmtId="0" fontId="36" fillId="0" borderId="26" xfId="7" applyFont="1" applyBorder="1" applyAlignment="1">
      <alignment horizontal="center" vertical="center" wrapText="1"/>
    </xf>
    <xf numFmtId="0" fontId="36" fillId="0" borderId="25" xfId="7" applyFont="1" applyBorder="1" applyAlignment="1">
      <alignment horizontal="center" vertical="center" wrapText="1"/>
    </xf>
    <xf numFmtId="0" fontId="19" fillId="0" borderId="28" xfId="7" applyFont="1" applyBorder="1" applyAlignment="1">
      <alignment horizontal="center" vertical="center" wrapText="1"/>
    </xf>
    <xf numFmtId="0" fontId="26" fillId="2" borderId="44" xfId="7" applyFont="1" applyFill="1" applyBorder="1" applyAlignment="1">
      <alignment horizontal="center" vertical="center" wrapText="1"/>
    </xf>
    <xf numFmtId="0" fontId="26" fillId="2" borderId="42" xfId="7" applyFont="1" applyFill="1" applyBorder="1" applyAlignment="1">
      <alignment horizontal="center" vertical="center" wrapText="1"/>
    </xf>
    <xf numFmtId="0" fontId="26" fillId="2" borderId="35" xfId="7" applyFont="1" applyFill="1" applyBorder="1" applyAlignment="1">
      <alignment horizontal="center" vertical="center" wrapText="1"/>
    </xf>
    <xf numFmtId="0" fontId="26" fillId="2" borderId="38" xfId="7" applyFont="1" applyFill="1" applyBorder="1" applyAlignment="1">
      <alignment horizontal="center" vertical="center" wrapText="1"/>
    </xf>
    <xf numFmtId="0" fontId="26" fillId="2" borderId="43" xfId="7" applyFont="1" applyFill="1" applyBorder="1" applyAlignment="1">
      <alignment horizontal="center" vertical="center" wrapText="1"/>
    </xf>
    <xf numFmtId="0" fontId="26" fillId="2" borderId="41" xfId="7" applyFont="1" applyFill="1" applyBorder="1" applyAlignment="1">
      <alignment horizontal="center" vertical="center" wrapText="1"/>
    </xf>
    <xf numFmtId="0" fontId="26" fillId="2" borderId="32" xfId="7" applyFont="1" applyFill="1" applyBorder="1" applyAlignment="1">
      <alignment horizontal="center" vertical="center" wrapText="1"/>
    </xf>
    <xf numFmtId="0" fontId="26" fillId="2" borderId="55" xfId="7" applyFont="1" applyFill="1" applyBorder="1" applyAlignment="1">
      <alignment horizontal="center" vertical="center" wrapText="1"/>
    </xf>
    <xf numFmtId="0" fontId="26" fillId="2" borderId="31" xfId="7" applyFont="1" applyFill="1" applyBorder="1" applyAlignment="1">
      <alignment horizontal="center" vertical="center" wrapText="1"/>
    </xf>
    <xf numFmtId="0" fontId="26" fillId="2" borderId="56" xfId="7" applyFont="1" applyFill="1" applyBorder="1" applyAlignment="1">
      <alignment horizontal="center" vertical="center" wrapText="1"/>
    </xf>
    <xf numFmtId="0" fontId="27" fillId="10" borderId="57" xfId="7" applyFont="1" applyFill="1" applyBorder="1" applyAlignment="1">
      <alignment horizontal="center" vertical="center" wrapText="1"/>
    </xf>
    <xf numFmtId="0" fontId="27" fillId="10" borderId="59" xfId="7" applyFont="1" applyFill="1" applyBorder="1" applyAlignment="1">
      <alignment horizontal="center" vertical="center" wrapText="1"/>
    </xf>
    <xf numFmtId="0" fontId="28" fillId="3" borderId="44" xfId="7" applyFont="1" applyFill="1" applyBorder="1" applyAlignment="1">
      <alignment horizontal="center" vertical="center" wrapText="1"/>
    </xf>
    <xf numFmtId="0" fontId="28" fillId="3" borderId="58" xfId="7" applyFont="1" applyFill="1" applyBorder="1" applyAlignment="1">
      <alignment horizontal="center" vertical="center" wrapText="1"/>
    </xf>
    <xf numFmtId="0" fontId="28" fillId="3" borderId="56" xfId="7" applyFont="1" applyFill="1" applyBorder="1" applyAlignment="1">
      <alignment horizontal="center" vertical="center" wrapText="1"/>
    </xf>
    <xf numFmtId="0" fontId="29" fillId="13" borderId="57" xfId="7" applyFont="1" applyFill="1" applyBorder="1" applyAlignment="1">
      <alignment horizontal="center" vertical="center" wrapText="1"/>
    </xf>
    <xf numFmtId="0" fontId="29" fillId="13" borderId="23" xfId="7" applyFont="1" applyFill="1" applyBorder="1" applyAlignment="1">
      <alignment horizontal="center" vertical="center" wrapText="1"/>
    </xf>
    <xf numFmtId="0" fontId="29" fillId="13" borderId="59" xfId="7" applyFont="1" applyFill="1" applyBorder="1" applyAlignment="1">
      <alignment horizontal="center" vertical="center" wrapText="1"/>
    </xf>
    <xf numFmtId="0" fontId="29" fillId="13" borderId="30" xfId="7" applyFont="1" applyFill="1" applyBorder="1" applyAlignment="1">
      <alignment horizontal="center" vertical="center" wrapText="1"/>
    </xf>
    <xf numFmtId="0" fontId="29" fillId="13" borderId="36" xfId="7" applyFont="1" applyFill="1" applyBorder="1" applyAlignment="1">
      <alignment horizontal="center" vertical="center" wrapText="1"/>
    </xf>
    <xf numFmtId="0" fontId="29" fillId="13" borderId="43" xfId="7" applyFont="1" applyFill="1" applyBorder="1" applyAlignment="1">
      <alignment horizontal="center" vertical="center" wrapText="1"/>
    </xf>
    <xf numFmtId="0" fontId="28" fillId="0" borderId="45" xfId="7" applyFont="1" applyBorder="1" applyAlignment="1">
      <alignment horizontal="left" vertical="center" wrapText="1"/>
    </xf>
    <xf numFmtId="0" fontId="28" fillId="0" borderId="60" xfId="7" applyFont="1" applyBorder="1" applyAlignment="1">
      <alignment horizontal="left" vertical="center" wrapText="1"/>
    </xf>
    <xf numFmtId="0" fontId="28" fillId="0" borderId="61" xfId="7" applyFont="1" applyBorder="1" applyAlignment="1">
      <alignment horizontal="left" vertical="center" wrapText="1"/>
    </xf>
    <xf numFmtId="0" fontId="28" fillId="14" borderId="66" xfId="7" applyFont="1" applyFill="1" applyBorder="1" applyAlignment="1">
      <alignment horizontal="center" vertical="center" wrapText="1"/>
    </xf>
    <xf numFmtId="0" fontId="28" fillId="14" borderId="68" xfId="7" applyFont="1" applyFill="1" applyBorder="1" applyAlignment="1">
      <alignment horizontal="center" vertical="center" wrapText="1"/>
    </xf>
    <xf numFmtId="0" fontId="28" fillId="3" borderId="66" xfId="7" applyFont="1" applyFill="1" applyBorder="1" applyAlignment="1">
      <alignment horizontal="center" vertical="center" wrapText="1"/>
    </xf>
    <xf numFmtId="0" fontId="28" fillId="3" borderId="68" xfId="7" applyFont="1" applyFill="1" applyBorder="1" applyAlignment="1">
      <alignment horizontal="center" vertical="center" wrapText="1"/>
    </xf>
    <xf numFmtId="0" fontId="28" fillId="0" borderId="37" xfId="7" applyFont="1" applyBorder="1" applyAlignment="1">
      <alignment horizontal="left" vertical="center" wrapText="1"/>
    </xf>
    <xf numFmtId="0" fontId="28" fillId="0" borderId="42" xfId="7" applyFont="1" applyBorder="1" applyAlignment="1">
      <alignment horizontal="left" vertical="center" wrapText="1"/>
    </xf>
    <xf numFmtId="0" fontId="19" fillId="0" borderId="67" xfId="7" applyFont="1" applyBorder="1" applyAlignment="1">
      <alignment horizontal="center" vertical="center" wrapText="1"/>
    </xf>
    <xf numFmtId="0" fontId="19" fillId="0" borderId="31" xfId="7" applyFont="1" applyBorder="1" applyAlignment="1">
      <alignment horizontal="center" vertical="center" wrapText="1"/>
    </xf>
    <xf numFmtId="0" fontId="19" fillId="0" borderId="77" xfId="7" applyFont="1" applyBorder="1" applyAlignment="1">
      <alignment horizontal="center" vertical="center" wrapText="1"/>
    </xf>
    <xf numFmtId="0" fontId="12" fillId="0" borderId="76" xfId="7" applyFont="1" applyBorder="1" applyAlignment="1">
      <alignment horizontal="center" vertical="center" wrapText="1"/>
    </xf>
    <xf numFmtId="0" fontId="12" fillId="0" borderId="79" xfId="7" applyFont="1" applyBorder="1" applyAlignment="1">
      <alignment horizontal="center" vertical="center" wrapText="1"/>
    </xf>
    <xf numFmtId="0" fontId="28" fillId="14" borderId="74" xfId="7" applyFont="1" applyFill="1" applyBorder="1" applyAlignment="1">
      <alignment horizontal="center" vertical="center" wrapText="1"/>
    </xf>
    <xf numFmtId="0" fontId="28" fillId="3" borderId="55" xfId="7" applyFont="1" applyFill="1" applyBorder="1" applyAlignment="1">
      <alignment horizontal="center" vertical="center" wrapText="1"/>
    </xf>
    <xf numFmtId="0" fontId="28" fillId="3" borderId="69" xfId="7" applyFont="1" applyFill="1" applyBorder="1" applyAlignment="1">
      <alignment horizontal="center" vertical="center" wrapText="1"/>
    </xf>
    <xf numFmtId="0" fontId="28" fillId="3" borderId="70" xfId="7" applyFont="1" applyFill="1" applyBorder="1" applyAlignment="1">
      <alignment horizontal="center" vertical="center" wrapText="1"/>
    </xf>
    <xf numFmtId="0" fontId="39" fillId="0" borderId="22" xfId="0" applyFont="1" applyBorder="1" applyAlignment="1">
      <alignment horizontal="center" vertical="center"/>
    </xf>
    <xf numFmtId="0" fontId="39" fillId="0" borderId="24" xfId="0" applyFont="1" applyBorder="1" applyAlignment="1">
      <alignment horizontal="center" vertical="center"/>
    </xf>
    <xf numFmtId="0" fontId="39" fillId="0" borderId="29" xfId="0" applyFont="1" applyBorder="1" applyAlignment="1">
      <alignment horizontal="center" vertical="center"/>
    </xf>
    <xf numFmtId="0" fontId="28" fillId="3" borderId="72" xfId="7" applyFont="1" applyFill="1" applyBorder="1" applyAlignment="1">
      <alignment horizontal="center" vertical="center" wrapText="1"/>
    </xf>
    <xf numFmtId="0" fontId="30" fillId="0" borderId="42" xfId="7" quotePrefix="1" applyFont="1" applyBorder="1" applyAlignment="1">
      <alignment horizontal="left" vertical="top" wrapText="1"/>
    </xf>
    <xf numFmtId="0" fontId="30" fillId="0" borderId="71" xfId="7" applyFont="1" applyBorder="1" applyAlignment="1">
      <alignment horizontal="left" vertical="top" wrapText="1"/>
    </xf>
    <xf numFmtId="0" fontId="28" fillId="14" borderId="37" xfId="7" applyFont="1" applyFill="1" applyBorder="1" applyAlignment="1">
      <alignment horizontal="center" vertical="center" wrapText="1"/>
    </xf>
    <xf numFmtId="0" fontId="28" fillId="14" borderId="42" xfId="7" applyFont="1" applyFill="1" applyBorder="1" applyAlignment="1">
      <alignment horizontal="center" vertical="center" wrapText="1"/>
    </xf>
    <xf numFmtId="0" fontId="28" fillId="14" borderId="39" xfId="7" applyFont="1" applyFill="1" applyBorder="1" applyAlignment="1">
      <alignment horizontal="center" vertical="center" wrapText="1"/>
    </xf>
    <xf numFmtId="0" fontId="28" fillId="3" borderId="38" xfId="7" applyFont="1" applyFill="1" applyBorder="1" applyAlignment="1">
      <alignment horizontal="center" vertical="center" wrapText="1"/>
    </xf>
    <xf numFmtId="0" fontId="28" fillId="3" borderId="43" xfId="7" applyFont="1" applyFill="1" applyBorder="1" applyAlignment="1">
      <alignment horizontal="center" vertical="center" wrapText="1"/>
    </xf>
    <xf numFmtId="0" fontId="28" fillId="3" borderId="40" xfId="7" applyFont="1" applyFill="1" applyBorder="1" applyAlignment="1">
      <alignment horizontal="center" vertical="center" wrapText="1"/>
    </xf>
    <xf numFmtId="0" fontId="28" fillId="0" borderId="39" xfId="7" applyFont="1" applyBorder="1" applyAlignment="1">
      <alignment horizontal="left" vertical="center" wrapText="1"/>
    </xf>
    <xf numFmtId="0" fontId="28" fillId="0" borderId="43" xfId="0" applyFont="1" applyBorder="1" applyAlignment="1">
      <alignment horizontal="left" vertical="center" wrapText="1"/>
    </xf>
    <xf numFmtId="0" fontId="13" fillId="0" borderId="5" xfId="7" applyFont="1" applyBorder="1" applyAlignment="1">
      <alignment horizontal="center" vertical="center" wrapText="1"/>
    </xf>
    <xf numFmtId="0" fontId="13" fillId="0" borderId="4" xfId="7" applyFont="1" applyBorder="1" applyAlignment="1">
      <alignment horizontal="center" vertical="center" wrapText="1"/>
    </xf>
    <xf numFmtId="0" fontId="12" fillId="0" borderId="22" xfId="7" applyFont="1" applyBorder="1" applyAlignment="1">
      <alignment horizontal="center" vertical="center" wrapText="1"/>
    </xf>
    <xf numFmtId="0" fontId="12" fillId="0" borderId="88" xfId="7" applyFont="1" applyBorder="1" applyAlignment="1">
      <alignment horizontal="center" vertical="center" wrapText="1"/>
    </xf>
    <xf numFmtId="0" fontId="12" fillId="0" borderId="23" xfId="7" applyFont="1" applyBorder="1" applyAlignment="1">
      <alignment horizontal="center" vertical="center" wrapText="1"/>
    </xf>
    <xf numFmtId="0" fontId="12" fillId="0" borderId="63" xfId="7" applyFont="1" applyBorder="1" applyAlignment="1">
      <alignment horizontal="center" vertical="center" wrapText="1"/>
    </xf>
    <xf numFmtId="0" fontId="12" fillId="0" borderId="6" xfId="7" applyFont="1" applyBorder="1" applyAlignment="1">
      <alignment horizontal="center" vertical="center" wrapText="1"/>
    </xf>
    <xf numFmtId="0" fontId="12" fillId="0" borderId="85" xfId="7" applyFont="1" applyBorder="1" applyAlignment="1">
      <alignment horizontal="center" vertical="center" wrapText="1"/>
    </xf>
    <xf numFmtId="0" fontId="19" fillId="0" borderId="36" xfId="7" applyFont="1" applyBorder="1" applyAlignment="1">
      <alignment horizontal="center" vertical="center" wrapText="1"/>
    </xf>
    <xf numFmtId="0" fontId="19" fillId="0" borderId="86" xfId="7" applyFont="1" applyBorder="1" applyAlignment="1">
      <alignment horizontal="center" vertical="center" wrapText="1"/>
    </xf>
    <xf numFmtId="0" fontId="31" fillId="0" borderId="42" xfId="7" applyFont="1" applyBorder="1" applyAlignment="1">
      <alignment horizontal="left" vertical="top" wrapText="1"/>
    </xf>
    <xf numFmtId="0" fontId="31" fillId="0" borderId="39" xfId="7" applyFont="1" applyBorder="1" applyAlignment="1">
      <alignment horizontal="left" vertical="top" wrapText="1"/>
    </xf>
    <xf numFmtId="0" fontId="36" fillId="0" borderId="22" xfId="7" applyFont="1" applyBorder="1" applyAlignment="1">
      <alignment horizontal="center" vertical="center" wrapText="1"/>
    </xf>
    <xf numFmtId="0" fontId="36" fillId="0" borderId="88" xfId="7" applyFont="1" applyBorder="1" applyAlignment="1">
      <alignment horizontal="center" vertical="center" wrapText="1"/>
    </xf>
    <xf numFmtId="0" fontId="36" fillId="0" borderId="23" xfId="7" applyFont="1" applyBorder="1" applyAlignment="1">
      <alignment horizontal="center" vertical="center" wrapText="1"/>
    </xf>
    <xf numFmtId="0" fontId="36" fillId="0" borderId="29" xfId="7" applyFont="1" applyBorder="1" applyAlignment="1">
      <alignment horizontal="center" vertical="center" wrapText="1"/>
    </xf>
    <xf numFmtId="0" fontId="36" fillId="0" borderId="33" xfId="7" applyFont="1" applyBorder="1" applyAlignment="1">
      <alignment horizontal="center" vertical="center" wrapText="1"/>
    </xf>
    <xf numFmtId="0" fontId="36" fillId="0" borderId="30" xfId="7" applyFont="1" applyBorder="1" applyAlignment="1">
      <alignment horizontal="center" vertical="center" wrapText="1"/>
    </xf>
    <xf numFmtId="0" fontId="19" fillId="0" borderId="40" xfId="7" applyFont="1" applyBorder="1" applyAlignment="1">
      <alignment horizontal="center" vertical="center" wrapText="1"/>
    </xf>
    <xf numFmtId="0" fontId="28" fillId="3" borderId="75" xfId="7" applyFont="1" applyFill="1" applyBorder="1" applyAlignment="1">
      <alignment horizontal="center" vertical="center" wrapText="1"/>
    </xf>
    <xf numFmtId="0" fontId="12" fillId="0" borderId="42" xfId="7" quotePrefix="1" applyFont="1" applyBorder="1" applyAlignment="1">
      <alignment horizontal="left" vertical="top" wrapText="1"/>
    </xf>
    <xf numFmtId="0" fontId="30" fillId="0" borderId="39" xfId="7" applyFont="1" applyBorder="1" applyAlignment="1">
      <alignment horizontal="left" vertical="top" wrapText="1"/>
    </xf>
    <xf numFmtId="0" fontId="38" fillId="0" borderId="38" xfId="7" applyFont="1" applyBorder="1" applyAlignment="1">
      <alignment horizontal="left" vertical="center" wrapText="1"/>
    </xf>
    <xf numFmtId="0" fontId="38" fillId="0" borderId="43" xfId="7" applyFont="1" applyBorder="1" applyAlignment="1">
      <alignment horizontal="left" vertical="center" wrapText="1"/>
    </xf>
    <xf numFmtId="0" fontId="38" fillId="0" borderId="40" xfId="7" applyFont="1" applyBorder="1" applyAlignment="1">
      <alignment horizontal="left" vertical="center" wrapText="1"/>
    </xf>
    <xf numFmtId="0" fontId="34" fillId="0" borderId="65" xfId="4" applyFont="1" applyBorder="1" applyAlignment="1">
      <alignment horizontal="center" vertical="top" wrapText="1"/>
    </xf>
    <xf numFmtId="0" fontId="34" fillId="0" borderId="0" xfId="4" applyFont="1" applyBorder="1" applyAlignment="1">
      <alignment horizontal="center" vertical="top" wrapText="1"/>
    </xf>
    <xf numFmtId="0" fontId="28" fillId="3" borderId="74" xfId="7" applyFont="1" applyFill="1" applyBorder="1" applyAlignment="1">
      <alignment horizontal="center" vertical="center" wrapText="1"/>
    </xf>
    <xf numFmtId="0" fontId="19" fillId="0" borderId="67" xfId="7" applyFont="1" applyBorder="1" applyAlignment="1">
      <alignment horizontal="left" vertical="center" wrapText="1"/>
    </xf>
    <xf numFmtId="0" fontId="19" fillId="0" borderId="31" xfId="7" applyFont="1" applyBorder="1" applyAlignment="1">
      <alignment horizontal="left" vertical="center" wrapText="1"/>
    </xf>
    <xf numFmtId="0" fontId="19" fillId="0" borderId="77" xfId="7" applyFont="1" applyBorder="1" applyAlignment="1">
      <alignment horizontal="left" vertical="center" wrapText="1"/>
    </xf>
    <xf numFmtId="0" fontId="28" fillId="0" borderId="64" xfId="0" applyFont="1" applyBorder="1" applyAlignment="1">
      <alignment horizontal="center" vertical="center"/>
    </xf>
    <xf numFmtId="0" fontId="28" fillId="0" borderId="65" xfId="0" applyFont="1" applyBorder="1" applyAlignment="1">
      <alignment horizontal="center" vertical="center"/>
    </xf>
    <xf numFmtId="0" fontId="28" fillId="0" borderId="59" xfId="0" applyFont="1" applyBorder="1" applyAlignment="1">
      <alignment horizontal="center" vertical="center"/>
    </xf>
    <xf numFmtId="0" fontId="28" fillId="0" borderId="38" xfId="0" applyFont="1" applyBorder="1" applyAlignment="1">
      <alignment horizontal="left" vertical="center" wrapText="1"/>
    </xf>
    <xf numFmtId="0" fontId="28" fillId="0" borderId="40" xfId="0" applyFont="1" applyBorder="1" applyAlignment="1">
      <alignment horizontal="left" vertical="center" wrapText="1"/>
    </xf>
    <xf numFmtId="0" fontId="13" fillId="0" borderId="28" xfId="7" applyFont="1" applyBorder="1" applyAlignment="1">
      <alignment horizontal="center" vertical="center" wrapText="1"/>
    </xf>
    <xf numFmtId="0" fontId="12" fillId="0" borderId="78" xfId="7" applyFont="1" applyBorder="1" applyAlignment="1">
      <alignment horizontal="center" vertical="center" wrapText="1"/>
    </xf>
    <xf numFmtId="0" fontId="30" fillId="0" borderId="37" xfId="7" applyFont="1" applyBorder="1" applyAlignment="1">
      <alignment horizontal="left" vertical="center" wrapText="1"/>
    </xf>
    <xf numFmtId="0" fontId="30" fillId="0" borderId="42" xfId="7" applyFont="1" applyBorder="1" applyAlignment="1">
      <alignment horizontal="left" vertical="center" wrapText="1"/>
    </xf>
    <xf numFmtId="0" fontId="30" fillId="0" borderId="39" xfId="7" applyFont="1" applyBorder="1" applyAlignment="1">
      <alignment horizontal="left" vertical="center" wrapText="1"/>
    </xf>
    <xf numFmtId="0" fontId="30" fillId="0" borderId="64" xfId="0" applyFont="1" applyBorder="1" applyAlignment="1">
      <alignment horizontal="center" wrapText="1"/>
    </xf>
    <xf numFmtId="0" fontId="30" fillId="0" borderId="65" xfId="0" applyFont="1" applyBorder="1" applyAlignment="1">
      <alignment horizontal="center" wrapText="1"/>
    </xf>
    <xf numFmtId="0" fontId="30" fillId="0" borderId="59" xfId="0" applyFont="1" applyBorder="1" applyAlignment="1">
      <alignment horizontal="center" wrapText="1"/>
    </xf>
    <xf numFmtId="0" fontId="30" fillId="0" borderId="64" xfId="0" applyFont="1" applyBorder="1" applyAlignment="1">
      <alignment horizontal="center" vertical="center" wrapText="1"/>
    </xf>
    <xf numFmtId="0" fontId="30" fillId="0" borderId="65" xfId="0" applyFont="1" applyBorder="1" applyAlignment="1">
      <alignment horizontal="center" vertical="center" wrapText="1"/>
    </xf>
    <xf numFmtId="0" fontId="30" fillId="0" borderId="59" xfId="0" applyFont="1" applyBorder="1" applyAlignment="1">
      <alignment horizontal="center" vertical="center" wrapText="1"/>
    </xf>
    <xf numFmtId="0" fontId="36" fillId="0" borderId="78" xfId="7" applyFont="1" applyBorder="1" applyAlignment="1">
      <alignment horizontal="center" vertical="center" wrapText="1"/>
    </xf>
    <xf numFmtId="0" fontId="19" fillId="0" borderId="67" xfId="10" applyFont="1" applyBorder="1" applyAlignment="1">
      <alignment horizontal="left" vertical="center" wrapText="1"/>
    </xf>
    <xf numFmtId="0" fontId="19" fillId="0" borderId="31" xfId="10" applyFont="1" applyBorder="1" applyAlignment="1">
      <alignment horizontal="left" vertical="center" wrapText="1"/>
    </xf>
    <xf numFmtId="0" fontId="19" fillId="0" borderId="77" xfId="10" applyFont="1" applyBorder="1" applyAlignment="1">
      <alignment horizontal="left" vertical="center" wrapText="1"/>
    </xf>
    <xf numFmtId="0" fontId="28" fillId="0" borderId="38" xfId="0" applyFont="1" applyBorder="1" applyAlignment="1">
      <alignment vertical="center" wrapText="1"/>
    </xf>
    <xf numFmtId="0" fontId="28" fillId="0" borderId="43" xfId="0" applyFont="1" applyBorder="1" applyAlignment="1">
      <alignment vertical="center" wrapText="1"/>
    </xf>
    <xf numFmtId="0" fontId="28" fillId="0" borderId="40" xfId="0" applyFont="1" applyBorder="1" applyAlignment="1">
      <alignment vertical="center" wrapText="1"/>
    </xf>
    <xf numFmtId="0" fontId="36" fillId="0" borderId="76" xfId="7" applyFont="1" applyBorder="1" applyAlignment="1">
      <alignment horizontal="center" vertical="center" wrapText="1"/>
    </xf>
    <xf numFmtId="0" fontId="36" fillId="0" borderId="87" xfId="7" applyFont="1" applyBorder="1" applyAlignment="1">
      <alignment horizontal="center" vertical="center" wrapText="1"/>
    </xf>
    <xf numFmtId="0" fontId="36" fillId="0" borderId="79" xfId="7" applyFont="1" applyBorder="1" applyAlignment="1">
      <alignment horizontal="center" vertical="center" wrapText="1"/>
    </xf>
    <xf numFmtId="0" fontId="13" fillId="0" borderId="5" xfId="10" applyFont="1" applyBorder="1" applyAlignment="1">
      <alignment horizontal="center" vertical="center" wrapText="1"/>
    </xf>
    <xf numFmtId="0" fontId="13" fillId="0" borderId="28" xfId="10" applyFont="1" applyBorder="1" applyAlignment="1">
      <alignment horizontal="center" vertical="center" wrapText="1"/>
    </xf>
    <xf numFmtId="0" fontId="12" fillId="0" borderId="26" xfId="10" applyFont="1" applyBorder="1" applyAlignment="1">
      <alignment horizontal="center" vertical="center" wrapText="1"/>
    </xf>
    <xf numFmtId="0" fontId="12" fillId="0" borderId="78" xfId="10" applyFont="1" applyBorder="1" applyAlignment="1">
      <alignment horizontal="center" vertical="center" wrapText="1"/>
    </xf>
    <xf numFmtId="0" fontId="36" fillId="0" borderId="29" xfId="10" applyFont="1" applyBorder="1" applyAlignment="1">
      <alignment horizontal="center" vertical="center" wrapText="1"/>
    </xf>
    <xf numFmtId="0" fontId="36" fillId="0" borderId="33" xfId="10" applyFont="1" applyBorder="1" applyAlignment="1">
      <alignment horizontal="center" vertical="center" wrapText="1"/>
    </xf>
    <xf numFmtId="0" fontId="30" fillId="0" borderId="64" xfId="0" applyFont="1" applyBorder="1" applyAlignment="1">
      <alignment horizontal="center"/>
    </xf>
    <xf numFmtId="0" fontId="30" fillId="0" borderId="65" xfId="0" applyFont="1" applyBorder="1" applyAlignment="1">
      <alignment horizontal="center"/>
    </xf>
    <xf numFmtId="0" fontId="30" fillId="0" borderId="59" xfId="0" applyFont="1" applyBorder="1" applyAlignment="1">
      <alignment horizontal="center"/>
    </xf>
    <xf numFmtId="0" fontId="42" fillId="0" borderId="64" xfId="0" applyFont="1" applyBorder="1" applyAlignment="1">
      <alignment horizontal="center" wrapText="1"/>
    </xf>
    <xf numFmtId="0" fontId="42" fillId="0" borderId="65" xfId="0" applyFont="1" applyBorder="1" applyAlignment="1">
      <alignment horizontal="center" wrapText="1"/>
    </xf>
    <xf numFmtId="0" fontId="13" fillId="0" borderId="22" xfId="7" applyFont="1" applyBorder="1" applyAlignment="1">
      <alignment horizontal="center" vertical="center" wrapText="1"/>
    </xf>
    <xf numFmtId="0" fontId="13" fillId="0" borderId="24" xfId="7" applyFont="1" applyBorder="1" applyAlignment="1">
      <alignment horizontal="center" vertical="center" wrapText="1"/>
    </xf>
    <xf numFmtId="14" fontId="7" fillId="0" borderId="0" xfId="0" applyNumberFormat="1" applyFont="1" applyAlignment="1">
      <alignment vertical="center"/>
    </xf>
    <xf numFmtId="9" fontId="44" fillId="0" borderId="0" xfId="3" applyNumberFormat="1" applyFont="1" applyAlignment="1" applyProtection="1">
      <alignment vertical="center"/>
    </xf>
    <xf numFmtId="9" fontId="44" fillId="0" borderId="0" xfId="0" applyNumberFormat="1" applyFont="1" applyAlignment="1">
      <alignment vertical="center"/>
    </xf>
    <xf numFmtId="14" fontId="24" fillId="0" borderId="0" xfId="0" applyNumberFormat="1" applyFont="1" applyAlignment="1">
      <alignment vertical="center"/>
    </xf>
  </cellXfs>
  <cellStyles count="11">
    <cellStyle name="메모 2" xfId="2" xr:uid="{FD3CBFA8-1E47-4D0A-9030-B0E9A7E0136D}"/>
    <cellStyle name="메모 2 2" xfId="6" xr:uid="{FCDBB626-C7E9-43B7-9B28-36E871D7D272}"/>
    <cellStyle name="쉼표 [0] 2" xfId="9" xr:uid="{14C326B5-3294-42AD-91CE-B1B2E165CAEC}"/>
    <cellStyle name="표준" xfId="0" builtinId="0"/>
    <cellStyle name="표준 2" xfId="5" xr:uid="{1AC8E223-690C-4EA4-A286-2FE84FE696D3}"/>
    <cellStyle name="표준 3" xfId="1" xr:uid="{31273C39-084E-4132-B261-723A3B8A2400}"/>
    <cellStyle name="표준 3 2" xfId="7" xr:uid="{627447CB-B71D-47A2-A9CC-AE7879A0F2F5}"/>
    <cellStyle name="표준 3 2 2" xfId="10" xr:uid="{697BD135-2DF2-4878-BC6F-95C6F372C265}"/>
    <cellStyle name="하이퍼링크" xfId="4" builtinId="8"/>
    <cellStyle name="하이퍼링크 2" xfId="3" xr:uid="{4D1EA772-8A12-4BB6-8E0F-C37AD9823134}"/>
    <cellStyle name="하이퍼링크 3" xfId="8" xr:uid="{C02BE616-754D-46FF-A45C-9311ED9A56D7}"/>
  </cellStyles>
  <dxfs count="138">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0" tint="-4.9989318521683403E-2"/>
        </patternFill>
      </fill>
    </dxf>
    <dxf>
      <font>
        <color rgb="FFFF0000"/>
      </font>
    </dxf>
    <dxf>
      <font>
        <b/>
        <i val="0"/>
        <color rgb="FF0000FF"/>
      </font>
    </dxf>
    <dxf>
      <fill>
        <patternFill>
          <bgColor theme="0" tint="-4.9989318521683403E-2"/>
        </patternFill>
      </fill>
    </dxf>
  </dxfs>
  <tableStyles count="0" defaultTableStyle="TableStyleMedium9" defaultPivotStyle="PivotStyleLight16"/>
  <colors>
    <mruColors>
      <color rgb="FF0000FF"/>
      <color rgb="FF006100"/>
      <color rgb="FFC6EFCE"/>
      <color rgb="FFFFC7CE"/>
      <color rgb="FF9C0006"/>
      <color rgb="FF6D8636"/>
      <color rgb="FF245794"/>
      <color rgb="FFCC9900"/>
      <color rgb="FFA500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645990</xdr:colOff>
      <xdr:row>37</xdr:row>
      <xdr:rowOff>170486</xdr:rowOff>
    </xdr:to>
    <xdr:pic>
      <xdr:nvPicPr>
        <xdr:cNvPr id="2" name="그림 1">
          <a:extLst>
            <a:ext uri="{FF2B5EF4-FFF2-40B4-BE49-F238E27FC236}">
              <a16:creationId xmlns:a16="http://schemas.microsoft.com/office/drawing/2014/main" id="{2CDF102E-AC85-49F7-ABA2-FC53CF2B7DED}"/>
            </a:ext>
          </a:extLst>
        </xdr:cNvPr>
        <xdr:cNvPicPr>
          <a:picLocks noChangeAspect="1"/>
        </xdr:cNvPicPr>
      </xdr:nvPicPr>
      <xdr:blipFill>
        <a:blip xmlns:r="http://schemas.openxmlformats.org/officeDocument/2006/relationships" r:embed="rId1"/>
        <a:stretch>
          <a:fillRect/>
        </a:stretch>
      </xdr:blipFill>
      <xdr:spPr>
        <a:xfrm>
          <a:off x="685800" y="209550"/>
          <a:ext cx="13676190" cy="7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138546</xdr:colOff>
      <xdr:row>27</xdr:row>
      <xdr:rowOff>138547</xdr:rowOff>
    </xdr:from>
    <xdr:to>
      <xdr:col>10</xdr:col>
      <xdr:colOff>1979988</xdr:colOff>
      <xdr:row>29</xdr:row>
      <xdr:rowOff>428463</xdr:rowOff>
    </xdr:to>
    <xdr:pic>
      <xdr:nvPicPr>
        <xdr:cNvPr id="2" name="그림 1">
          <a:extLst>
            <a:ext uri="{FF2B5EF4-FFF2-40B4-BE49-F238E27FC236}">
              <a16:creationId xmlns:a16="http://schemas.microsoft.com/office/drawing/2014/main" id="{3E56D0ED-E853-445C-A09D-E8E62F469122}"/>
            </a:ext>
          </a:extLst>
        </xdr:cNvPr>
        <xdr:cNvPicPr>
          <a:picLocks noChangeAspect="1"/>
        </xdr:cNvPicPr>
      </xdr:nvPicPr>
      <xdr:blipFill>
        <a:blip xmlns:r="http://schemas.openxmlformats.org/officeDocument/2006/relationships" r:embed="rId1"/>
        <a:stretch>
          <a:fillRect/>
        </a:stretch>
      </xdr:blipFill>
      <xdr:spPr>
        <a:xfrm>
          <a:off x="16007196" y="17731222"/>
          <a:ext cx="3775017" cy="1547216"/>
        </a:xfrm>
        <a:prstGeom prst="rect">
          <a:avLst/>
        </a:prstGeom>
      </xdr:spPr>
    </xdr:pic>
    <xdr:clientData/>
  </xdr:twoCellAnchor>
  <xdr:twoCellAnchor editAs="oneCell">
    <xdr:from>
      <xdr:col>9</xdr:col>
      <xdr:colOff>138547</xdr:colOff>
      <xdr:row>40</xdr:row>
      <xdr:rowOff>155864</xdr:rowOff>
    </xdr:from>
    <xdr:to>
      <xdr:col>10</xdr:col>
      <xdr:colOff>1239290</xdr:colOff>
      <xdr:row>42</xdr:row>
      <xdr:rowOff>627719</xdr:rowOff>
    </xdr:to>
    <xdr:pic>
      <xdr:nvPicPr>
        <xdr:cNvPr id="3" name="그림 2">
          <a:extLst>
            <a:ext uri="{FF2B5EF4-FFF2-40B4-BE49-F238E27FC236}">
              <a16:creationId xmlns:a16="http://schemas.microsoft.com/office/drawing/2014/main" id="{A3198B72-62D0-437B-B5CD-8CD8D3ABEFC2}"/>
            </a:ext>
          </a:extLst>
        </xdr:cNvPr>
        <xdr:cNvPicPr>
          <a:picLocks noChangeAspect="1"/>
        </xdr:cNvPicPr>
      </xdr:nvPicPr>
      <xdr:blipFill>
        <a:blip xmlns:r="http://schemas.openxmlformats.org/officeDocument/2006/relationships" r:embed="rId2"/>
        <a:stretch>
          <a:fillRect/>
        </a:stretch>
      </xdr:blipFill>
      <xdr:spPr>
        <a:xfrm>
          <a:off x="16007197" y="26416289"/>
          <a:ext cx="3034318" cy="2053005"/>
        </a:xfrm>
        <a:prstGeom prst="rect">
          <a:avLst/>
        </a:prstGeom>
      </xdr:spPr>
    </xdr:pic>
    <xdr:clientData/>
  </xdr:twoCellAnchor>
  <xdr:twoCellAnchor editAs="oneCell">
    <xdr:from>
      <xdr:col>9</xdr:col>
      <xdr:colOff>190500</xdr:colOff>
      <xdr:row>48</xdr:row>
      <xdr:rowOff>51954</xdr:rowOff>
    </xdr:from>
    <xdr:to>
      <xdr:col>10</xdr:col>
      <xdr:colOff>3325091</xdr:colOff>
      <xdr:row>48</xdr:row>
      <xdr:rowOff>1122795</xdr:rowOff>
    </xdr:to>
    <xdr:pic>
      <xdr:nvPicPr>
        <xdr:cNvPr id="4" name="그림 3">
          <a:extLst>
            <a:ext uri="{FF2B5EF4-FFF2-40B4-BE49-F238E27FC236}">
              <a16:creationId xmlns:a16="http://schemas.microsoft.com/office/drawing/2014/main" id="{65599800-A44F-4900-86CD-19656520750A}"/>
            </a:ext>
          </a:extLst>
        </xdr:cNvPr>
        <xdr:cNvPicPr>
          <a:picLocks noChangeAspect="1"/>
        </xdr:cNvPicPr>
      </xdr:nvPicPr>
      <xdr:blipFill>
        <a:blip xmlns:r="http://schemas.openxmlformats.org/officeDocument/2006/relationships" r:embed="rId3"/>
        <a:stretch>
          <a:fillRect/>
        </a:stretch>
      </xdr:blipFill>
      <xdr:spPr>
        <a:xfrm>
          <a:off x="16059150" y="33265629"/>
          <a:ext cx="5068166" cy="1070841"/>
        </a:xfrm>
        <a:prstGeom prst="rect">
          <a:avLst/>
        </a:prstGeom>
      </xdr:spPr>
    </xdr:pic>
    <xdr:clientData/>
  </xdr:twoCellAnchor>
  <xdr:twoCellAnchor editAs="oneCell">
    <xdr:from>
      <xdr:col>9</xdr:col>
      <xdr:colOff>225136</xdr:colOff>
      <xdr:row>46</xdr:row>
      <xdr:rowOff>190500</xdr:rowOff>
    </xdr:from>
    <xdr:to>
      <xdr:col>10</xdr:col>
      <xdr:colOff>1770264</xdr:colOff>
      <xdr:row>47</xdr:row>
      <xdr:rowOff>1401119</xdr:rowOff>
    </xdr:to>
    <xdr:pic>
      <xdr:nvPicPr>
        <xdr:cNvPr id="5" name="그림 4">
          <a:extLst>
            <a:ext uri="{FF2B5EF4-FFF2-40B4-BE49-F238E27FC236}">
              <a16:creationId xmlns:a16="http://schemas.microsoft.com/office/drawing/2014/main" id="{CA889F7B-1389-40A6-82EB-0496272F99A5}"/>
            </a:ext>
          </a:extLst>
        </xdr:cNvPr>
        <xdr:cNvPicPr>
          <a:picLocks noChangeAspect="1"/>
        </xdr:cNvPicPr>
      </xdr:nvPicPr>
      <xdr:blipFill>
        <a:blip xmlns:r="http://schemas.openxmlformats.org/officeDocument/2006/relationships" r:embed="rId4"/>
        <a:stretch>
          <a:fillRect/>
        </a:stretch>
      </xdr:blipFill>
      <xdr:spPr>
        <a:xfrm>
          <a:off x="16093786" y="30727650"/>
          <a:ext cx="3478703" cy="2429819"/>
        </a:xfrm>
        <a:prstGeom prst="rect">
          <a:avLst/>
        </a:prstGeom>
      </xdr:spPr>
    </xdr:pic>
    <xdr:clientData/>
  </xdr:twoCellAnchor>
  <xdr:twoCellAnchor editAs="oneCell">
    <xdr:from>
      <xdr:col>9</xdr:col>
      <xdr:colOff>79319</xdr:colOff>
      <xdr:row>7</xdr:row>
      <xdr:rowOff>39025</xdr:rowOff>
    </xdr:from>
    <xdr:to>
      <xdr:col>10</xdr:col>
      <xdr:colOff>3313064</xdr:colOff>
      <xdr:row>11</xdr:row>
      <xdr:rowOff>286360</xdr:rowOff>
    </xdr:to>
    <xdr:pic>
      <xdr:nvPicPr>
        <xdr:cNvPr id="6" name="그림 5">
          <a:extLst>
            <a:ext uri="{FF2B5EF4-FFF2-40B4-BE49-F238E27FC236}">
              <a16:creationId xmlns:a16="http://schemas.microsoft.com/office/drawing/2014/main" id="{1CA51BA9-5CF4-4921-9D13-FB01B3C115F3}"/>
            </a:ext>
          </a:extLst>
        </xdr:cNvPr>
        <xdr:cNvPicPr>
          <a:picLocks noChangeAspect="1"/>
        </xdr:cNvPicPr>
      </xdr:nvPicPr>
      <xdr:blipFill>
        <a:blip xmlns:r="http://schemas.openxmlformats.org/officeDocument/2006/relationships" r:embed="rId5"/>
        <a:stretch>
          <a:fillRect/>
        </a:stretch>
      </xdr:blipFill>
      <xdr:spPr>
        <a:xfrm>
          <a:off x="15947969" y="2677450"/>
          <a:ext cx="5167320" cy="2533335"/>
        </a:xfrm>
        <a:prstGeom prst="rect">
          <a:avLst/>
        </a:prstGeom>
      </xdr:spPr>
    </xdr:pic>
    <xdr:clientData/>
  </xdr:twoCellAnchor>
  <xdr:twoCellAnchor editAs="oneCell">
    <xdr:from>
      <xdr:col>9</xdr:col>
      <xdr:colOff>127001</xdr:colOff>
      <xdr:row>13</xdr:row>
      <xdr:rowOff>349250</xdr:rowOff>
    </xdr:from>
    <xdr:to>
      <xdr:col>10</xdr:col>
      <xdr:colOff>1362299</xdr:colOff>
      <xdr:row>16</xdr:row>
      <xdr:rowOff>143340</xdr:rowOff>
    </xdr:to>
    <xdr:pic>
      <xdr:nvPicPr>
        <xdr:cNvPr id="7" name="그림 6">
          <a:extLst>
            <a:ext uri="{FF2B5EF4-FFF2-40B4-BE49-F238E27FC236}">
              <a16:creationId xmlns:a16="http://schemas.microsoft.com/office/drawing/2014/main" id="{CAC55F5F-7298-463A-87A4-CC54F698336A}"/>
            </a:ext>
          </a:extLst>
        </xdr:cNvPr>
        <xdr:cNvPicPr>
          <a:picLocks noChangeAspect="1"/>
        </xdr:cNvPicPr>
      </xdr:nvPicPr>
      <xdr:blipFill>
        <a:blip xmlns:r="http://schemas.openxmlformats.org/officeDocument/2006/relationships" r:embed="rId6"/>
        <a:stretch>
          <a:fillRect/>
        </a:stretch>
      </xdr:blipFill>
      <xdr:spPr>
        <a:xfrm>
          <a:off x="15995651" y="6416675"/>
          <a:ext cx="3168873" cy="2384890"/>
        </a:xfrm>
        <a:prstGeom prst="rect">
          <a:avLst/>
        </a:prstGeom>
      </xdr:spPr>
    </xdr:pic>
    <xdr:clientData/>
  </xdr:twoCellAnchor>
  <xdr:twoCellAnchor editAs="oneCell">
    <xdr:from>
      <xdr:col>9</xdr:col>
      <xdr:colOff>127000</xdr:colOff>
      <xdr:row>16</xdr:row>
      <xdr:rowOff>571500</xdr:rowOff>
    </xdr:from>
    <xdr:to>
      <xdr:col>10</xdr:col>
      <xdr:colOff>2029519</xdr:colOff>
      <xdr:row>18</xdr:row>
      <xdr:rowOff>798560</xdr:rowOff>
    </xdr:to>
    <xdr:pic>
      <xdr:nvPicPr>
        <xdr:cNvPr id="8" name="그림 7">
          <a:extLst>
            <a:ext uri="{FF2B5EF4-FFF2-40B4-BE49-F238E27FC236}">
              <a16:creationId xmlns:a16="http://schemas.microsoft.com/office/drawing/2014/main" id="{DEA3EED4-7961-4EE6-92E3-6F88BC8B5835}"/>
            </a:ext>
          </a:extLst>
        </xdr:cNvPr>
        <xdr:cNvPicPr>
          <a:picLocks noChangeAspect="1"/>
        </xdr:cNvPicPr>
      </xdr:nvPicPr>
      <xdr:blipFill>
        <a:blip xmlns:r="http://schemas.openxmlformats.org/officeDocument/2006/relationships" r:embed="rId7"/>
        <a:stretch>
          <a:fillRect/>
        </a:stretch>
      </xdr:blipFill>
      <xdr:spPr>
        <a:xfrm>
          <a:off x="15995650" y="9229725"/>
          <a:ext cx="3836094" cy="2170160"/>
        </a:xfrm>
        <a:prstGeom prst="rect">
          <a:avLst/>
        </a:prstGeom>
      </xdr:spPr>
    </xdr:pic>
    <xdr:clientData/>
  </xdr:twoCellAnchor>
  <xdr:twoCellAnchor editAs="oneCell">
    <xdr:from>
      <xdr:col>9</xdr:col>
      <xdr:colOff>142875</xdr:colOff>
      <xdr:row>19</xdr:row>
      <xdr:rowOff>460375</xdr:rowOff>
    </xdr:from>
    <xdr:to>
      <xdr:col>10</xdr:col>
      <xdr:colOff>2867488</xdr:colOff>
      <xdr:row>21</xdr:row>
      <xdr:rowOff>856005</xdr:rowOff>
    </xdr:to>
    <xdr:pic>
      <xdr:nvPicPr>
        <xdr:cNvPr id="9" name="그림 8">
          <a:extLst>
            <a:ext uri="{FF2B5EF4-FFF2-40B4-BE49-F238E27FC236}">
              <a16:creationId xmlns:a16="http://schemas.microsoft.com/office/drawing/2014/main" id="{81386BFC-A787-457B-B5B9-375E9700D3AD}"/>
            </a:ext>
          </a:extLst>
        </xdr:cNvPr>
        <xdr:cNvPicPr>
          <a:picLocks noChangeAspect="1"/>
        </xdr:cNvPicPr>
      </xdr:nvPicPr>
      <xdr:blipFill>
        <a:blip xmlns:r="http://schemas.openxmlformats.org/officeDocument/2006/relationships" r:embed="rId8"/>
        <a:stretch>
          <a:fillRect/>
        </a:stretch>
      </xdr:blipFill>
      <xdr:spPr>
        <a:xfrm>
          <a:off x="16011525" y="12033250"/>
          <a:ext cx="4658188" cy="2338730"/>
        </a:xfrm>
        <a:prstGeom prst="rect">
          <a:avLst/>
        </a:prstGeom>
      </xdr:spPr>
    </xdr:pic>
    <xdr:clientData/>
  </xdr:twoCellAnchor>
  <xdr:twoCellAnchor editAs="oneCell">
    <xdr:from>
      <xdr:col>9</xdr:col>
      <xdr:colOff>236220</xdr:colOff>
      <xdr:row>31</xdr:row>
      <xdr:rowOff>474542</xdr:rowOff>
    </xdr:from>
    <xdr:to>
      <xdr:col>10</xdr:col>
      <xdr:colOff>3331845</xdr:colOff>
      <xdr:row>32</xdr:row>
      <xdr:rowOff>580026</xdr:rowOff>
    </xdr:to>
    <xdr:pic>
      <xdr:nvPicPr>
        <xdr:cNvPr id="10" name="그림 9">
          <a:extLst>
            <a:ext uri="{FF2B5EF4-FFF2-40B4-BE49-F238E27FC236}">
              <a16:creationId xmlns:a16="http://schemas.microsoft.com/office/drawing/2014/main" id="{8F5C94EF-466A-428B-9225-242D5689E461}"/>
            </a:ext>
          </a:extLst>
        </xdr:cNvPr>
        <xdr:cNvPicPr>
          <a:picLocks noChangeAspect="1"/>
        </xdr:cNvPicPr>
      </xdr:nvPicPr>
      <xdr:blipFill>
        <a:blip xmlns:r="http://schemas.openxmlformats.org/officeDocument/2006/relationships" r:embed="rId9"/>
        <a:stretch>
          <a:fillRect/>
        </a:stretch>
      </xdr:blipFill>
      <xdr:spPr>
        <a:xfrm>
          <a:off x="16104870" y="20915192"/>
          <a:ext cx="5029200" cy="829384"/>
        </a:xfrm>
        <a:prstGeom prst="rect">
          <a:avLst/>
        </a:prstGeom>
      </xdr:spPr>
    </xdr:pic>
    <xdr:clientData/>
  </xdr:twoCellAnchor>
  <xdr:twoCellAnchor editAs="oneCell">
    <xdr:from>
      <xdr:col>9</xdr:col>
      <xdr:colOff>127000</xdr:colOff>
      <xdr:row>36</xdr:row>
      <xdr:rowOff>79375</xdr:rowOff>
    </xdr:from>
    <xdr:to>
      <xdr:col>10</xdr:col>
      <xdr:colOff>3331845</xdr:colOff>
      <xdr:row>38</xdr:row>
      <xdr:rowOff>188602</xdr:rowOff>
    </xdr:to>
    <xdr:pic>
      <xdr:nvPicPr>
        <xdr:cNvPr id="11" name="그림 10">
          <a:extLst>
            <a:ext uri="{FF2B5EF4-FFF2-40B4-BE49-F238E27FC236}">
              <a16:creationId xmlns:a16="http://schemas.microsoft.com/office/drawing/2014/main" id="{2CFC1470-4915-45E5-A818-923845FE01A5}"/>
            </a:ext>
          </a:extLst>
        </xdr:cNvPr>
        <xdr:cNvPicPr>
          <a:picLocks noChangeAspect="1"/>
        </xdr:cNvPicPr>
      </xdr:nvPicPr>
      <xdr:blipFill>
        <a:blip xmlns:r="http://schemas.openxmlformats.org/officeDocument/2006/relationships" r:embed="rId10"/>
        <a:stretch>
          <a:fillRect/>
        </a:stretch>
      </xdr:blipFill>
      <xdr:spPr>
        <a:xfrm>
          <a:off x="15995650" y="24168100"/>
          <a:ext cx="5138420" cy="1195077"/>
        </a:xfrm>
        <a:prstGeom prst="rect">
          <a:avLst/>
        </a:prstGeom>
      </xdr:spPr>
    </xdr:pic>
    <xdr:clientData/>
  </xdr:twoCellAnchor>
  <xdr:twoCellAnchor editAs="oneCell">
    <xdr:from>
      <xdr:col>9</xdr:col>
      <xdr:colOff>79376</xdr:colOff>
      <xdr:row>43</xdr:row>
      <xdr:rowOff>460375</xdr:rowOff>
    </xdr:from>
    <xdr:to>
      <xdr:col>10</xdr:col>
      <xdr:colOff>3314066</xdr:colOff>
      <xdr:row>45</xdr:row>
      <xdr:rowOff>8086</xdr:rowOff>
    </xdr:to>
    <xdr:pic>
      <xdr:nvPicPr>
        <xdr:cNvPr id="12" name="그림 11">
          <a:extLst>
            <a:ext uri="{FF2B5EF4-FFF2-40B4-BE49-F238E27FC236}">
              <a16:creationId xmlns:a16="http://schemas.microsoft.com/office/drawing/2014/main" id="{F95AACCB-E626-4F1C-BB3D-D789F9A76053}"/>
            </a:ext>
          </a:extLst>
        </xdr:cNvPr>
        <xdr:cNvPicPr>
          <a:picLocks noChangeAspect="1"/>
        </xdr:cNvPicPr>
      </xdr:nvPicPr>
      <xdr:blipFill>
        <a:blip xmlns:r="http://schemas.openxmlformats.org/officeDocument/2006/relationships" r:embed="rId11"/>
        <a:stretch>
          <a:fillRect/>
        </a:stretch>
      </xdr:blipFill>
      <xdr:spPr>
        <a:xfrm>
          <a:off x="15948026" y="29092525"/>
          <a:ext cx="5168265" cy="833586"/>
        </a:xfrm>
        <a:prstGeom prst="rect">
          <a:avLst/>
        </a:prstGeom>
      </xdr:spPr>
    </xdr:pic>
    <xdr:clientData/>
  </xdr:twoCellAnchor>
  <xdr:twoCellAnchor editAs="oneCell">
    <xdr:from>
      <xdr:col>9</xdr:col>
      <xdr:colOff>111125</xdr:colOff>
      <xdr:row>49</xdr:row>
      <xdr:rowOff>95250</xdr:rowOff>
    </xdr:from>
    <xdr:to>
      <xdr:col>10</xdr:col>
      <xdr:colOff>865774</xdr:colOff>
      <xdr:row>50</xdr:row>
      <xdr:rowOff>534000</xdr:rowOff>
    </xdr:to>
    <xdr:pic>
      <xdr:nvPicPr>
        <xdr:cNvPr id="13" name="그림 12">
          <a:extLst>
            <a:ext uri="{FF2B5EF4-FFF2-40B4-BE49-F238E27FC236}">
              <a16:creationId xmlns:a16="http://schemas.microsoft.com/office/drawing/2014/main" id="{4001AEC3-0F32-46DF-AB60-B667C4D98CEC}"/>
            </a:ext>
          </a:extLst>
        </xdr:cNvPr>
        <xdr:cNvPicPr>
          <a:picLocks noChangeAspect="1"/>
        </xdr:cNvPicPr>
      </xdr:nvPicPr>
      <xdr:blipFill>
        <a:blip xmlns:r="http://schemas.openxmlformats.org/officeDocument/2006/relationships" r:embed="rId12"/>
        <a:stretch>
          <a:fillRect/>
        </a:stretch>
      </xdr:blipFill>
      <xdr:spPr>
        <a:xfrm>
          <a:off x="15979775" y="34766250"/>
          <a:ext cx="2688224" cy="1296000"/>
        </a:xfrm>
        <a:prstGeom prst="rect">
          <a:avLst/>
        </a:prstGeom>
      </xdr:spPr>
    </xdr:pic>
    <xdr:clientData/>
  </xdr:twoCellAnchor>
  <xdr:twoCellAnchor editAs="oneCell">
    <xdr:from>
      <xdr:col>9</xdr:col>
      <xdr:colOff>150496</xdr:colOff>
      <xdr:row>50</xdr:row>
      <xdr:rowOff>553721</xdr:rowOff>
    </xdr:from>
    <xdr:to>
      <xdr:col>10</xdr:col>
      <xdr:colOff>521971</xdr:colOff>
      <xdr:row>51</xdr:row>
      <xdr:rowOff>781917</xdr:rowOff>
    </xdr:to>
    <xdr:pic>
      <xdr:nvPicPr>
        <xdr:cNvPr id="14" name="그림 13">
          <a:extLst>
            <a:ext uri="{FF2B5EF4-FFF2-40B4-BE49-F238E27FC236}">
              <a16:creationId xmlns:a16="http://schemas.microsoft.com/office/drawing/2014/main" id="{B87EFC1D-2646-4536-9E91-A6B5AEA501D2}"/>
            </a:ext>
          </a:extLst>
        </xdr:cNvPr>
        <xdr:cNvPicPr>
          <a:picLocks noChangeAspect="1"/>
        </xdr:cNvPicPr>
      </xdr:nvPicPr>
      <xdr:blipFill>
        <a:blip xmlns:r="http://schemas.openxmlformats.org/officeDocument/2006/relationships" r:embed="rId13"/>
        <a:stretch>
          <a:fillRect/>
        </a:stretch>
      </xdr:blipFill>
      <xdr:spPr>
        <a:xfrm>
          <a:off x="16019146" y="36081971"/>
          <a:ext cx="2305050" cy="1085446"/>
        </a:xfrm>
        <a:prstGeom prst="rect">
          <a:avLst/>
        </a:prstGeom>
      </xdr:spPr>
    </xdr:pic>
    <xdr:clientData/>
  </xdr:twoCellAnchor>
  <xdr:twoCellAnchor editAs="oneCell">
    <xdr:from>
      <xdr:col>9</xdr:col>
      <xdr:colOff>311729</xdr:colOff>
      <xdr:row>22</xdr:row>
      <xdr:rowOff>173181</xdr:rowOff>
    </xdr:from>
    <xdr:to>
      <xdr:col>10</xdr:col>
      <xdr:colOff>2122359</xdr:colOff>
      <xdr:row>26</xdr:row>
      <xdr:rowOff>439219</xdr:rowOff>
    </xdr:to>
    <xdr:pic>
      <xdr:nvPicPr>
        <xdr:cNvPr id="15" name="그림 14">
          <a:extLst>
            <a:ext uri="{FF2B5EF4-FFF2-40B4-BE49-F238E27FC236}">
              <a16:creationId xmlns:a16="http://schemas.microsoft.com/office/drawing/2014/main" id="{7135D0D0-D680-4474-9BC0-673841BAF4DC}"/>
            </a:ext>
          </a:extLst>
        </xdr:cNvPr>
        <xdr:cNvPicPr>
          <a:picLocks noChangeAspect="1"/>
        </xdr:cNvPicPr>
      </xdr:nvPicPr>
      <xdr:blipFill>
        <a:blip xmlns:r="http://schemas.openxmlformats.org/officeDocument/2006/relationships" r:embed="rId14"/>
        <a:stretch>
          <a:fillRect/>
        </a:stretch>
      </xdr:blipFill>
      <xdr:spPr>
        <a:xfrm>
          <a:off x="16180379" y="14660706"/>
          <a:ext cx="3744205" cy="2790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CHWANG\&#51105;&#46041;&#49324;&#45768;\NYJ\PLAN\97PLAN\0924\&#51228;&#54408;&#483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50724;&#51116;&#49457;_129\USER\2000&#45380;\lyj\Plan\&#49892;&#54665;&#44228;&#54925;\&#44396;&#48120;&#49373;&#49328;&#44228;&#54925;-0006_R_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nxmail-my.sharepoint.com/Concentrix/02.%20&#45815;&#52980;&#44288;&#47144;%20&#47928;&#49436;/001.%20LG.com%20&#52404;&#53356;&#47532;&#49828;&#53944;/Digital%20Innovation/DI%2010/202006_2nd%20Notice/&#48277;&#51064;&#50836;&#52397;&#49324;&#54637;%20&#48152;&#50689;/20200601_&#51473;&#50500;%20REF/LG.com%20Di10%20Dashboard_20200525_&#51473;&#50500;%20&#51089;&#50629;&#48376;_(GF_EG)5.28.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aivelabs-my.sharepoint.com/personal/ramon_aivelabs_onmicrosoft_com/Documents/LGE/reports/202508/202508_report/LG.com%20ES%20B2C%20Contents%20Monitoring%20Report_2025-M8_main.xlsx" TargetMode="External"/><Relationship Id="rId1" Type="http://schemas.openxmlformats.org/officeDocument/2006/relationships/externalLinkPath" Target="/personal/ramon_aivelabs_onmicrosoft_com/Documents/LGE/reports/202508/202508_report/LG.com%20ES%20B2C%20Contents%20Monitoring%20Report_2025-M8_ma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SVC Type Code"/>
      <sheetName val="Part Master"/>
      <sheetName val="INDEX"/>
      <sheetName val="통계자료"/>
      <sheetName val="6월인원"/>
      <sheetName val="제품별"/>
      <sheetName val="CAPA분석 360K"/>
      <sheetName val=" 55 BA 장입기 091203.xlsx"/>
      <sheetName val="ASP"/>
      <sheetName val="CHIP_O"/>
      <sheetName val="FAB_I"/>
      <sheetName val="FAB_O"/>
      <sheetName val="FRT_O"/>
      <sheetName val="PKG_I"/>
      <sheetName val="FT_금액"/>
      <sheetName val="YIELD"/>
      <sheetName val="FAB2_Á_x0000_"/>
      <sheetName val=""/>
      <sheetName val="지수"/>
      <sheetName val="3ND 64M"/>
      <sheetName val="DDR"/>
      <sheetName val="원가관리"/>
      <sheetName val="DATA-2001"/>
      <sheetName val="장비목록"/>
      <sheetName val="95TOTREV"/>
      <sheetName val="summary"/>
      <sheetName val="HSA"/>
      <sheetName val="부품별 매입현황"/>
      <sheetName val="Credit Calc"/>
      <sheetName val="시실누(모) "/>
      <sheetName val="현우실적"/>
      <sheetName val="Aries_all_char"/>
      <sheetName val="StepperValues"/>
      <sheetName val="TG9504"/>
      <sheetName val="Ref2"/>
      <sheetName val="내역서"/>
      <sheetName val="자재 집계표"/>
      <sheetName val="BOM"/>
      <sheetName val="3-1-4 교_x0002__x0000_数8"/>
      <sheetName val="소특"/>
      <sheetName val="FAB2_Á_x005f_x0000_"/>
      <sheetName val="CAP"/>
      <sheetName val="변수"/>
      <sheetName val="TFT 저항"/>
      <sheetName val="F5"/>
      <sheetName val="FOB발"/>
      <sheetName val="Cgs계산값1"/>
      <sheetName val="기본 상수"/>
      <sheetName val="전압하강"/>
      <sheetName val="dV&amp;Cl"/>
      <sheetName val="F-T Voltage"/>
      <sheetName val="Var."/>
      <sheetName val="R"/>
      <sheetName val="정리"/>
      <sheetName val="보고서"/>
      <sheetName val="FAB2_Á_x005f_x005f_x005f_x0000_"/>
      <sheetName val="L2"/>
      <sheetName val="L1"/>
      <sheetName val="FAB2_Á_x005f_x005f_x005f_x005f_x005f_x005f_x005f_x0000_"/>
      <sheetName val="Map"/>
      <sheetName val="설계상수"/>
      <sheetName val="DATA1"/>
      <sheetName val="DATA2"/>
      <sheetName val="DATA3"/>
      <sheetName val="FAB2_Á?"/>
      <sheetName val="FAB2_Á_"/>
      <sheetName val="국내"/>
      <sheetName val="费用预算"/>
      <sheetName val="변수1"/>
      <sheetName val="FAB2_Á_x005f_x005f_x005f_x005f_x005f_x005f_x005f_x005f_"/>
      <sheetName val="3-1-4 교_x005f_x0002__x005f_x0000_数8"/>
      <sheetName val="3-1-4 교_x0002_"/>
      <sheetName val="Array PI"/>
      <sheetName val="Cgs계산식1"/>
      <sheetName val="X13"/>
      <sheetName val="Sapphire"/>
      <sheetName val="3-1-4 교_x0002_?数8"/>
      <sheetName val="3-1-4 교_x005f_x005f_x005f_x0002__x005f_x005f_x000"/>
      <sheetName val="3-1-4 교_x005f_x0002_"/>
      <sheetName val="3-1-4 교_x005f_x0002__数8"/>
      <sheetName val="Pandora"/>
      <sheetName val="VIZIO DA가격"/>
      <sheetName val="기타 DA가격"/>
      <sheetName val="LGE DA가격"/>
      <sheetName val="잉여처분"/>
      <sheetName val="Prices"/>
      <sheetName val="DATA6"/>
      <sheetName val="조명투자및환수계획"/>
      <sheetName val="제조중간결과"/>
      <sheetName val="입찰내역 발주처 양식"/>
      <sheetName val="F4-F7"/>
      <sheetName val="견적을지"/>
      <sheetName val="목표세부명세"/>
      <sheetName val="ELECTRIC"/>
      <sheetName val="CTEMCOST"/>
      <sheetName val="SCHEDULE"/>
      <sheetName val="EQUIP LIST"/>
      <sheetName val="TFT 측정(2)"/>
      <sheetName val="3-1-4 ɐ_x0000__x0000__x0000_␀"/>
      <sheetName val="장기차입금"/>
      <sheetName val="8)중점관리장비현황"/>
      <sheetName val="현재"/>
      <sheetName val="팀별"/>
      <sheetName val="J"/>
      <sheetName val="카드키식수내역"/>
      <sheetName val="3-1-4 교_x0002__数8"/>
      <sheetName val="PopCache"/>
      <sheetName val="유첨1_WW47"/>
      <sheetName val="FAB2_Á_x005f_x005f_x005f_x005f_"/>
      <sheetName val="14.1&quot; Cst 변화"/>
      <sheetName val="표지"/>
      <sheetName val="계조에 따른 특성"/>
      <sheetName val="3-1-4 ɐ"/>
      <sheetName val="유효성"/>
      <sheetName val="사유 구분"/>
      <sheetName val="파손이력"/>
      <sheetName val="VAC Robot 현황"/>
      <sheetName val="당월(1)"/>
      <sheetName val="판매계획"/>
      <sheetName val="재무"/>
      <sheetName val="ROIC"/>
      <sheetName val="FAB2_Á_x005f_x005f_"/>
      <sheetName val="3-1-4 교_x005f_x0002__x000"/>
      <sheetName val="Category(삭제금지)"/>
      <sheetName val="긴급발주기준"/>
      <sheetName val="温湿度测试曲线"/>
      <sheetName val="夜班温湿度数据"/>
      <sheetName val="Particle测试曲线"/>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범례"/>
      <sheetName val="FAB4생산"/>
      <sheetName val="입력DATA"/>
      <sheetName val="Vendor"/>
      <sheetName val="鄴ႄ뛶棕饭䌋±ONFMRENCE)"/>
      <sheetName val="불량율오산_Law"/>
      <sheetName val="후공정 장비반 업무 List"/>
      <sheetName val="Main Data"/>
      <sheetName val="비고"/>
      <sheetName val="목록"/>
      <sheetName val="참고. 유효성 검사"/>
      <sheetName val="요약"/>
      <sheetName val="유형분류"/>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CIPI-IN01"/>
      <sheetName val="3-1-4 교_x005f_x005f_x005f_x005f_x005f_x005f_x005f"/>
      <sheetName val="3-1-4 ɐ_x005f_x005f_x005f_x0000__x005f_x005f_x000"/>
      <sheetName val="3-1-4 ɐ_x005f_x005f_x005f_x005f_x005f_x005f_x0000"/>
      <sheetName val="Source"/>
      <sheetName val="Sheet4"/>
      <sheetName val="FAB"/>
      <sheetName val="data"/>
      <sheetName val="DRT102"/>
      <sheetName val="DRT502"/>
      <sheetName val="불합리 적출 및 관리"/>
      <sheetName val="Controls"/>
      <sheetName val="저항"/>
      <sheetName val="POWER"/>
      <sheetName val="sum"/>
      <sheetName val="XY tilt 2nd"/>
      <sheetName val="1. Angle confirm"/>
      <sheetName val="category"/>
      <sheetName val="영업본부US$실적 (2)"/>
      <sheetName val="BTS-시범물량"/>
      <sheetName val="지우지말것"/>
      <sheetName val="중장SR"/>
      <sheetName val="장비명"/>
      <sheetName val="96재료"/>
      <sheetName val="B"/>
      <sheetName val="ABUT수량-A1"/>
      <sheetName val="Sheet6"/>
      <sheetName val="작업공사목록"/>
      <sheetName val="PwC"/>
      <sheetName val="Co_Scoresheet_FY104Q"/>
      <sheetName val="참조"/>
      <sheetName val="3-1-4 교_x0002__x000"/>
      <sheetName val="3-1-4 교_x0002"/>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CAPA분석_360K"/>
      <sheetName val="_55_BA_장입기_091203_xlsx"/>
      <sheetName val="기본_상수"/>
      <sheetName val="TFT_저항"/>
      <sheetName val="시실누(모)_"/>
      <sheetName val="자재_집계표"/>
      <sheetName val="Credit_Calc"/>
      <sheetName val="3-1-4_교数8"/>
      <sheetName val="부품별_매입현황"/>
      <sheetName val="3-1-4_교_x005f_x0002__x005f_x0000_数8"/>
      <sheetName val="F-T_Voltage"/>
      <sheetName val="Var_"/>
      <sheetName val="3-1-4_교"/>
      <sheetName val="Array_PI"/>
      <sheetName val="3-1-4_교_数8"/>
      <sheetName val="3-1-4_교_x005f_x005f_x005f_x0002__x005f_x005f_x000"/>
      <sheetName val="3-1-4_교_x005f_x0002_"/>
      <sheetName val="3-1-4_교_x005f_x0002__数8"/>
      <sheetName val="VIZIO_DA가격"/>
      <sheetName val="기타_DA가격"/>
      <sheetName val="LGE_DA가격"/>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dummyd2"/>
      <sheetName val="Report"/>
      <sheetName val="3-1-4_교?数8"/>
      <sheetName val="기준정보"/>
      <sheetName val="EQD-FGM1"/>
      <sheetName val="3-1-4 교_x005f_x005f_x005f_x0002__x000"/>
      <sheetName val="부품인정 현황"/>
      <sheetName val="+ Weekly Progress(KO)"/>
      <sheetName val="CSOT T3 기구 견적서 양식_rev1.xlsx"/>
      <sheetName val="유효성_Cell전"/>
      <sheetName val="구분"/>
      <sheetName val="팀&amp;계정 Code"/>
      <sheetName val="참고"/>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TP_유효성"/>
      <sheetName val="6F8"/>
      <sheetName val="PIPING"/>
      <sheetName val="Total-P&amp;L(Local)"/>
      <sheetName val="TOEIC기준점수"/>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수불1Q"/>
      <sheetName val="수불2Q"/>
      <sheetName val="수불3Q"/>
      <sheetName val="수불4Q"/>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MatchCode"/>
      <sheetName val="국산화"/>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공용정보"/>
      <sheetName val="Low YLD Reject"/>
      <sheetName val="외화금융(97-03)"/>
      <sheetName val="MOTOR"/>
      <sheetName val="ALL"/>
      <sheetName val="MRS세부"/>
      <sheetName val="물가지수!"/>
      <sheetName val="SALE"/>
      <sheetName val="FLASH_생산"/>
      <sheetName val="FLASH_CHIP"/>
      <sheetName val="FLASH_sales"/>
      <sheetName val="IF5_F"/>
      <sheetName val="IF5_S"/>
      <sheetName val="IF6_S"/>
      <sheetName val="SRAM_생산"/>
      <sheetName val="SRAM_CHIP"/>
      <sheetName val="SRAM_sales"/>
      <sheetName val="SSMITM"/>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품의"/>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국영"/>
      <sheetName val="공통가설"/>
      <sheetName val="Down Time"/>
      <sheetName val="TPM지표"/>
      <sheetName val="H.P견적(참조)"/>
      <sheetName val="97센_협"/>
      <sheetName val="원본"/>
      <sheetName val="RAW_Data"/>
      <sheetName val="전기"/>
      <sheetName val="256D OUT TAT"/>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차수"/>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Tot_Sum"/>
      <sheetName val="M8_Sum"/>
      <sheetName val="M9_Sum"/>
      <sheetName val="960318-1"/>
      <sheetName val="※ 참고사항"/>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hitachi"/>
      <sheetName val="asy_o"/>
      <sheetName val="서류검사"/>
      <sheetName val="BAY실적"/>
      <sheetName val="임시"/>
      <sheetName val="자료"/>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건물"/>
      <sheetName val="일년TOTAL"/>
      <sheetName val=" T3B-SN SOD SKIP + SIGE No Dela"/>
      <sheetName val="앞면인쇄후180도_회전"/>
      <sheetName val="9609Aß"/>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FitOutConfCentre"/>
      <sheetName val="부속동"/>
      <sheetName val="할증 "/>
      <sheetName val="조명율표"/>
      <sheetName val="1_汇总"/>
      <sheetName val="担当工程师"/>
      <sheetName val="6.Machine Lis"/>
      <sheetName val="VDID"/>
      <sheetName val="VGID_Hot Carrier"/>
      <sheetName val="BV"/>
      <sheetName val="VGID_Body Effect"/>
      <sheetName val="근태Master"/>
      <sheetName val="dfrt"/>
      <sheetName val="Test"/>
      <sheetName val="목록이름"/>
      <sheetName val="데이터 유효성검사"/>
      <sheetName val="Mkt_Eᙪ"/>
      <sheetName val="Mkt_E빴"/>
      <sheetName val="Mkt_Eᙪ"/>
      <sheetName val="Mkt_Eᙪ"/>
      <sheetName val="Mkt_E魪"/>
      <sheetName val="Mkt_E魪"/>
      <sheetName val="2_汇总"/>
      <sheetName val="기준"/>
      <sheetName val="통계"/>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Low_YLD_Reject"/>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연습"/>
      <sheetName val="입출재고현황 (2)"/>
      <sheetName val="Mkt_E"/>
      <sheetName val="Mkt_E홪"/>
      <sheetName val="Mkt_E렀푶"/>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실행"/>
      <sheetName val="DNW"/>
      <sheetName val="引用页"/>
      <sheetName val="첨부1.Utility 물질명, 배관 재질(수정 금지)"/>
      <sheetName val="2_完成实绩"/>
      <sheetName val="Mkt_E렆☲"/>
      <sheetName val="Mkt_E蠈‵"/>
      <sheetName val="Mkt_Eᘳ"/>
      <sheetName val="Mkt_E砅έ"/>
      <sheetName val="Mkt_Eꠈ┵"/>
      <sheetName val="Mkt_E"/>
      <sheetName val="Mkt_E項ㅸ"/>
      <sheetName val="不要删除"/>
      <sheetName val="Infra 기준정보"/>
      <sheetName val="실장기 기준정보"/>
      <sheetName val="04-1.(참고)해외출장비기준"/>
      <sheetName val="인력현황"/>
      <sheetName val="참고)미기원 국제학회 Pool&amp;일정"/>
      <sheetName val="3-1-4 교_x005f_x005f_x005f_x005f_x0002"/>
      <sheetName val="3-1-4 교_x005f_x005f_x005f_x0002_?数8"/>
      <sheetName val="별첨3.Marco 기준정보(수정 금지)"/>
      <sheetName val="区域引用"/>
      <sheetName val="파트장 지시업무"/>
      <sheetName val="유효성 기준"/>
      <sheetName val="노임단가"/>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제품 Master"/>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1"/>
      <sheetName val="통폐합유형 작성기준"/>
      <sheetName val="Mkt_E_xd808_ሶ"/>
      <sheetName val="항목"/>
      <sheetName val="ValueList_Helper"/>
      <sheetName val="Sheet"/>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팀코드"/>
      <sheetName val="인원시간"/>
      <sheetName val="별첨2.Toxic Gas 배관 시공 기준(수정 금지)"/>
      <sheetName val="FORM-0"/>
      <sheetName val="定义"/>
      <sheetName val="Macro_STD_Info"/>
      <sheetName val="예산실적전체당월"/>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제품_Master"/>
      <sheetName val="양식3"/>
      <sheetName val="3-1-4_교_x005f_x0002__x0001"/>
      <sheetName val="3-1-4_교_x005f_x005f_x00021"/>
      <sheetName val="3-1-4_교_x005f_x005f_x005f_x005f_x005f_x005f_x0001"/>
      <sheetName val="3-1-4_교_x005f_x005f_x005f_x0002_1"/>
      <sheetName val="3-1-4_교_x005f_x005f_x005f_x0002__数81"/>
      <sheetName val="3-1-4_교_x005f_x005f_x005f_x005f_x005f_x005f_x005f"/>
      <sheetName val="3-1-4_교_x005f_x005f_x005f_x005f_x0002"/>
      <sheetName val="3-1-4_ɐ_x005f_x005f_x005f_x0000__x005f_x005f_x000"/>
      <sheetName val="3-1-4_교_x005f_x005f_x005f"/>
      <sheetName val="3-1-4_ɐ_x005f_x0000__x000"/>
      <sheetName val="CSOT_T3_기구_견적서_양식_rev1_xlsx"/>
      <sheetName val="3-1-4_ɐ???␀"/>
      <sheetName val="Para_"/>
      <sheetName val="1-9_7&quot;"/>
      <sheetName val="AC_List"/>
      <sheetName val="ADJTBL_3100"/>
      <sheetName val="ΔVp_&amp;_Ω"/>
      <sheetName val="1_1主表"/>
      <sheetName val="Weekly_(2)"/>
      <sheetName val="3-1-4_ɐ___␀"/>
      <sheetName val="3-1-4 ɐ_x005f_x005f_x0000"/>
      <sheetName val="3-1-4 ɐ_x005f_x005f_x005f"/>
      <sheetName val="Sheet 효율"/>
      <sheetName val="유첨1_WW4忕"/>
      <sheetName val="Laser Focu0_x0000_砀_x000c__x0000__x0000_"/>
      <sheetName val="(참조)"/>
      <sheetName val="평균단가"/>
      <sheetName val="월별기성현황"/>
      <sheetName val="97년추정손익계산서"/>
      <sheetName val="Links"/>
      <sheetName val="별첨2-1"/>
      <sheetName val="표준대차대조표(갑)"/>
      <sheetName val="Laser Focu0"/>
      <sheetName val="준검 내역서"/>
      <sheetName val="Mkt_E?ሶ"/>
      <sheetName val="GAP log template 가이드"/>
      <sheetName val="RCM Guideline"/>
      <sheetName val="구성원"/>
      <sheetName val="이동계획"/>
      <sheetName val="참고)출장비 반영 기준표"/>
      <sheetName val="결재"/>
      <sheetName val="구매자재팀 집계"/>
      <sheetName val="구매자재팀 목표"/>
      <sheetName val="Payroll-final"/>
      <sheetName val="UFPrn20020304112952"/>
      <sheetName val="PP%계산(초기공정능력)"/>
      <sheetName val="작업시간기준"/>
      <sheetName val="참고사항"/>
      <sheetName val="중계정분류"/>
      <sheetName val="EM No"/>
      <sheetName val="송전기본"/>
      <sheetName val="科室选择"/>
      <sheetName val="근태 사유코드"/>
      <sheetName val="근태 Code"/>
      <sheetName val="기타 Data"/>
      <sheetName val="정보"/>
      <sheetName val="참고. Team&amp;계정 Code"/>
      <sheetName val="점수환산"/>
      <sheetName val="분류"/>
      <sheetName val="유효성참조"/>
      <sheetName val="목록참고"/>
      <sheetName val="Main"/>
      <sheetName val="목록."/>
      <sheetName val="====&gt;목록"/>
      <sheetName val="개선목적 구분목록"/>
      <sheetName val="格式"/>
      <sheetName val="근태코드"/>
      <sheetName val="분석"/>
      <sheetName val="1.관찰 작업 등록부"/>
      <sheetName val="5. 팀&amp;계정 Code"/>
      <sheetName val="원你"/>
      <sheetName val="기타"/>
      <sheetName val="3-1-4_교_x0002__x0000_数8"/>
      <sheetName val="3-1-4_교_x0002_"/>
      <sheetName val="3-1-4_교_x0002__数8"/>
      <sheetName val="3-1-4_교_x0002__x0000_数81"/>
      <sheetName val="3-1-4_교_x0002_1"/>
      <sheetName val="3-1-4 ɐ_x0000__x000"/>
      <sheetName val="3-1-4_교_x0002__x000"/>
      <sheetName val="3-1-4_교_x0002__数81"/>
      <sheetName val="3-1-4_교_x0002__x0001"/>
      <sheetName val="3-1-4_ɐ_x0000__x000"/>
      <sheetName val="Mkt_Eሶ"/>
      <sheetName val="3-1-4_교_x0002__x0000_数82"/>
      <sheetName val="3-1-4_교_x0002_2"/>
      <sheetName val="Mkt_E_ሶ"/>
      <sheetName val="3-1-4 교_x005f"/>
      <sheetName val="3-1-4_교_x005f_x0002__x001"/>
      <sheetName val="3-1-4_교_x00021"/>
      <sheetName val="3-1-4_교_x005f_x005f_x0001"/>
      <sheetName val="3-1-4_교_x005f"/>
      <sheetName val="3-1-4 ɐ_x0000"/>
      <sheetName val="3-1-4 ɐ_x005f"/>
      <sheetName val="발주심의"/>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APA분석_360K4"/>
      <sheetName val="_55_BA_장입기_091203_xlsx4"/>
      <sheetName val="3ND_64M4"/>
      <sheetName val="부품별_매입현황3"/>
      <sheetName val="Credit_Calc4"/>
      <sheetName val="시실누(모)_4"/>
      <sheetName val="자재_집계표4"/>
      <sheetName val="3-1-4_교数83"/>
      <sheetName val="TFT_저항3"/>
      <sheetName val="기본_상수3"/>
      <sheetName val="F-T_Voltage3"/>
      <sheetName val="Var_3"/>
      <sheetName val="3-1-4_교_x005f_x0002__x005f_x0000_数83"/>
      <sheetName val="VIZIO_DA가격3"/>
      <sheetName val="기타_DA가격3"/>
      <sheetName val="LGE_DA가격3"/>
      <sheetName val="3-1-4_교3"/>
      <sheetName val="Array_PI3"/>
      <sheetName val="3-1-4_교_x005f_x005f_x005f_x0002__x005f_x005f_x002"/>
      <sheetName val="3-1-4_교_x005f_x0002_3"/>
      <sheetName val="3-1-4_교_x005f_x0002__数82"/>
      <sheetName val="TFT_측정(2)2"/>
      <sheetName val="입찰내역_발주처_양식4"/>
      <sheetName val="EQUIP_LIST2"/>
      <sheetName val="3-1-4_교_数82"/>
      <sheetName val="14_1&quot;_Cst_변화2"/>
      <sheetName val="계조에_따른_특성2"/>
      <sheetName val="3-1-4_ɐ2"/>
      <sheetName val="사유_구분2"/>
      <sheetName val="3-1-4_교_x005f_x0002__x0002"/>
      <sheetName val="VAC_Robot_현황1"/>
      <sheetName val="3-1-4_교_x005f_x005f_x00022"/>
      <sheetName val="3-1-4_교_x005f_x005f_x005f_x005f_x005f_x005f_x0003"/>
      <sheetName val="3-1-4_교_x005f_x005f_x005f_x0002_2"/>
      <sheetName val="3-1-4_교_x005f_x005f_x005f_x0002__数82"/>
      <sheetName val="3-1-4_ɐ_x005f_x0000__x005f_x0000__x005f_x0000_␀1"/>
      <sheetName val="3-1-4_교_x005f_x0002_?数81"/>
      <sheetName val="후공정_장비반_업무_List1"/>
      <sheetName val="Main_Data1"/>
      <sheetName val="참고__유효성_검사"/>
      <sheetName val="게이트_지연시간_설정_21"/>
      <sheetName val="3-1-4_교_x005f_x005f_x005f_x005f_x005f_x005f_x0051"/>
      <sheetName val="3-1-4_ɐ_x005f_x005f_x005f_x0000__x005f_x005f_x001"/>
      <sheetName val="3-1-4_ɐ_x005f_x005f_x005f_x005f_x005f_x005f_x0000"/>
      <sheetName val="불합리_적출_및_관리3"/>
      <sheetName val="XY_tilt_2nd3"/>
      <sheetName val="1__Angle_confirm3"/>
      <sheetName val="영업본부US$실적_(2)3"/>
      <sheetName val="3-1-4_교_x00022"/>
      <sheetName val="3-1-4_교_x005f_x005f_x005f_x0002__x0001"/>
      <sheetName val="부품인정_현황"/>
      <sheetName val="+_Weekly_Progress(KO)1"/>
      <sheetName val="CSOT_T3_기구_견적서_양식_rev1_xlsx1"/>
      <sheetName val="팀&amp;계정_Code"/>
      <sheetName val="무상_Part_List(BW)2"/>
      <sheetName val="반입시나리오(area별_조정)2"/>
      <sheetName val="3-1-4_ɐ_x005f_x005f_x005f_x005f_x005f_x005f_x005f"/>
      <sheetName val="참고_유효성_검사"/>
      <sheetName val="Back_Data"/>
      <sheetName val="근태_Trend"/>
      <sheetName val="Low_YLD_Reject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256D_OUT_TAT2"/>
      <sheetName val="Para_1"/>
      <sheetName val="1-9_7&quot;1"/>
      <sheetName val="AC_List1"/>
      <sheetName val="ADJTBL_31001"/>
      <sheetName val="ΔVp_&amp;_Ω1"/>
      <sheetName val="1_1主表1"/>
      <sheetName val="Weekly_(2)1"/>
      <sheetName val="※_참고사항2"/>
      <sheetName val="경수97_022"/>
      <sheetName val="1995년_섹터별_매출2"/>
      <sheetName val="4-8_공통2"/>
      <sheetName val="Fabless_comp_ROE2"/>
      <sheetName val="Making_Order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_T3B-SN_SOD_SKIP_+_SIGE_No_Del2"/>
      <sheetName val="Wip_Status2"/>
      <sheetName val="7682LA_SKD(12_4)2"/>
      <sheetName val="공종별_집계2"/>
      <sheetName val="공사비_내역_(가)2"/>
      <sheetName val="BSD_(2)2"/>
      <sheetName val="_견적서2"/>
      <sheetName val="설산1_나2"/>
      <sheetName val="할증_2"/>
      <sheetName val="6_Machine_Lis2"/>
      <sheetName val="VGID_Hot_Carrier2"/>
      <sheetName val="VGID_Body_Effect2"/>
      <sheetName val="데이터_유효성검사1"/>
      <sheetName val="GL_Recon1"/>
      <sheetName val="Operating_LR_(Q1_-_Q4)1"/>
      <sheetName val="OB_DTL1"/>
      <sheetName val="AR_AGING1"/>
      <sheetName val="data_(누계)1"/>
      <sheetName val="data_(전년동기)1"/>
      <sheetName val="입출재고현황_(2)1"/>
      <sheetName val="첨부_1"/>
      <sheetName val="Q4_VE_Saving(_vs_Q3)1"/>
      <sheetName val="Tool_trouble1"/>
      <sheetName val="4TH_64M1"/>
      <sheetName val="1__H2SO4_SUPPLY1"/>
      <sheetName val="Pad_좌표&amp;Location1"/>
      <sheetName val="FA&amp;REV_History_Guideline(삭제금지)1"/>
      <sheetName val="업무_List1"/>
      <sheetName val="목록_수정및_삭제_금지1"/>
      <sheetName val="자재_기준정보1"/>
      <sheetName val="Device_기준정보1"/>
      <sheetName val="Tester_Infra_기준정보1"/>
      <sheetName val="실장기_Infra_기준정보1"/>
      <sheetName val="첨부1_Utility_물질명,_배관_재질(수정_금지)1"/>
      <sheetName val="Infra_기준정보"/>
      <sheetName val="실장기_기준정보"/>
      <sheetName val="04-1_(참고)해외출장비기준"/>
      <sheetName val="참고)미기원_국제학회_Pool&amp;일정"/>
      <sheetName val="3-1-4_교_x005f_x005f_x005f_x005f_x00021"/>
      <sheetName val="3-1-4_교_x005f_x005f_x005f_x0002_?数8"/>
      <sheetName val="별첨3_Marco_기준정보(수정_금지)"/>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1"/>
      <sheetName val="3-1-4_ɐ_x005f_x0000__x0001"/>
      <sheetName val="3-1-4_ɐ___␀1"/>
      <sheetName val="3-1-4_ɐ???␀1"/>
      <sheetName val="통폐합유형_작성기준"/>
      <sheetName val="별첨2_Toxic_Gas_배관_시공_기준(수정_금지)"/>
      <sheetName val="인피년_출하list"/>
      <sheetName val="5M1E_목록"/>
      <sheetName val="3-1-4_ɐ_x005f_x005f_x0000"/>
      <sheetName val="3-1-4_ɐ_x005f_x005f_x005f"/>
      <sheetName val="Sheet_효율"/>
      <sheetName val="Laser_Focu0砀"/>
      <sheetName val="Laser_Focu0"/>
      <sheetName val="준검_내역서"/>
      <sheetName val="GAP_log_template_가이드"/>
      <sheetName val="RCM_Guideline"/>
      <sheetName val="참고)출장비_반영_기준표"/>
      <sheetName val="구매자재팀_집계"/>
      <sheetName val="구매자재팀_목표"/>
      <sheetName val="EM_No"/>
      <sheetName val="근태_사유코드"/>
      <sheetName val="근태_Code"/>
      <sheetName val="기타_Data"/>
      <sheetName val="참고__Team&amp;계정_Code"/>
      <sheetName val="목록_"/>
      <sheetName val="개선목적_구분목록"/>
      <sheetName val="1_관찰_작업_등록부"/>
      <sheetName val="5__팀&amp;계정_Code"/>
      <sheetName val="3-1-4_교数81"/>
      <sheetName val="3-1-4_교1"/>
      <sheetName val="3-1-4_ɐ_x0001"/>
      <sheetName val="3-1-4_교_数81"/>
      <sheetName val="3-1-4_교_x0001"/>
      <sheetName val="3-1-4_교数82"/>
      <sheetName val="3-1-4_교2"/>
      <sheetName val="3-1-4_교_x005f1"/>
      <sheetName val="3-1-4_ɐ_x0000"/>
      <sheetName val="3-1-4_ɐ_x005f"/>
      <sheetName val="Data Base"/>
      <sheetName val="CDM_lists"/>
      <sheetName val="Data_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sheetData sheetId="1068" refreshError="1"/>
      <sheetData sheetId="1069"/>
      <sheetData sheetId="1070"/>
      <sheetData sheetId="1071"/>
      <sheetData sheetId="1072"/>
      <sheetData sheetId="1073"/>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refreshError="1"/>
      <sheetData sheetId="1383" refreshError="1"/>
      <sheetData sheetId="1384" refreshError="1"/>
      <sheetData sheetId="1385" refreshError="1"/>
      <sheetData sheetId="1386" refreshError="1"/>
      <sheetData sheetId="138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표지"/>
      <sheetName val="★문제점★"/>
      <sheetName val="◈제품별SUM◈"/>
      <sheetName val="◈④GROUP◈"/>
      <sheetName val="⑤자작_SUM"/>
      <sheetName val="①FABII"/>
      <sheetName val="①★BUMP"/>
      <sheetName val="◆FABⅢ◆"/>
      <sheetName val="④P&amp;T"/>
      <sheetName val="②AUK"/>
      <sheetName val="③외주_SUM"/>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1. DI 10 Score Board"/>
      <sheetName val="SKU Pivot"/>
      <sheetName val="Score Pivot"/>
      <sheetName val="2. DI 10 Raw Data"/>
      <sheetName val="USP_RAW시트"/>
      <sheetName val="Digital Index &amp; Criteria"/>
    </sheetNames>
    <sheetDataSet>
      <sheetData sheetId="0" refreshError="1"/>
      <sheetData sheetId="1" refreshError="1"/>
      <sheetData sheetId="2" refreshError="1"/>
      <sheetData sheetId="3" refreshError="1"/>
      <sheetData sheetId="4"/>
      <sheetData sheetId="5">
        <row r="4">
          <cell r="J4" t="str">
            <v>https://www.lg.com/dz/refrigerateurs/lg-GC-L268NSXM</v>
          </cell>
          <cell r="K4">
            <v>0</v>
          </cell>
          <cell r="L4" t="str">
            <v>GC-L268NSXM.ASTPEAS</v>
          </cell>
          <cell r="M4" t="str">
            <v>Electroménager</v>
          </cell>
          <cell r="N4" t="str">
            <v>tous-les-refrigerateurs</v>
          </cell>
          <cell r="O4" t="str">
            <v>Réfrigérateurs Side By Side</v>
          </cell>
          <cell r="P4" t="str">
            <v>3D French</v>
          </cell>
          <cell r="Q4">
            <v>0</v>
          </cell>
          <cell r="R4" t="str">
            <v>GC-L268NSSM.ASTPEAS</v>
          </cell>
          <cell r="S4" t="str">
            <v>Majesty2</v>
          </cell>
          <cell r="T4" t="str">
            <v>Majesty2 refresh</v>
          </cell>
          <cell r="U4" t="str">
            <v>Majesty2 refresh</v>
          </cell>
          <cell r="V4" t="str">
            <v>ST</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t="str">
            <v>908(36")</v>
          </cell>
          <cell r="AN4">
            <v>1775</v>
          </cell>
          <cell r="AO4">
            <v>870</v>
          </cell>
          <cell r="AP4">
            <v>0</v>
          </cell>
          <cell r="AQ4">
            <v>0</v>
          </cell>
          <cell r="AR4">
            <v>0</v>
          </cell>
          <cell r="AS4" t="str">
            <v>Réfrigérateur French Door 793 L | Compresseur Linear Inverter | Wi-Fi | Double machine à glaçons</v>
          </cell>
          <cell r="AT4">
            <v>0</v>
          </cell>
          <cell r="AU4">
            <v>0</v>
          </cell>
          <cell r="AV4">
            <v>0</v>
          </cell>
          <cell r="AW4">
            <v>0</v>
          </cell>
          <cell r="AX4" t="str">
            <v>-</v>
          </cell>
          <cell r="AY4">
            <v>0</v>
          </cell>
          <cell r="AZ4">
            <v>14</v>
          </cell>
          <cell r="BA4" t="str">
            <v>Fail</v>
          </cell>
        </row>
        <row r="5">
          <cell r="J5" t="str">
            <v>https://www.lg.com/dz/refrigerateurs/lg-GR-F80HLHU-refrigerateur-2-portes</v>
          </cell>
          <cell r="K5">
            <v>0</v>
          </cell>
          <cell r="L5" t="str">
            <v>GR-F80HLHU.APZPAAS</v>
          </cell>
          <cell r="M5" t="str">
            <v>Electroménager</v>
          </cell>
          <cell r="N5" t="str">
            <v>tous-les-refrigerateurs</v>
          </cell>
          <cell r="O5" t="str">
            <v>Réfrigérateurs 2 portes</v>
          </cell>
          <cell r="P5" t="str">
            <v>Ultra X Large REF</v>
          </cell>
          <cell r="Q5">
            <v>0</v>
          </cell>
          <cell r="R5" t="str">
            <v>GR-F802HLHU.APZPAAS</v>
          </cell>
          <cell r="S5" t="str">
            <v>alpha1</v>
          </cell>
          <cell r="T5" t="str">
            <v>Alpha1 (GTF 2.0)</v>
          </cell>
          <cell r="U5" t="str">
            <v>Alpha1 (GTF 2.0)</v>
          </cell>
          <cell r="V5" t="str">
            <v>Platinum Silver</v>
          </cell>
          <cell r="W5">
            <v>0</v>
          </cell>
          <cell r="X5" t="str">
            <v>LINEAR Cooling™</v>
          </cell>
          <cell r="Y5" t="str">
            <v>Door Cooling+™</v>
          </cell>
          <cell r="Z5" t="str">
            <v>Hygiene FRESH+™</v>
          </cell>
          <cell r="AA5" t="str">
            <v>Fresh 0 Zone</v>
          </cell>
          <cell r="AB5" t="str">
            <v>32% Energy Saving</v>
          </cell>
          <cell r="AC5" t="str">
            <v>Moving Ice Maker</v>
          </cell>
          <cell r="AD5">
            <v>0</v>
          </cell>
          <cell r="AE5" t="str">
            <v>Pull-out Tray</v>
          </cell>
          <cell r="AF5" t="str">
            <v>Touch LED Display</v>
          </cell>
          <cell r="AG5" t="str">
            <v>Trimless Tempered Glass Shelf</v>
          </cell>
          <cell r="AH5" t="str">
            <v xml:space="preserve">Premium Metal Body
</v>
          </cell>
          <cell r="AI5" t="str">
            <v>Soft LED Lighting</v>
          </cell>
          <cell r="AJ5" t="str">
            <v>Inverter Linear Compressor</v>
          </cell>
          <cell r="AK5" t="str">
            <v>Inverter Linear Compressor</v>
          </cell>
          <cell r="AL5" t="str">
            <v>Samrt ThinQ®</v>
          </cell>
          <cell r="AM5" t="str">
            <v>860(34")</v>
          </cell>
          <cell r="AN5">
            <v>1840</v>
          </cell>
          <cell r="AO5">
            <v>730</v>
          </cell>
          <cell r="AP5">
            <v>0</v>
          </cell>
          <cell r="AQ5">
            <v>0</v>
          </cell>
          <cell r="AR5">
            <v>0</v>
          </cell>
          <cell r="AS5" t="str">
            <v>Réfrigérateur 2 portes | Total No Frost | Compresseur linéaire inverter | Door Cooling | HygieneFresh+™</v>
          </cell>
          <cell r="AT5">
            <v>0</v>
          </cell>
          <cell r="AU5">
            <v>0</v>
          </cell>
          <cell r="AV5">
            <v>0</v>
          </cell>
          <cell r="AW5">
            <v>0</v>
          </cell>
          <cell r="AX5" t="str">
            <v>-</v>
          </cell>
          <cell r="AY5">
            <v>0</v>
          </cell>
          <cell r="AZ5">
            <v>15</v>
          </cell>
          <cell r="BA5" t="str">
            <v>Fail</v>
          </cell>
        </row>
        <row r="6">
          <cell r="J6" t="str">
            <v>https://www.lg.com/dz/refrigerateurs/lg-GN-F70HLHU-refrigerateur-2-portes</v>
          </cell>
          <cell r="K6">
            <v>0</v>
          </cell>
          <cell r="L6" t="str">
            <v>GN-F70HLHU.APZPAAS</v>
          </cell>
          <cell r="M6" t="str">
            <v>Electroménager</v>
          </cell>
          <cell r="N6" t="str">
            <v>tous-les-refrigerateurs</v>
          </cell>
          <cell r="O6" t="str">
            <v>Réfrigérateurs 2 portes</v>
          </cell>
          <cell r="P6" t="str">
            <v>Ultra X Large REF</v>
          </cell>
          <cell r="Q6">
            <v>0</v>
          </cell>
          <cell r="R6" t="str">
            <v>GN-F702HLHU.APZPAAS</v>
          </cell>
          <cell r="S6" t="str">
            <v>alpah4</v>
          </cell>
          <cell r="T6" t="str">
            <v>Alpha4 (GTF 2.0)</v>
          </cell>
          <cell r="U6" t="str">
            <v>Alpha4 (GTF 2.0)</v>
          </cell>
          <cell r="V6" t="str">
            <v>Platinum Silver</v>
          </cell>
          <cell r="W6">
            <v>0</v>
          </cell>
          <cell r="X6" t="str">
            <v>LINEAR Cooling™</v>
          </cell>
          <cell r="Y6" t="str">
            <v>Door Cooling+™</v>
          </cell>
          <cell r="Z6" t="str">
            <v>Hygiene FRESH+™</v>
          </cell>
          <cell r="AA6" t="str">
            <v>Fresh 0 Zone</v>
          </cell>
          <cell r="AB6" t="str">
            <v>32% Energy Saving</v>
          </cell>
          <cell r="AC6" t="str">
            <v>Moving Ice Maker</v>
          </cell>
          <cell r="AD6">
            <v>0</v>
          </cell>
          <cell r="AE6" t="str">
            <v>Pull-out Tray</v>
          </cell>
          <cell r="AF6" t="str">
            <v>Touch LED Display</v>
          </cell>
          <cell r="AG6" t="str">
            <v>Trimless Tempered Glass Shelf</v>
          </cell>
          <cell r="AH6" t="str">
            <v xml:space="preserve">Premium Metal Body
</v>
          </cell>
          <cell r="AI6" t="str">
            <v>Soft LED Lighting</v>
          </cell>
          <cell r="AJ6" t="str">
            <v>Inverter Linear Compressor</v>
          </cell>
          <cell r="AK6" t="str">
            <v>Inverter Linear Compressor</v>
          </cell>
          <cell r="AL6" t="str">
            <v>Samrt ThinQ®</v>
          </cell>
          <cell r="AM6" t="str">
            <v>-</v>
          </cell>
          <cell r="AN6" t="str">
            <v>-</v>
          </cell>
          <cell r="AO6" t="str">
            <v>-</v>
          </cell>
          <cell r="AP6">
            <v>0</v>
          </cell>
          <cell r="AQ6">
            <v>0</v>
          </cell>
          <cell r="AR6">
            <v>0</v>
          </cell>
          <cell r="AS6" t="str">
            <v>Réfrigérateur 2 portes | Total No Frost | Compresseur linéaire inverter | Door Cooling | HygieneFresh+™</v>
          </cell>
          <cell r="AT6">
            <v>0</v>
          </cell>
          <cell r="AU6">
            <v>0</v>
          </cell>
          <cell r="AV6">
            <v>0</v>
          </cell>
          <cell r="AW6">
            <v>0</v>
          </cell>
          <cell r="AX6" t="str">
            <v>-</v>
          </cell>
          <cell r="AY6">
            <v>0</v>
          </cell>
          <cell r="AZ6">
            <v>15</v>
          </cell>
          <cell r="BA6" t="str">
            <v>Fail</v>
          </cell>
        </row>
        <row r="7">
          <cell r="J7" t="str">
            <v>https://www.lg.com/dz/refrigerateurs/lg-instaview-GC-X247CSAV</v>
          </cell>
          <cell r="K7">
            <v>0</v>
          </cell>
          <cell r="L7" t="str">
            <v>GC-X247CSAV.ANSPEAS</v>
          </cell>
          <cell r="M7" t="str">
            <v>Electroménager</v>
          </cell>
          <cell r="N7" t="str">
            <v>tous-les-refrigerateurs</v>
          </cell>
          <cell r="O7" t="str">
            <v>Réfrigérateurs Side By Side</v>
          </cell>
          <cell r="P7" t="str">
            <v>24CU</v>
          </cell>
          <cell r="Q7">
            <v>0</v>
          </cell>
          <cell r="R7" t="str">
            <v>GC-X247CSAV.ANSPEAS</v>
          </cell>
          <cell r="S7" t="str">
            <v>P-Veyron6</v>
          </cell>
          <cell r="T7" t="str">
            <v>P-Veyron6 InstaView DID Dispenser</v>
          </cell>
          <cell r="U7" t="str">
            <v>P-Veyron6 InstaView DID Dispenser</v>
          </cell>
          <cell r="V7" t="str">
            <v>Noble Steel</v>
          </cell>
          <cell r="W7">
            <v>0</v>
          </cell>
          <cell r="X7" t="str">
            <v>InstaView / Door-in-Door™</v>
          </cell>
          <cell r="Y7" t="str">
            <v>Spaceplus™ Ice System</v>
          </cell>
          <cell r="Z7" t="str">
            <v>FRESHBalancer™</v>
          </cell>
          <cell r="AA7" t="str">
            <v>Moist Balance Crisper™</v>
          </cell>
          <cell r="AB7" t="str">
            <v>Hygiene FRESH+™</v>
          </cell>
          <cell r="AC7" t="str">
            <v xml:space="preserve">New Premium Dispenser
</v>
          </cell>
          <cell r="AD7" t="str">
            <v>Square Pocket Handle</v>
          </cell>
          <cell r="AE7" t="str">
            <v>Inverter Linear Compressor</v>
          </cell>
          <cell r="AF7" t="str">
            <v>Samrt ThinQ®</v>
          </cell>
          <cell r="AG7">
            <v>0</v>
          </cell>
          <cell r="AH7">
            <v>0</v>
          </cell>
          <cell r="AI7">
            <v>0</v>
          </cell>
          <cell r="AJ7">
            <v>0</v>
          </cell>
          <cell r="AK7">
            <v>0</v>
          </cell>
          <cell r="AL7">
            <v>0</v>
          </cell>
          <cell r="AM7" t="str">
            <v>-</v>
          </cell>
          <cell r="AN7" t="str">
            <v>-</v>
          </cell>
          <cell r="AO7" t="str">
            <v>-</v>
          </cell>
          <cell r="AP7">
            <v>0</v>
          </cell>
          <cell r="AQ7">
            <v>0</v>
          </cell>
          <cell r="AR7">
            <v>0</v>
          </cell>
          <cell r="AS7" t="str">
            <v>Side by Side | Instaview™ | Door-In-Door™ | No Frost | Hygiene fresh⁺™ | Eau’tonome</v>
          </cell>
          <cell r="AT7">
            <v>0</v>
          </cell>
          <cell r="AU7">
            <v>0</v>
          </cell>
          <cell r="AV7">
            <v>0</v>
          </cell>
          <cell r="AW7">
            <v>0</v>
          </cell>
          <cell r="AX7" t="str">
            <v>-</v>
          </cell>
          <cell r="AY7">
            <v>0</v>
          </cell>
          <cell r="AZ7">
            <v>7</v>
          </cell>
          <cell r="BA7" t="str">
            <v>Pass</v>
          </cell>
        </row>
        <row r="8">
          <cell r="J8" t="str">
            <v>https://www.lg.com/dz/refrigerateurs/lg-GC-J247CLAV</v>
          </cell>
          <cell r="K8">
            <v>0</v>
          </cell>
          <cell r="L8" t="str">
            <v>GC-J247CLAV.APZPEAS</v>
          </cell>
          <cell r="M8" t="str">
            <v>Electroménager</v>
          </cell>
          <cell r="N8" t="str">
            <v>tous-les-refrigerateurs</v>
          </cell>
          <cell r="O8" t="str">
            <v>Réfrigérateurs Side By Side</v>
          </cell>
          <cell r="P8" t="str">
            <v>24CU</v>
          </cell>
          <cell r="Q8">
            <v>0</v>
          </cell>
          <cell r="R8" t="str">
            <v>GC-J247CLAV.APZPEAS</v>
          </cell>
          <cell r="S8" t="str">
            <v>P-Veyron6</v>
          </cell>
          <cell r="T8" t="str">
            <v>P-Veyron6 DID</v>
          </cell>
          <cell r="U8" t="str">
            <v>P-Veyron6 DID</v>
          </cell>
          <cell r="V8" t="str">
            <v>Platinum Silver</v>
          </cell>
          <cell r="W8">
            <v>0</v>
          </cell>
          <cell r="X8" t="str">
            <v>Door-in-Door™</v>
          </cell>
          <cell r="Y8" t="str">
            <v>Spaceplus™ Ice System</v>
          </cell>
          <cell r="Z8" t="str">
            <v>FRESHBalancer™</v>
          </cell>
          <cell r="AA8" t="str">
            <v>Moist Balance Crisper™</v>
          </cell>
          <cell r="AB8" t="str">
            <v>Hygiene FRESH+™</v>
          </cell>
          <cell r="AC8" t="str">
            <v xml:space="preserve">New Premium Dispenser
</v>
          </cell>
          <cell r="AD8" t="str">
            <v>Square Pocket Handle</v>
          </cell>
          <cell r="AE8" t="str">
            <v>Inverter Linear Compressor</v>
          </cell>
          <cell r="AF8" t="str">
            <v>Samrt ThinQ®</v>
          </cell>
          <cell r="AG8">
            <v>0</v>
          </cell>
          <cell r="AH8">
            <v>0</v>
          </cell>
          <cell r="AI8">
            <v>0</v>
          </cell>
          <cell r="AJ8">
            <v>0</v>
          </cell>
          <cell r="AK8">
            <v>0</v>
          </cell>
          <cell r="AL8">
            <v>0</v>
          </cell>
          <cell r="AM8" t="str">
            <v>-</v>
          </cell>
          <cell r="AN8" t="str">
            <v>-</v>
          </cell>
          <cell r="AO8" t="str">
            <v>-</v>
          </cell>
          <cell r="AP8">
            <v>0</v>
          </cell>
          <cell r="AQ8">
            <v>0</v>
          </cell>
          <cell r="AR8">
            <v>0</v>
          </cell>
          <cell r="AS8" t="str">
            <v>Réfrigérateur Side by Side | Door-in-Door ® | Compresseur linéaire | Total No Frost | Magic Crisper | Pure N Fresh</v>
          </cell>
          <cell r="AT8">
            <v>0</v>
          </cell>
          <cell r="AU8">
            <v>0</v>
          </cell>
          <cell r="AV8">
            <v>0</v>
          </cell>
          <cell r="AW8">
            <v>0</v>
          </cell>
          <cell r="AX8" t="str">
            <v>-</v>
          </cell>
          <cell r="AY8">
            <v>0</v>
          </cell>
          <cell r="AZ8" t="str">
            <v>-</v>
          </cell>
          <cell r="BA8" t="str">
            <v>-</v>
          </cell>
        </row>
        <row r="9">
          <cell r="J9" t="str">
            <v>https://www.lg.com/dz/refrigerateurs/lg-GC-B247SLUV</v>
          </cell>
          <cell r="K9">
            <v>0</v>
          </cell>
          <cell r="L9" t="str">
            <v>GC-B247SLUV.APZPEAS</v>
          </cell>
          <cell r="M9" t="str">
            <v>Electroménager</v>
          </cell>
          <cell r="N9" t="str">
            <v>tous-les-refrigerateurs</v>
          </cell>
          <cell r="O9" t="str">
            <v>Réfrigérateurs Side By Side</v>
          </cell>
          <cell r="P9" t="str">
            <v>24CU</v>
          </cell>
          <cell r="Q9">
            <v>0</v>
          </cell>
          <cell r="R9" t="str">
            <v>GC-B247SLUV.APZPEAS</v>
          </cell>
          <cell r="S9" t="str">
            <v>P-Veyron6</v>
          </cell>
          <cell r="T9" t="str">
            <v xml:space="preserve">P-Veyron6 </v>
          </cell>
          <cell r="U9" t="str">
            <v xml:space="preserve">P-Veyron6 </v>
          </cell>
          <cell r="V9" t="str">
            <v>Platinum Silver</v>
          </cell>
          <cell r="W9">
            <v>0</v>
          </cell>
          <cell r="X9" t="str">
            <v>FRESHBalancer™</v>
          </cell>
          <cell r="Y9" t="str">
            <v>Moist Balance Crisper™</v>
          </cell>
          <cell r="Z9" t="str">
            <v>Hygiene FRESH+™</v>
          </cell>
          <cell r="AA9" t="str">
            <v>Square Pocket Handle</v>
          </cell>
          <cell r="AB9" t="str">
            <v>Inverter Linear Compressor</v>
          </cell>
          <cell r="AC9" t="str">
            <v>Samrt ThinQ®</v>
          </cell>
          <cell r="AD9">
            <v>0</v>
          </cell>
          <cell r="AE9">
            <v>0</v>
          </cell>
          <cell r="AF9">
            <v>0</v>
          </cell>
          <cell r="AG9">
            <v>0</v>
          </cell>
          <cell r="AH9">
            <v>0</v>
          </cell>
          <cell r="AI9">
            <v>0</v>
          </cell>
          <cell r="AJ9">
            <v>0</v>
          </cell>
          <cell r="AK9">
            <v>0</v>
          </cell>
          <cell r="AL9">
            <v>0</v>
          </cell>
          <cell r="AM9" t="str">
            <v>-</v>
          </cell>
          <cell r="AN9" t="str">
            <v>-</v>
          </cell>
          <cell r="AO9" t="str">
            <v>-</v>
          </cell>
          <cell r="AP9">
            <v>0</v>
          </cell>
          <cell r="AQ9">
            <v>0</v>
          </cell>
          <cell r="AR9">
            <v>0</v>
          </cell>
          <cell r="AS9" t="str">
            <v>Réfrigérateur Side by Side | Compresseur linéaire | Total No Frost | Magic Crisper | Pure N Fresh</v>
          </cell>
          <cell r="AT9">
            <v>0</v>
          </cell>
          <cell r="AU9">
            <v>0</v>
          </cell>
          <cell r="AV9">
            <v>0</v>
          </cell>
          <cell r="AW9">
            <v>0</v>
          </cell>
          <cell r="AX9" t="str">
            <v>-</v>
          </cell>
          <cell r="AY9">
            <v>0</v>
          </cell>
          <cell r="AZ9" t="str">
            <v>-</v>
          </cell>
          <cell r="BA9" t="str">
            <v>-</v>
          </cell>
        </row>
        <row r="10">
          <cell r="J10" t="str">
            <v>https://www.lg.com/eg_ar/refrigerators/lg-GN-B562SQCL</v>
          </cell>
          <cell r="K10">
            <v>0</v>
          </cell>
          <cell r="L10" t="str">
            <v>GN-B562SQCL.ADSPEEC</v>
          </cell>
          <cell r="M10" t="str">
            <v>home-appliances</v>
          </cell>
          <cell r="N10" t="str">
            <v>all-refrigerators</v>
          </cell>
          <cell r="O10" t="str">
            <v>top-mount-refrigerators</v>
          </cell>
          <cell r="P10">
            <v>0</v>
          </cell>
          <cell r="Q10">
            <v>0</v>
          </cell>
          <cell r="R10" t="str">
            <v>GN-B422SQCL.ADSPEEC</v>
          </cell>
          <cell r="S10" t="str">
            <v>P-Alpha8 CK</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t="str">
            <v>-</v>
          </cell>
          <cell r="AN10" t="str">
            <v>-</v>
          </cell>
          <cell r="AO10" t="str">
            <v>-</v>
          </cell>
          <cell r="AP10">
            <v>0</v>
          </cell>
          <cell r="AQ10">
            <v>0</v>
          </cell>
          <cell r="AR10">
            <v>0</v>
          </cell>
          <cell r="AS10" t="str">
            <v>ثلاجة مزودة بالكومبريسور الخاطى الموفر للطاقة</v>
          </cell>
          <cell r="AT10">
            <v>0</v>
          </cell>
          <cell r="AU10">
            <v>0</v>
          </cell>
          <cell r="AV10">
            <v>0</v>
          </cell>
          <cell r="AW10">
            <v>0</v>
          </cell>
          <cell r="AX10" t="str">
            <v>-</v>
          </cell>
          <cell r="AY10">
            <v>0</v>
          </cell>
          <cell r="AZ10">
            <v>5</v>
          </cell>
          <cell r="BA10" t="str">
            <v>Fail</v>
          </cell>
        </row>
        <row r="11">
          <cell r="J11" t="str">
            <v>https://www.lg.com/eg_ar/refrigerators/lg-GC-B22FTLPL</v>
          </cell>
          <cell r="K11">
            <v>0</v>
          </cell>
          <cell r="L11" t="str">
            <v>GC-B22FTLPL.APZPEEC</v>
          </cell>
          <cell r="M11" t="str">
            <v>home-appliances</v>
          </cell>
          <cell r="N11" t="str">
            <v>all-refrigerators</v>
          </cell>
          <cell r="O11">
            <v>0</v>
          </cell>
          <cell r="P11" t="str">
            <v>Multi Door 4Door</v>
          </cell>
          <cell r="Q11">
            <v>0</v>
          </cell>
          <cell r="R11" t="str">
            <v>GC-B22FTLPL.APZPEEC</v>
          </cell>
          <cell r="S11" t="str">
            <v>P-Next8</v>
          </cell>
          <cell r="T11">
            <v>0</v>
          </cell>
          <cell r="U11" t="str">
            <v>Next8-P</v>
          </cell>
          <cell r="V11" t="str">
            <v>Platinum Silver</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t="str">
            <v>-</v>
          </cell>
          <cell r="AN11" t="str">
            <v>-</v>
          </cell>
          <cell r="AO11" t="str">
            <v>-</v>
          </cell>
          <cell r="AP11">
            <v>0</v>
          </cell>
          <cell r="AQ11">
            <v>0</v>
          </cell>
          <cell r="AR11">
            <v>0</v>
          </cell>
          <cell r="AS11" t="str">
            <v>ثلاجة بباب فرنسي نحيف، مزودة بتقنية الفولاذ المقاوم للصدأ باللون الفضي الغامق</v>
          </cell>
          <cell r="AT11">
            <v>0</v>
          </cell>
          <cell r="AU11">
            <v>0</v>
          </cell>
          <cell r="AV11">
            <v>0</v>
          </cell>
          <cell r="AW11">
            <v>0</v>
          </cell>
          <cell r="AX11" t="str">
            <v>-</v>
          </cell>
          <cell r="AY11">
            <v>0</v>
          </cell>
          <cell r="AZ11">
            <v>15</v>
          </cell>
          <cell r="BA11" t="str">
            <v>Fail</v>
          </cell>
        </row>
        <row r="12">
          <cell r="J12" t="str">
            <v>https://www.lg.com/eg_ar/refrigerators/lg-GC-F401ELDZ</v>
          </cell>
          <cell r="K12">
            <v>0</v>
          </cell>
          <cell r="L12" t="str">
            <v>GC-F401ELDZ.APZPEEC</v>
          </cell>
          <cell r="M12" t="str">
            <v>home-appliances</v>
          </cell>
          <cell r="N12" t="str">
            <v>all-refrigerators</v>
          </cell>
          <cell r="O12">
            <v>0</v>
          </cell>
          <cell r="P12" t="str">
            <v xml:space="preserve">2D Bottom Freezer </v>
          </cell>
          <cell r="Q12">
            <v>0</v>
          </cell>
          <cell r="R12" t="str">
            <v>GC-F401ELDZ.APZPEEC</v>
          </cell>
          <cell r="S12" t="str">
            <v>Lansen Larder</v>
          </cell>
          <cell r="T12">
            <v>0</v>
          </cell>
          <cell r="U12" t="str">
            <v>F401</v>
          </cell>
          <cell r="V12" t="str">
            <v>PZ</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t="str">
            <v>595(23")</v>
          </cell>
          <cell r="AN12">
            <v>1850</v>
          </cell>
          <cell r="AO12">
            <v>673</v>
          </cell>
          <cell r="AP12">
            <v>0</v>
          </cell>
          <cell r="AQ12">
            <v>0</v>
          </cell>
          <cell r="AR12">
            <v>0</v>
          </cell>
          <cell r="AS12" t="str">
            <v>فريزر لحفظ المجمدات - سعة تخزين اكبر</v>
          </cell>
          <cell r="AT12">
            <v>0</v>
          </cell>
          <cell r="AU12">
            <v>0</v>
          </cell>
          <cell r="AV12">
            <v>0</v>
          </cell>
          <cell r="AW12">
            <v>0</v>
          </cell>
          <cell r="AX12" t="str">
            <v>-</v>
          </cell>
          <cell r="AY12">
            <v>0</v>
          </cell>
          <cell r="AZ12">
            <v>5</v>
          </cell>
          <cell r="BA12" t="str">
            <v>Fail</v>
          </cell>
        </row>
        <row r="13">
          <cell r="J13" t="str">
            <v>https://www.lg.com/eg_ar/refrigerators/lg-GC-B404ELRZ</v>
          </cell>
          <cell r="K13">
            <v>0</v>
          </cell>
          <cell r="L13" t="str">
            <v>GC-B404ELRZ.APZPEEC</v>
          </cell>
          <cell r="M13" t="str">
            <v>home-appliances</v>
          </cell>
          <cell r="N13" t="str">
            <v>all-refrigerators</v>
          </cell>
          <cell r="O13">
            <v>0</v>
          </cell>
          <cell r="P13" t="str">
            <v xml:space="preserve">2D Bottom Freezer </v>
          </cell>
          <cell r="Q13">
            <v>0</v>
          </cell>
          <cell r="R13" t="str">
            <v>GC-B404ELRZ.APZPEEC</v>
          </cell>
          <cell r="S13" t="str">
            <v>Lansen Freezer</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t="str">
            <v>595(23")</v>
          </cell>
          <cell r="AN13">
            <v>1850</v>
          </cell>
          <cell r="AO13">
            <v>673</v>
          </cell>
          <cell r="AP13">
            <v>0</v>
          </cell>
          <cell r="AQ13">
            <v>0</v>
          </cell>
          <cell r="AR13">
            <v>0</v>
          </cell>
          <cell r="AS13" t="str">
            <v>فريزر ال جي - تخزين اللحوم والمجمدات</v>
          </cell>
          <cell r="AT13">
            <v>0</v>
          </cell>
          <cell r="AU13">
            <v>0</v>
          </cell>
          <cell r="AV13">
            <v>0</v>
          </cell>
          <cell r="AW13">
            <v>0</v>
          </cell>
          <cell r="AX13" t="str">
            <v>-</v>
          </cell>
          <cell r="AY13">
            <v>0</v>
          </cell>
          <cell r="AZ13">
            <v>5</v>
          </cell>
          <cell r="BA13" t="str">
            <v>Fail</v>
          </cell>
        </row>
        <row r="14">
          <cell r="J14" t="str">
            <v>https://www.lg.com/eg_ar/refrigerators/lg-GN-F722HXHU</v>
          </cell>
          <cell r="K14">
            <v>0</v>
          </cell>
          <cell r="L14" t="str">
            <v>GN-F722HXHU.ABLPEEC</v>
          </cell>
          <cell r="M14" t="str">
            <v>home-appliances</v>
          </cell>
          <cell r="N14" t="str">
            <v>all-refrigerators</v>
          </cell>
          <cell r="O14" t="str">
            <v>top-mount-refrigerators</v>
          </cell>
          <cell r="P14" t="str">
            <v>Ultra X Large REF</v>
          </cell>
          <cell r="Q14">
            <v>0</v>
          </cell>
          <cell r="R14" t="str">
            <v>GN-F702HXHU.ABLPEEC</v>
          </cell>
          <cell r="S14" t="str">
            <v>Alpha4 (GTF 2.0)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t="str">
            <v>-</v>
          </cell>
          <cell r="AN14" t="str">
            <v>-</v>
          </cell>
          <cell r="AO14" t="str">
            <v>-</v>
          </cell>
          <cell r="AP14">
            <v>0</v>
          </cell>
          <cell r="AQ14">
            <v>0</v>
          </cell>
          <cell r="AR14">
            <v>0</v>
          </cell>
          <cell r="AS14" t="str">
            <v>ثلاجة لون اسود بموزع مياه مزودة بالكومبريسور الخاطى الموفر للطاقة</v>
          </cell>
          <cell r="AT14">
            <v>0</v>
          </cell>
          <cell r="AU14">
            <v>0</v>
          </cell>
          <cell r="AV14">
            <v>0</v>
          </cell>
          <cell r="AW14">
            <v>0</v>
          </cell>
          <cell r="AX14" t="str">
            <v>-</v>
          </cell>
          <cell r="AY14">
            <v>0</v>
          </cell>
          <cell r="AZ14">
            <v>15</v>
          </cell>
          <cell r="BA14" t="str">
            <v>Pass</v>
          </cell>
        </row>
        <row r="15">
          <cell r="J15" t="str">
            <v>https://www.lg.com/eg_ar/refrigerators/lg-GN-C562SGCU</v>
          </cell>
          <cell r="K15">
            <v>0</v>
          </cell>
          <cell r="L15" t="str">
            <v>GN-C562SGCU.ABMPEEC</v>
          </cell>
          <cell r="M15" t="str">
            <v>home-appliances</v>
          </cell>
          <cell r="N15" t="str">
            <v>all-refrigerators</v>
          </cell>
          <cell r="O15" t="str">
            <v>top-mount-refrigerators</v>
          </cell>
          <cell r="P15" t="str">
            <v>Large REF</v>
          </cell>
          <cell r="Q15">
            <v>0</v>
          </cell>
          <cell r="R15" t="str">
            <v>GN-C422SGCU.ABMPEEC</v>
          </cell>
          <cell r="S15" t="str">
            <v>T-Alpha8 (GTF 2.0)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t="str">
            <v>-</v>
          </cell>
          <cell r="AN15" t="str">
            <v>-</v>
          </cell>
          <cell r="AO15" t="str">
            <v>-</v>
          </cell>
          <cell r="AP15">
            <v>0</v>
          </cell>
          <cell r="AQ15">
            <v>0</v>
          </cell>
          <cell r="AR15">
            <v>0</v>
          </cell>
          <cell r="AS15" t="str">
            <v>ثلاجة لون اسود مزودة بالكومبريسور الخاطى الموفر للطاقة</v>
          </cell>
          <cell r="AT15">
            <v>0</v>
          </cell>
          <cell r="AU15">
            <v>0</v>
          </cell>
          <cell r="AV15">
            <v>0</v>
          </cell>
          <cell r="AW15">
            <v>0</v>
          </cell>
          <cell r="AX15" t="str">
            <v>-</v>
          </cell>
          <cell r="AY15">
            <v>0</v>
          </cell>
          <cell r="AZ15">
            <v>15</v>
          </cell>
          <cell r="BA15" t="str">
            <v>Fail</v>
          </cell>
        </row>
        <row r="16">
          <cell r="J16" t="str">
            <v>https://www.lg.com/eg_ar/refrigerators/lg-GN-C562SLCU</v>
          </cell>
          <cell r="K16">
            <v>0</v>
          </cell>
          <cell r="L16" t="str">
            <v>GN-C562SLCU.APZPEEC</v>
          </cell>
          <cell r="M16" t="str">
            <v>home-appliances</v>
          </cell>
          <cell r="N16" t="str">
            <v>all-refrigerators</v>
          </cell>
          <cell r="O16" t="str">
            <v>top-mount-refrigerators</v>
          </cell>
          <cell r="P16" t="str">
            <v>Large REF</v>
          </cell>
          <cell r="Q16">
            <v>0</v>
          </cell>
          <cell r="R16" t="str">
            <v>GN-C422SLCU.APZPEEC</v>
          </cell>
          <cell r="S16" t="str">
            <v>P-Alpha8 (GTF 2.0)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t="str">
            <v>-</v>
          </cell>
          <cell r="AN16" t="str">
            <v>-</v>
          </cell>
          <cell r="AO16" t="str">
            <v>-</v>
          </cell>
          <cell r="AP16">
            <v>0</v>
          </cell>
          <cell r="AQ16">
            <v>0</v>
          </cell>
          <cell r="AR16">
            <v>0</v>
          </cell>
          <cell r="AS16" t="str">
            <v>ثلاجة مزودة بالكومبريسور الخاطى الموفر للطاقة</v>
          </cell>
          <cell r="AT16">
            <v>0</v>
          </cell>
          <cell r="AU16">
            <v>0</v>
          </cell>
          <cell r="AV16">
            <v>0</v>
          </cell>
          <cell r="AW16">
            <v>0</v>
          </cell>
          <cell r="AX16" t="str">
            <v>-</v>
          </cell>
          <cell r="AY16">
            <v>0</v>
          </cell>
          <cell r="AZ16">
            <v>15</v>
          </cell>
          <cell r="BA16" t="str">
            <v>Fail</v>
          </cell>
        </row>
        <row r="17">
          <cell r="J17" t="str">
            <v>https://www.lg.com/eg_ar/refrigerators/lg-GC-C602HLCU</v>
          </cell>
          <cell r="K17">
            <v>0</v>
          </cell>
          <cell r="L17" t="str">
            <v>GC-C602HLCU.APZPEEC</v>
          </cell>
          <cell r="M17" t="str">
            <v>home-appliances</v>
          </cell>
          <cell r="N17" t="str">
            <v>all-refrigerators</v>
          </cell>
          <cell r="O17" t="str">
            <v>top-mount-refrigerators</v>
          </cell>
          <cell r="P17">
            <v>0</v>
          </cell>
          <cell r="Q17">
            <v>0</v>
          </cell>
          <cell r="R17" t="str">
            <v>GC-C502HLCU.APZPEEC</v>
          </cell>
          <cell r="S17" t="str">
            <v>Alpha7 (GTF 2.0)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t="str">
            <v>-</v>
          </cell>
          <cell r="AN17" t="str">
            <v>-</v>
          </cell>
          <cell r="AO17" t="str">
            <v>-</v>
          </cell>
          <cell r="AP17">
            <v>0</v>
          </cell>
          <cell r="AQ17">
            <v>0</v>
          </cell>
          <cell r="AR17">
            <v>0</v>
          </cell>
          <cell r="AS17" t="str">
            <v>ثلاجة مزودة بالكومبريسور الخاطى الموفر للطاقة</v>
          </cell>
          <cell r="AT17">
            <v>0</v>
          </cell>
          <cell r="AU17">
            <v>0</v>
          </cell>
          <cell r="AV17">
            <v>0</v>
          </cell>
          <cell r="AW17">
            <v>0</v>
          </cell>
          <cell r="AX17" t="str">
            <v>-</v>
          </cell>
          <cell r="AY17">
            <v>0</v>
          </cell>
          <cell r="AZ17">
            <v>15</v>
          </cell>
          <cell r="BA17" t="str">
            <v>Fail</v>
          </cell>
        </row>
        <row r="18">
          <cell r="J18" t="str">
            <v>https://www.lg.com/eg_ar/refrigerators/lg-GC-A602HLHU</v>
          </cell>
          <cell r="K18">
            <v>0</v>
          </cell>
          <cell r="L18" t="str">
            <v>GC-A602HLHU.APZPEEC</v>
          </cell>
          <cell r="M18" t="str">
            <v>home-appliances</v>
          </cell>
          <cell r="N18" t="str">
            <v>all-refrigerators</v>
          </cell>
          <cell r="O18" t="str">
            <v>top-mount-refrigerators</v>
          </cell>
          <cell r="P18" t="str">
            <v>X Large REF</v>
          </cell>
          <cell r="Q18">
            <v>0</v>
          </cell>
          <cell r="R18" t="str">
            <v>GC-A502HLHU.APZPEEC</v>
          </cell>
          <cell r="S18" t="str">
            <v>Alpha7 DID (GTF 2.0)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t="str">
            <v>-</v>
          </cell>
          <cell r="AN18" t="str">
            <v>-</v>
          </cell>
          <cell r="AO18" t="str">
            <v>-</v>
          </cell>
          <cell r="AP18">
            <v>0</v>
          </cell>
          <cell r="AQ18">
            <v>0</v>
          </cell>
          <cell r="AR18">
            <v>0</v>
          </cell>
          <cell r="AS18" t="str">
            <v>ثلاجة باب داخل باب مزودة بالكومبريسور الخاطى الموفر للطاقة</v>
          </cell>
          <cell r="AT18">
            <v>0</v>
          </cell>
          <cell r="AU18">
            <v>0</v>
          </cell>
          <cell r="AV18">
            <v>0</v>
          </cell>
          <cell r="AW18">
            <v>0</v>
          </cell>
          <cell r="AX18" t="str">
            <v>-</v>
          </cell>
          <cell r="AY18">
            <v>0</v>
          </cell>
          <cell r="AZ18">
            <v>15</v>
          </cell>
          <cell r="BA18" t="str">
            <v>Fail</v>
          </cell>
        </row>
        <row r="19">
          <cell r="J19" t="str">
            <v>https://www.lg.com/eg_ar/refrigerators/lg-GC-X247CSBV</v>
          </cell>
          <cell r="K19">
            <v>0</v>
          </cell>
          <cell r="L19" t="str">
            <v>GC-X247CSBV.ANSPEEC</v>
          </cell>
          <cell r="M19" t="str">
            <v>home-appliances</v>
          </cell>
          <cell r="N19" t="str">
            <v>all-refrigerators</v>
          </cell>
          <cell r="O19" t="str">
            <v>side-by-side-refrigerators</v>
          </cell>
          <cell r="P19" t="str">
            <v>24CU</v>
          </cell>
          <cell r="Q19">
            <v>0</v>
          </cell>
          <cell r="R19" t="str">
            <v>GC-X247CSBV.ANSPEEC</v>
          </cell>
          <cell r="S19" t="str">
            <v>P-Veyron6 InstaView</v>
          </cell>
          <cell r="T19" t="str">
            <v>P-Veyron6 InstaView DID Dispenser</v>
          </cell>
          <cell r="U19" t="str">
            <v>X</v>
          </cell>
          <cell r="V19" t="str">
            <v>NS</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t="str">
            <v>-</v>
          </cell>
          <cell r="AN19" t="str">
            <v>-</v>
          </cell>
          <cell r="AO19" t="str">
            <v>-</v>
          </cell>
          <cell r="AP19">
            <v>0</v>
          </cell>
          <cell r="AQ19">
            <v>0</v>
          </cell>
          <cell r="AR19">
            <v>0</v>
          </cell>
          <cell r="AS19" t="str">
            <v>ثلاجة  InstaView باب داخل باب مزودة بالكومبريسور الخاطى الموفر للطاقة</v>
          </cell>
          <cell r="AT19">
            <v>0</v>
          </cell>
          <cell r="AU19">
            <v>0</v>
          </cell>
          <cell r="AV19">
            <v>0</v>
          </cell>
          <cell r="AW19">
            <v>0</v>
          </cell>
          <cell r="AX19" t="str">
            <v>-</v>
          </cell>
          <cell r="AY19">
            <v>0</v>
          </cell>
          <cell r="AZ19">
            <v>15</v>
          </cell>
          <cell r="BA19" t="str">
            <v>Pass</v>
          </cell>
        </row>
        <row r="20">
          <cell r="J20" t="str">
            <v>https://www.lg.com/eg_ar/refrigerators/lg-GN-C562HLCU</v>
          </cell>
          <cell r="K20">
            <v>0</v>
          </cell>
          <cell r="L20" t="str">
            <v>GN-C562HLCU.APZPEEC</v>
          </cell>
          <cell r="M20" t="str">
            <v>home-appliances</v>
          </cell>
          <cell r="N20" t="str">
            <v>all-refrigerators</v>
          </cell>
          <cell r="O20" t="str">
            <v>top-mount-refrigerators</v>
          </cell>
          <cell r="P20" t="str">
            <v>Large REF</v>
          </cell>
          <cell r="Q20">
            <v>0</v>
          </cell>
          <cell r="R20" t="str">
            <v>GN-C432HLCU.APZPEEC</v>
          </cell>
          <cell r="S20" t="str">
            <v>Alpha8 (GTF 2.0)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t="str">
            <v>-</v>
          </cell>
          <cell r="AN20" t="str">
            <v>-</v>
          </cell>
          <cell r="AO20" t="str">
            <v>-</v>
          </cell>
          <cell r="AP20">
            <v>0</v>
          </cell>
          <cell r="AQ20">
            <v>0</v>
          </cell>
          <cell r="AR20">
            <v>0</v>
          </cell>
          <cell r="AS20" t="str">
            <v>ثلاجة مزودة بالكومبريسور الخاطى الموفر للطاقة</v>
          </cell>
          <cell r="AT20">
            <v>0</v>
          </cell>
          <cell r="AU20">
            <v>0</v>
          </cell>
          <cell r="AV20">
            <v>0</v>
          </cell>
          <cell r="AW20">
            <v>0</v>
          </cell>
          <cell r="AX20" t="str">
            <v>-</v>
          </cell>
          <cell r="AY20">
            <v>0</v>
          </cell>
          <cell r="AZ20">
            <v>15</v>
          </cell>
          <cell r="BA20" t="str">
            <v>Fail</v>
          </cell>
        </row>
        <row r="21">
          <cell r="J21" t="str">
            <v>https://www.lg.com/eg_ar/refrigerators/lg-GN-C462SLCN</v>
          </cell>
          <cell r="K21">
            <v>0</v>
          </cell>
          <cell r="L21" t="str">
            <v>GN-C462SLCN.APZPEEC</v>
          </cell>
          <cell r="M21" t="str">
            <v>home-appliances</v>
          </cell>
          <cell r="N21" t="str">
            <v>all-refrigerators</v>
          </cell>
          <cell r="O21" t="str">
            <v>top-mount-refrigerators</v>
          </cell>
          <cell r="P21" t="str">
            <v>Medium REF</v>
          </cell>
          <cell r="Q21">
            <v>0</v>
          </cell>
          <cell r="R21" t="str">
            <v>GN-C372SLCN.APZPEEC</v>
          </cell>
          <cell r="S21" t="str">
            <v>Omega2N (GTF 2.0)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t="str">
            <v>-</v>
          </cell>
          <cell r="AN21" t="str">
            <v>-</v>
          </cell>
          <cell r="AO21" t="str">
            <v>-</v>
          </cell>
          <cell r="AP21">
            <v>0</v>
          </cell>
          <cell r="AQ21">
            <v>0</v>
          </cell>
          <cell r="AR21">
            <v>0</v>
          </cell>
          <cell r="AS21" t="str">
            <v>ثلاجة مزودة بالكومبريسور الخاطى الموفر للطاقة</v>
          </cell>
          <cell r="AT21">
            <v>0</v>
          </cell>
          <cell r="AU21">
            <v>0</v>
          </cell>
          <cell r="AV21">
            <v>0</v>
          </cell>
          <cell r="AW21">
            <v>0</v>
          </cell>
          <cell r="AX21" t="str">
            <v>-</v>
          </cell>
          <cell r="AY21">
            <v>0</v>
          </cell>
          <cell r="AZ21">
            <v>15</v>
          </cell>
          <cell r="BA21" t="str">
            <v>Fail</v>
          </cell>
        </row>
        <row r="22">
          <cell r="J22" t="str">
            <v>https://www.lg.com/eg_ar/refrigerators/lg-GR-H822HLHU</v>
          </cell>
          <cell r="K22">
            <v>0</v>
          </cell>
          <cell r="L22" t="str">
            <v>GR-H822HLHU.APZPEEC</v>
          </cell>
          <cell r="M22" t="str">
            <v>home-appliances</v>
          </cell>
          <cell r="N22" t="str">
            <v>all-refrigerators</v>
          </cell>
          <cell r="O22" t="str">
            <v>top-mount-refrigerators</v>
          </cell>
          <cell r="P22" t="str">
            <v>Ultra X Large REF</v>
          </cell>
          <cell r="Q22">
            <v>0</v>
          </cell>
          <cell r="R22" t="str">
            <v>GR-H802HLHU.APZPEEC</v>
          </cell>
          <cell r="S22" t="str">
            <v>Alpha1 (GTF 2.0)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t="str">
            <v>-</v>
          </cell>
          <cell r="AN22" t="str">
            <v>-</v>
          </cell>
          <cell r="AO22" t="str">
            <v>-</v>
          </cell>
          <cell r="AP22">
            <v>0</v>
          </cell>
          <cell r="AQ22">
            <v>0</v>
          </cell>
          <cell r="AR22">
            <v>0</v>
          </cell>
          <cell r="AS22" t="str">
            <v>ثلاجة ديجيتال مزودة بالكومبريسور الخاطى الموفر للطاقة</v>
          </cell>
          <cell r="AT22">
            <v>0</v>
          </cell>
          <cell r="AU22">
            <v>0</v>
          </cell>
          <cell r="AV22">
            <v>0</v>
          </cell>
          <cell r="AW22">
            <v>0</v>
          </cell>
          <cell r="AX22" t="str">
            <v>-</v>
          </cell>
          <cell r="AY22">
            <v>0</v>
          </cell>
          <cell r="AZ22">
            <v>15</v>
          </cell>
          <cell r="BA22" t="str">
            <v>Fail</v>
          </cell>
        </row>
        <row r="23">
          <cell r="J23" t="str">
            <v>https://www.lg.com/eg_ar/refrigerators/lg-GN-H562HLHU</v>
          </cell>
          <cell r="K23">
            <v>0</v>
          </cell>
          <cell r="L23" t="str">
            <v>GN-H562HLHU.APZPEEC</v>
          </cell>
          <cell r="M23" t="str">
            <v>home-appliances</v>
          </cell>
          <cell r="N23" t="str">
            <v>all-refrigerators</v>
          </cell>
          <cell r="O23" t="str">
            <v>top-mount-refrigerators</v>
          </cell>
          <cell r="P23" t="str">
            <v>Large REF</v>
          </cell>
          <cell r="Q23">
            <v>0</v>
          </cell>
          <cell r="R23" t="str">
            <v>GN-H432HLHU.APZPEEC</v>
          </cell>
          <cell r="S23" t="str">
            <v>Alpha8 (GTF 2.0)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t="str">
            <v>-</v>
          </cell>
          <cell r="AN23" t="str">
            <v>-</v>
          </cell>
          <cell r="AO23" t="str">
            <v>-</v>
          </cell>
          <cell r="AP23">
            <v>0</v>
          </cell>
          <cell r="AQ23">
            <v>0</v>
          </cell>
          <cell r="AR23">
            <v>0</v>
          </cell>
          <cell r="AS23" t="str">
            <v>ثلاجة ديجيتال مزودة بالكومبريسور الخاطى الموفر للطاقة</v>
          </cell>
          <cell r="AT23">
            <v>0</v>
          </cell>
          <cell r="AU23">
            <v>0</v>
          </cell>
          <cell r="AV23">
            <v>0</v>
          </cell>
          <cell r="AW23">
            <v>0</v>
          </cell>
          <cell r="AX23" t="str">
            <v>-</v>
          </cell>
          <cell r="AY23">
            <v>0</v>
          </cell>
          <cell r="AZ23">
            <v>15</v>
          </cell>
          <cell r="BA23" t="str">
            <v>Fail</v>
          </cell>
        </row>
        <row r="24">
          <cell r="J24" t="str">
            <v>https://www.lg.com/eg_ar/refrigerators/lg-GR-F822HLHU</v>
          </cell>
          <cell r="K24">
            <v>0</v>
          </cell>
          <cell r="L24" t="str">
            <v>GR-F822HLHU.APZPEEC</v>
          </cell>
          <cell r="M24" t="str">
            <v>home-appliances</v>
          </cell>
          <cell r="N24" t="str">
            <v>all-refrigerators</v>
          </cell>
          <cell r="O24" t="str">
            <v>top-mount-refrigerators</v>
          </cell>
          <cell r="P24" t="str">
            <v>Ultra X Large REF</v>
          </cell>
          <cell r="Q24">
            <v>0</v>
          </cell>
          <cell r="R24" t="str">
            <v>GR-F802HLHU.APZPEEC</v>
          </cell>
          <cell r="S24" t="str">
            <v>Alpha1 (GTF 2.0)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t="str">
            <v>-</v>
          </cell>
          <cell r="AN24" t="str">
            <v>-</v>
          </cell>
          <cell r="AO24" t="str">
            <v>-</v>
          </cell>
          <cell r="AP24">
            <v>0</v>
          </cell>
          <cell r="AQ24">
            <v>0</v>
          </cell>
          <cell r="AR24">
            <v>0</v>
          </cell>
          <cell r="AS24" t="str">
            <v>ثلاجة ديجيتال مزودة بالكومبريسور الخاطى الموفر للطاقة</v>
          </cell>
          <cell r="AT24">
            <v>0</v>
          </cell>
          <cell r="AU24">
            <v>0</v>
          </cell>
          <cell r="AV24">
            <v>0</v>
          </cell>
          <cell r="AW24">
            <v>0</v>
          </cell>
          <cell r="AX24" t="str">
            <v>-</v>
          </cell>
          <cell r="AY24">
            <v>0</v>
          </cell>
          <cell r="AZ24">
            <v>15</v>
          </cell>
          <cell r="BA24" t="str">
            <v>Fail</v>
          </cell>
        </row>
        <row r="25">
          <cell r="J25" t="str">
            <v>https://www.lg.com/eg_ar/refrigerators/lg-GN-C722HGGU</v>
          </cell>
          <cell r="K25">
            <v>0</v>
          </cell>
          <cell r="L25" t="str">
            <v>GN-C722HGGU.ABMPEEC</v>
          </cell>
          <cell r="M25" t="str">
            <v>home-appliances</v>
          </cell>
          <cell r="N25" t="str">
            <v>all-refrigerators</v>
          </cell>
          <cell r="O25" t="str">
            <v>top-mount-refrigerators</v>
          </cell>
          <cell r="P25" t="str">
            <v>Ultra X Large REF</v>
          </cell>
          <cell r="Q25">
            <v>0</v>
          </cell>
          <cell r="R25" t="str">
            <v>GN-C702SGGU.ABMPEEC</v>
          </cell>
          <cell r="S25" t="str">
            <v>T-Alpha4 (GTF 2.0)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t="str">
            <v>-</v>
          </cell>
          <cell r="AN25" t="str">
            <v>-</v>
          </cell>
          <cell r="AO25" t="str">
            <v>-</v>
          </cell>
          <cell r="AP25">
            <v>0</v>
          </cell>
          <cell r="AQ25">
            <v>0</v>
          </cell>
          <cell r="AR25">
            <v>0</v>
          </cell>
          <cell r="AS25" t="str">
            <v>ثلاجة لون اسود مزودة بالكومبريسور الخاطى الموفر للطاقة</v>
          </cell>
          <cell r="AT25">
            <v>0</v>
          </cell>
          <cell r="AU25">
            <v>0</v>
          </cell>
          <cell r="AV25">
            <v>0</v>
          </cell>
          <cell r="AW25">
            <v>0</v>
          </cell>
          <cell r="AX25" t="str">
            <v>-</v>
          </cell>
          <cell r="AY25">
            <v>0</v>
          </cell>
          <cell r="AZ25">
            <v>15</v>
          </cell>
          <cell r="BA25" t="str">
            <v>Pass</v>
          </cell>
        </row>
        <row r="26">
          <cell r="J26" t="str">
            <v>https://www.lg.com/eg_ar/refrigerators/lg-GN-C722HLCU</v>
          </cell>
          <cell r="K26">
            <v>0</v>
          </cell>
          <cell r="L26" t="str">
            <v>GN-C722HLCU.APZPEEC</v>
          </cell>
          <cell r="M26" t="str">
            <v>home-appliances</v>
          </cell>
          <cell r="N26" t="str">
            <v>all-refrigerators</v>
          </cell>
          <cell r="O26" t="str">
            <v>top-mount-refrigerators</v>
          </cell>
          <cell r="P26">
            <v>0</v>
          </cell>
          <cell r="Q26">
            <v>0</v>
          </cell>
          <cell r="R26" t="str">
            <v>GN-C702HLCU.APZPEEC</v>
          </cell>
          <cell r="S26" t="str">
            <v>Alpha4 (GTF 2.0)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t="str">
            <v>-</v>
          </cell>
          <cell r="AN26" t="str">
            <v>-</v>
          </cell>
          <cell r="AO26" t="str">
            <v>-</v>
          </cell>
          <cell r="AP26">
            <v>0</v>
          </cell>
          <cell r="AQ26">
            <v>0</v>
          </cell>
          <cell r="AR26">
            <v>0</v>
          </cell>
          <cell r="AS26" t="str">
            <v>ثلاجة مزودة بالكومبريسور الخاطى الموفر للطاقة</v>
          </cell>
          <cell r="AT26">
            <v>0</v>
          </cell>
          <cell r="AU26">
            <v>0</v>
          </cell>
          <cell r="AV26">
            <v>0</v>
          </cell>
          <cell r="AW26">
            <v>0</v>
          </cell>
          <cell r="AX26" t="str">
            <v>-</v>
          </cell>
          <cell r="AY26">
            <v>0</v>
          </cell>
          <cell r="AZ26" t="str">
            <v>-</v>
          </cell>
          <cell r="BA26" t="str">
            <v>-</v>
          </cell>
        </row>
        <row r="27">
          <cell r="J27" t="str">
            <v>https://www.lg.com/eg_ar/refrigerators/lg-GN-A722HLHU</v>
          </cell>
          <cell r="K27">
            <v>0</v>
          </cell>
          <cell r="L27" t="str">
            <v>GN-A722HLHU.APZPEEC</v>
          </cell>
          <cell r="M27" t="str">
            <v>home-appliances</v>
          </cell>
          <cell r="N27" t="str">
            <v>all-refrigerators</v>
          </cell>
          <cell r="O27" t="str">
            <v>top-mount-refrigerators</v>
          </cell>
          <cell r="P27">
            <v>0</v>
          </cell>
          <cell r="Q27">
            <v>0</v>
          </cell>
          <cell r="R27" t="str">
            <v>GN-A702HLHU.APZPEEC</v>
          </cell>
          <cell r="S27" t="str">
            <v>Alpha4 DID (GTF 2.0)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t="str">
            <v>-</v>
          </cell>
          <cell r="AN27" t="str">
            <v>-</v>
          </cell>
          <cell r="AO27" t="str">
            <v>-</v>
          </cell>
          <cell r="AP27">
            <v>0</v>
          </cell>
          <cell r="AQ27">
            <v>0</v>
          </cell>
          <cell r="AR27">
            <v>0</v>
          </cell>
          <cell r="AS27" t="str">
            <v>ثلاجة باب داخل باب مزودة بالكومبريسور الخاطى الموفر للطاقة</v>
          </cell>
          <cell r="AT27">
            <v>0</v>
          </cell>
          <cell r="AU27">
            <v>0</v>
          </cell>
          <cell r="AV27">
            <v>0</v>
          </cell>
          <cell r="AW27">
            <v>0</v>
          </cell>
          <cell r="AX27" t="str">
            <v>-</v>
          </cell>
          <cell r="AY27">
            <v>0</v>
          </cell>
          <cell r="AZ27" t="str">
            <v>-</v>
          </cell>
          <cell r="BA27" t="str">
            <v>-</v>
          </cell>
        </row>
        <row r="28">
          <cell r="J28" t="str">
            <v>https://www.lg.com/eg_ar/refrigerators/lg-GN-H622HLHU</v>
          </cell>
          <cell r="K28">
            <v>0</v>
          </cell>
          <cell r="L28" t="str">
            <v>GN-H622HLHU.APZPEEC</v>
          </cell>
          <cell r="M28" t="str">
            <v>home-appliances</v>
          </cell>
          <cell r="N28" t="str">
            <v>all-refrigerators</v>
          </cell>
          <cell r="O28" t="str">
            <v>top-mount-refrigerators</v>
          </cell>
          <cell r="P28" t="str">
            <v>X Large REF</v>
          </cell>
          <cell r="Q28">
            <v>0</v>
          </cell>
          <cell r="R28" t="str">
            <v>GN-H602HLHU.APZPEEC</v>
          </cell>
          <cell r="S28" t="str">
            <v>Alpha5 (GTF 2.0)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t="str">
            <v>-</v>
          </cell>
          <cell r="AN28" t="str">
            <v>-</v>
          </cell>
          <cell r="AO28" t="str">
            <v>-</v>
          </cell>
          <cell r="AP28">
            <v>0</v>
          </cell>
          <cell r="AQ28">
            <v>0</v>
          </cell>
          <cell r="AR28">
            <v>0</v>
          </cell>
          <cell r="AS28" t="str">
            <v>ثلاجة ديجيتال مزودة بالكومبريسور الخاطى الموفر للطاقة</v>
          </cell>
          <cell r="AT28">
            <v>0</v>
          </cell>
          <cell r="AU28">
            <v>0</v>
          </cell>
          <cell r="AV28">
            <v>0</v>
          </cell>
          <cell r="AW28">
            <v>0</v>
          </cell>
          <cell r="AX28" t="str">
            <v>-</v>
          </cell>
          <cell r="AY28">
            <v>0</v>
          </cell>
          <cell r="AZ28" t="str">
            <v>-</v>
          </cell>
          <cell r="BA28" t="str">
            <v>-</v>
          </cell>
        </row>
        <row r="29">
          <cell r="J29" t="str">
            <v>https://www.lg.com/eg_ar/refrigerators/lg-GN-F722HLHU</v>
          </cell>
          <cell r="K29">
            <v>0</v>
          </cell>
          <cell r="L29" t="str">
            <v>GN-F722HLHU.APZPEEC</v>
          </cell>
          <cell r="M29" t="str">
            <v>home-appliances</v>
          </cell>
          <cell r="N29" t="str">
            <v>all-refrigerators</v>
          </cell>
          <cell r="O29" t="str">
            <v>top-mount-refrigerators</v>
          </cell>
          <cell r="P29">
            <v>0</v>
          </cell>
          <cell r="Q29">
            <v>0</v>
          </cell>
          <cell r="R29" t="str">
            <v>GN-F702HLHU.APZPEEC</v>
          </cell>
          <cell r="S29" t="str">
            <v>Alpha4 (GTF 2.0)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t="str">
            <v>-</v>
          </cell>
          <cell r="AN29" t="str">
            <v>-</v>
          </cell>
          <cell r="AO29" t="str">
            <v>-</v>
          </cell>
          <cell r="AP29">
            <v>0</v>
          </cell>
          <cell r="AQ29">
            <v>0</v>
          </cell>
          <cell r="AR29">
            <v>0</v>
          </cell>
          <cell r="AS29" t="str">
            <v>ثلاجة بموزع مياه مزودة بالكومبريسور الخاطى الموفر للطاقة</v>
          </cell>
          <cell r="AT29">
            <v>0</v>
          </cell>
          <cell r="AU29">
            <v>0</v>
          </cell>
          <cell r="AV29">
            <v>0</v>
          </cell>
          <cell r="AW29">
            <v>0</v>
          </cell>
          <cell r="AX29" t="str">
            <v>-</v>
          </cell>
          <cell r="AY29">
            <v>0</v>
          </cell>
          <cell r="AZ29" t="str">
            <v>-</v>
          </cell>
          <cell r="BA29" t="str">
            <v>-</v>
          </cell>
        </row>
        <row r="30">
          <cell r="J30" t="str">
            <v>https://www.lg.com/eg_ar/refrigerators/lg-GN-C622HLCU</v>
          </cell>
          <cell r="K30">
            <v>0</v>
          </cell>
          <cell r="L30" t="str">
            <v>GN-C622HLCU.APZPEEC</v>
          </cell>
          <cell r="M30" t="str">
            <v>home-appliances</v>
          </cell>
          <cell r="N30" t="str">
            <v>all-refrigerators</v>
          </cell>
          <cell r="O30">
            <v>0</v>
          </cell>
          <cell r="P30" t="str">
            <v>X Large REF</v>
          </cell>
          <cell r="Q30">
            <v>0</v>
          </cell>
          <cell r="R30" t="str">
            <v>GN-C602HLCU.APZPEEC</v>
          </cell>
          <cell r="S30" t="str">
            <v>Alpha5 (GTF 2.0)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t="str">
            <v>-</v>
          </cell>
          <cell r="AN30" t="str">
            <v>-</v>
          </cell>
          <cell r="AO30" t="str">
            <v>-</v>
          </cell>
          <cell r="AP30">
            <v>0</v>
          </cell>
          <cell r="AQ30">
            <v>0</v>
          </cell>
          <cell r="AR30">
            <v>0</v>
          </cell>
          <cell r="AS30" t="str">
            <v>ثلاجة مزودة بالكومبريسور الخاطى الموفر للطاقة</v>
          </cell>
          <cell r="AT30">
            <v>0</v>
          </cell>
          <cell r="AU30">
            <v>0</v>
          </cell>
          <cell r="AV30">
            <v>0</v>
          </cell>
          <cell r="AW30">
            <v>0</v>
          </cell>
          <cell r="AX30" t="str">
            <v>-</v>
          </cell>
          <cell r="AY30">
            <v>0</v>
          </cell>
          <cell r="AZ30" t="str">
            <v>-</v>
          </cell>
          <cell r="BA30" t="str">
            <v>-</v>
          </cell>
        </row>
        <row r="31">
          <cell r="J31" t="str">
            <v>https://www.lg.com/eg_ar/refrigerators/lg-GN-H722HLHU</v>
          </cell>
          <cell r="K31">
            <v>0</v>
          </cell>
          <cell r="L31" t="str">
            <v>GN-H722HLHU.APZPEEC</v>
          </cell>
          <cell r="M31" t="str">
            <v>home-appliances</v>
          </cell>
          <cell r="N31" t="str">
            <v>all-refrigerators</v>
          </cell>
          <cell r="O31" t="str">
            <v>top-mount-refrigerators</v>
          </cell>
          <cell r="P31" t="str">
            <v>Ultra X Large REF</v>
          </cell>
          <cell r="Q31">
            <v>0</v>
          </cell>
          <cell r="R31" t="str">
            <v>GN-H702HLHU.APZPEEC</v>
          </cell>
          <cell r="S31" t="str">
            <v>Alpha4 (GTF 2.0)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t="str">
            <v>-</v>
          </cell>
          <cell r="AN31" t="str">
            <v>-</v>
          </cell>
          <cell r="AO31" t="str">
            <v>-</v>
          </cell>
          <cell r="AP31">
            <v>0</v>
          </cell>
          <cell r="AQ31">
            <v>0</v>
          </cell>
          <cell r="AR31">
            <v>0</v>
          </cell>
          <cell r="AS31" t="str">
            <v>ثلاجة ديجيتال مزودة بالكومبريسور الخاطى الموفر للطاقة</v>
          </cell>
          <cell r="AT31">
            <v>0</v>
          </cell>
          <cell r="AU31">
            <v>0</v>
          </cell>
          <cell r="AV31">
            <v>0</v>
          </cell>
          <cell r="AW31">
            <v>0</v>
          </cell>
          <cell r="AX31" t="str">
            <v>-</v>
          </cell>
          <cell r="AY31">
            <v>0</v>
          </cell>
          <cell r="AZ31" t="str">
            <v>-</v>
          </cell>
          <cell r="BA31" t="str">
            <v>-</v>
          </cell>
        </row>
        <row r="32">
          <cell r="J32" t="str">
            <v>https://www.lg.com/eg_ar/refrigerators/lg-GR-J31FWCHL</v>
          </cell>
          <cell r="K32">
            <v>0</v>
          </cell>
          <cell r="L32" t="str">
            <v>GR-J31FWCHL.AVMPEEC</v>
          </cell>
          <cell r="M32" t="str">
            <v>home-appliances</v>
          </cell>
          <cell r="N32" t="str">
            <v>all-refrigerators</v>
          </cell>
          <cell r="O32">
            <v>0</v>
          </cell>
          <cell r="P32" t="str">
            <v>Multi Door 4Door</v>
          </cell>
          <cell r="Q32">
            <v>0</v>
          </cell>
          <cell r="R32" t="str">
            <v>GR-J31FWCHL.AVMPEEC</v>
          </cell>
          <cell r="S32" t="str">
            <v>P-Next3</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t="str">
            <v>-</v>
          </cell>
          <cell r="AN32" t="str">
            <v>-</v>
          </cell>
          <cell r="AO32" t="str">
            <v>-</v>
          </cell>
          <cell r="AP32">
            <v>0</v>
          </cell>
          <cell r="AQ32">
            <v>0</v>
          </cell>
          <cell r="AR32">
            <v>0</v>
          </cell>
          <cell r="AS32" t="str">
            <v>ثلاجة باب داخل باب مزودة بالكومبريسور الخاطى الموفر للطاقة</v>
          </cell>
          <cell r="AT32">
            <v>0</v>
          </cell>
          <cell r="AU32">
            <v>0</v>
          </cell>
          <cell r="AV32">
            <v>0</v>
          </cell>
          <cell r="AW32">
            <v>0</v>
          </cell>
          <cell r="AX32" t="str">
            <v>-</v>
          </cell>
          <cell r="AY32">
            <v>0</v>
          </cell>
          <cell r="AZ32" t="str">
            <v>-</v>
          </cell>
          <cell r="BA32" t="str">
            <v>-</v>
          </cell>
        </row>
        <row r="33">
          <cell r="J33" t="str">
            <v>https://www.lg.com/eg_ar/vacuum-cleaners/lg-VC3320NHTO</v>
          </cell>
          <cell r="K33">
            <v>0</v>
          </cell>
          <cell r="L33" t="str">
            <v>GR-D34FBGHL.ALBPEEC</v>
          </cell>
          <cell r="M33" t="str">
            <v>home-appliances</v>
          </cell>
          <cell r="N33" t="str">
            <v>vacuum-cleaners</v>
          </cell>
          <cell r="O33" t="str">
            <v>bagless-vacuum-cleaners</v>
          </cell>
          <cell r="P33">
            <v>0</v>
          </cell>
          <cell r="Q33">
            <v>0</v>
          </cell>
          <cell r="R33" t="str">
            <v>GR-D34FBGHL.ALBPEEC</v>
          </cell>
          <cell r="S33" t="str">
            <v>T-Next1</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t="str">
            <v>-</v>
          </cell>
          <cell r="AN33" t="str">
            <v>-</v>
          </cell>
          <cell r="AO33" t="str">
            <v>-</v>
          </cell>
          <cell r="AP33">
            <v>0</v>
          </cell>
          <cell r="AQ33">
            <v>0</v>
          </cell>
          <cell r="AR33">
            <v>0</v>
          </cell>
          <cell r="AS33" t="str">
            <v>قوة شفط جبارة تصل إلى 2000 وات</v>
          </cell>
          <cell r="AT33">
            <v>0</v>
          </cell>
          <cell r="AU33">
            <v>0</v>
          </cell>
          <cell r="AV33">
            <v>0</v>
          </cell>
          <cell r="AW33">
            <v>0</v>
          </cell>
          <cell r="AX33" t="str">
            <v>-</v>
          </cell>
          <cell r="AY33">
            <v>0</v>
          </cell>
          <cell r="AZ33" t="str">
            <v>-</v>
          </cell>
          <cell r="BA33" t="str">
            <v>-</v>
          </cell>
        </row>
        <row r="34">
          <cell r="J34" t="str">
            <v>https://www.lg.com/eg_ar/refrigerators/lg-GN-B462RLCR</v>
          </cell>
          <cell r="K34">
            <v>0</v>
          </cell>
          <cell r="L34" t="str">
            <v>GN-B462RLCR.APZPEEC</v>
          </cell>
          <cell r="M34" t="str">
            <v>home-appliances</v>
          </cell>
          <cell r="N34" t="str">
            <v>all-refrigerators</v>
          </cell>
          <cell r="O34" t="str">
            <v>top-mount-refrigerators</v>
          </cell>
          <cell r="P34" t="str">
            <v>Medium REF</v>
          </cell>
          <cell r="Q34">
            <v>0</v>
          </cell>
          <cell r="R34" t="str">
            <v>GN-B372RLCR.APZPEEC</v>
          </cell>
          <cell r="S34" t="str">
            <v>Omega2N</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t="str">
            <v>-</v>
          </cell>
          <cell r="AN34" t="str">
            <v>-</v>
          </cell>
          <cell r="AO34" t="str">
            <v>-</v>
          </cell>
          <cell r="AP34">
            <v>0</v>
          </cell>
          <cell r="AQ34">
            <v>0</v>
          </cell>
          <cell r="AR34">
            <v>0</v>
          </cell>
          <cell r="AS34" t="str">
            <v>ثلاجة مزودة بالكومبريسور الخاطى الموفر للطاقة</v>
          </cell>
          <cell r="AT34">
            <v>0</v>
          </cell>
          <cell r="AU34">
            <v>0</v>
          </cell>
          <cell r="AV34">
            <v>0</v>
          </cell>
          <cell r="AW34">
            <v>0</v>
          </cell>
          <cell r="AX34" t="str">
            <v>-</v>
          </cell>
          <cell r="AY34">
            <v>0</v>
          </cell>
          <cell r="AZ34" t="str">
            <v>-</v>
          </cell>
          <cell r="BA34" t="str">
            <v>-</v>
          </cell>
        </row>
        <row r="35">
          <cell r="J35" t="str">
            <v>https://www.lg.com/eg_ar/refrigerators/lg-GR-J297WSBN</v>
          </cell>
          <cell r="K35">
            <v>0</v>
          </cell>
          <cell r="L35" t="str">
            <v>GR-J297WSBN.ANSPEEC</v>
          </cell>
          <cell r="M35" t="str">
            <v>home-appliances</v>
          </cell>
          <cell r="N35" t="str">
            <v>all-refrigerators</v>
          </cell>
          <cell r="O35" t="str">
            <v>side-by-side-refrigerators</v>
          </cell>
          <cell r="P35" t="str">
            <v>29CU</v>
          </cell>
          <cell r="Q35">
            <v>0</v>
          </cell>
          <cell r="R35" t="str">
            <v>GR-J297WSBN.ANSPEEC</v>
          </cell>
          <cell r="S35" t="str">
            <v>P-Veyron3</v>
          </cell>
          <cell r="T35" t="str">
            <v>P-Veyron3</v>
          </cell>
          <cell r="U35" t="str">
            <v>J</v>
          </cell>
          <cell r="V35" t="str">
            <v>NS</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t="str">
            <v>-</v>
          </cell>
          <cell r="AN35" t="str">
            <v>-</v>
          </cell>
          <cell r="AO35" t="str">
            <v>-</v>
          </cell>
          <cell r="AP35">
            <v>0</v>
          </cell>
          <cell r="AQ35">
            <v>0</v>
          </cell>
          <cell r="AR35">
            <v>0</v>
          </cell>
          <cell r="AS35" t="str">
            <v>ثلاجه بنتلى باب داخل باب</v>
          </cell>
          <cell r="AT35">
            <v>0</v>
          </cell>
          <cell r="AU35">
            <v>0</v>
          </cell>
          <cell r="AV35">
            <v>0</v>
          </cell>
          <cell r="AW35">
            <v>0</v>
          </cell>
          <cell r="AX35" t="str">
            <v>-</v>
          </cell>
          <cell r="AY35">
            <v>0</v>
          </cell>
          <cell r="AZ35" t="str">
            <v>-</v>
          </cell>
          <cell r="BA35" t="str">
            <v>-</v>
          </cell>
        </row>
        <row r="36">
          <cell r="J36" t="str">
            <v>https://www.lg.com/eg_en/refrigerators/lg-GN-B562SQCL</v>
          </cell>
          <cell r="K36">
            <v>0</v>
          </cell>
          <cell r="L36" t="str">
            <v>GN-B562SQCL.ADSPEEC</v>
          </cell>
          <cell r="M36" t="str">
            <v>home-appliances</v>
          </cell>
          <cell r="N36" t="str">
            <v>all-refrigerators</v>
          </cell>
          <cell r="O36" t="str">
            <v>bottom-mount-refrigerators</v>
          </cell>
          <cell r="P36">
            <v>0</v>
          </cell>
          <cell r="Q36">
            <v>0</v>
          </cell>
          <cell r="R36" t="str">
            <v>GN-B422SQCL.ADSPEEC</v>
          </cell>
          <cell r="S36" t="str">
            <v>P-Alpha8 CK</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t="str">
            <v>-</v>
          </cell>
          <cell r="AN36" t="str">
            <v>-</v>
          </cell>
          <cell r="AO36" t="str">
            <v>-</v>
          </cell>
          <cell r="AP36">
            <v>0</v>
          </cell>
          <cell r="AQ36">
            <v>0</v>
          </cell>
          <cell r="AR36">
            <v>0</v>
          </cell>
          <cell r="AS36" t="str">
            <v>Refrigerator with linear compressor for energy saving</v>
          </cell>
          <cell r="AT36">
            <v>0</v>
          </cell>
          <cell r="AU36">
            <v>0</v>
          </cell>
          <cell r="AV36">
            <v>0</v>
          </cell>
          <cell r="AW36">
            <v>0</v>
          </cell>
          <cell r="AX36" t="str">
            <v>-</v>
          </cell>
          <cell r="AY36">
            <v>0</v>
          </cell>
          <cell r="AZ36">
            <v>5</v>
          </cell>
          <cell r="BA36" t="str">
            <v>Fail</v>
          </cell>
        </row>
        <row r="37">
          <cell r="J37" t="str">
            <v>https://www.lg.com/eg_en/refrigerators/lg-GC-B22FTLPL</v>
          </cell>
          <cell r="K37">
            <v>0</v>
          </cell>
          <cell r="L37" t="str">
            <v>GC-B22FTLPL.APZPEEC</v>
          </cell>
          <cell r="M37" t="str">
            <v>home-appliances</v>
          </cell>
          <cell r="N37" t="str">
            <v>all-refrigerators</v>
          </cell>
          <cell r="O37" t="str">
            <v>french-door-refrigerators</v>
          </cell>
          <cell r="P37" t="str">
            <v>Multi Door 4Door</v>
          </cell>
          <cell r="Q37">
            <v>0</v>
          </cell>
          <cell r="R37" t="str">
            <v>GC-B22FTLPL.APZPEEC</v>
          </cell>
          <cell r="S37" t="str">
            <v>P-Next8</v>
          </cell>
          <cell r="T37">
            <v>0</v>
          </cell>
          <cell r="U37" t="str">
            <v>Next8-P</v>
          </cell>
          <cell r="V37" t="str">
            <v>Platinum Silver</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t="str">
            <v>-</v>
          </cell>
          <cell r="AN37" t="str">
            <v>-</v>
          </cell>
          <cell r="AO37" t="str">
            <v>-</v>
          </cell>
          <cell r="AP37">
            <v>0</v>
          </cell>
          <cell r="AQ37">
            <v>0</v>
          </cell>
          <cell r="AR37">
            <v>0</v>
          </cell>
          <cell r="AS37" t="str">
            <v>Slim French Door Refrigerator in Dark Silver Stainless Steel</v>
          </cell>
          <cell r="AT37">
            <v>0</v>
          </cell>
          <cell r="AU37">
            <v>0</v>
          </cell>
          <cell r="AV37">
            <v>0</v>
          </cell>
          <cell r="AW37">
            <v>0</v>
          </cell>
          <cell r="AX37" t="str">
            <v>-</v>
          </cell>
          <cell r="AY37">
            <v>0</v>
          </cell>
          <cell r="AZ37">
            <v>15</v>
          </cell>
          <cell r="BA37" t="str">
            <v>Fail</v>
          </cell>
        </row>
        <row r="38">
          <cell r="J38" t="str">
            <v>https://www.lg.com/eg_en/refrigerators/lg-GC-F401ELDZ</v>
          </cell>
          <cell r="K38">
            <v>0</v>
          </cell>
          <cell r="L38" t="str">
            <v>GC-F401ELDZ.APZPEEC</v>
          </cell>
          <cell r="M38" t="str">
            <v>home-appliances</v>
          </cell>
          <cell r="N38" t="str">
            <v>all-refrigerators</v>
          </cell>
          <cell r="O38" t="str">
            <v>side-by-side-refrigerators</v>
          </cell>
          <cell r="P38" t="str">
            <v xml:space="preserve">2D Bottom Freezer </v>
          </cell>
          <cell r="Q38">
            <v>0</v>
          </cell>
          <cell r="R38" t="str">
            <v>GC-F401ELDZ.APZPEEC</v>
          </cell>
          <cell r="S38" t="str">
            <v>Lansen Larder</v>
          </cell>
          <cell r="T38">
            <v>0</v>
          </cell>
          <cell r="U38" t="str">
            <v>F401</v>
          </cell>
          <cell r="V38" t="str">
            <v>PZ</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t="str">
            <v>595(23")</v>
          </cell>
          <cell r="AN38">
            <v>1850</v>
          </cell>
          <cell r="AO38">
            <v>673</v>
          </cell>
          <cell r="AP38">
            <v>0</v>
          </cell>
          <cell r="AQ38">
            <v>0</v>
          </cell>
          <cell r="AR38">
            <v>0</v>
          </cell>
          <cell r="AS38" t="str">
            <v>LG New Larder</v>
          </cell>
          <cell r="AT38">
            <v>0</v>
          </cell>
          <cell r="AU38">
            <v>0</v>
          </cell>
          <cell r="AV38">
            <v>0</v>
          </cell>
          <cell r="AW38">
            <v>0</v>
          </cell>
          <cell r="AX38" t="str">
            <v>-</v>
          </cell>
          <cell r="AY38">
            <v>0</v>
          </cell>
          <cell r="AZ38">
            <v>5</v>
          </cell>
          <cell r="BA38" t="str">
            <v>Fail</v>
          </cell>
        </row>
        <row r="39">
          <cell r="J39" t="str">
            <v>https://www.lg.com/eg_en/refrigerators/lg-GC-B404ELRZ</v>
          </cell>
          <cell r="K39">
            <v>0</v>
          </cell>
          <cell r="L39" t="str">
            <v>GC-B404ELRZ.APZPEEC</v>
          </cell>
          <cell r="M39" t="str">
            <v>home-appliances</v>
          </cell>
          <cell r="N39" t="str">
            <v>all-refrigerators</v>
          </cell>
          <cell r="O39" t="str">
            <v>side-by-side-refrigerators</v>
          </cell>
          <cell r="P39" t="str">
            <v xml:space="preserve">2D Bottom Freezer </v>
          </cell>
          <cell r="Q39">
            <v>0</v>
          </cell>
          <cell r="R39" t="str">
            <v>GC-B404ELRZ.APZPEEC</v>
          </cell>
          <cell r="S39" t="str">
            <v>Lansen Freezer</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t="str">
            <v>595(23")</v>
          </cell>
          <cell r="AN39">
            <v>1850</v>
          </cell>
          <cell r="AO39">
            <v>673</v>
          </cell>
          <cell r="AP39">
            <v>0</v>
          </cell>
          <cell r="AQ39">
            <v>0</v>
          </cell>
          <cell r="AR39">
            <v>0</v>
          </cell>
          <cell r="AS39" t="str">
            <v>LG Freezer</v>
          </cell>
          <cell r="AT39">
            <v>0</v>
          </cell>
          <cell r="AU39">
            <v>0</v>
          </cell>
          <cell r="AV39">
            <v>0</v>
          </cell>
          <cell r="AW39">
            <v>0</v>
          </cell>
          <cell r="AX39" t="str">
            <v>-</v>
          </cell>
          <cell r="AY39">
            <v>0</v>
          </cell>
          <cell r="AZ39">
            <v>5</v>
          </cell>
          <cell r="BA39" t="str">
            <v>Fail</v>
          </cell>
        </row>
        <row r="40">
          <cell r="J40" t="str">
            <v>https://www.lg.com/eg_en/refrigerators/lg-GN-F722HXHU</v>
          </cell>
          <cell r="K40">
            <v>0</v>
          </cell>
          <cell r="L40" t="str">
            <v>GN-F722HXHU.ABLPEEC</v>
          </cell>
          <cell r="M40" t="str">
            <v>home-appliances</v>
          </cell>
          <cell r="N40" t="str">
            <v>all-refrigerators</v>
          </cell>
          <cell r="O40">
            <v>0</v>
          </cell>
          <cell r="P40" t="str">
            <v>Ultra X Large REF</v>
          </cell>
          <cell r="Q40">
            <v>0</v>
          </cell>
          <cell r="R40" t="str">
            <v>GN-F702HXHU.ABLPEEC</v>
          </cell>
          <cell r="S40" t="str">
            <v>Alpha4 (GTF 2.0)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t="str">
            <v>-</v>
          </cell>
          <cell r="AN40" t="str">
            <v>-</v>
          </cell>
          <cell r="AO40" t="str">
            <v>-</v>
          </cell>
          <cell r="AP40">
            <v>0</v>
          </cell>
          <cell r="AQ40">
            <v>0</v>
          </cell>
          <cell r="AR40">
            <v>0</v>
          </cell>
          <cell r="AS40" t="str">
            <v>Black Refrigerator with water dispenser with linear compressor for energy saving</v>
          </cell>
          <cell r="AT40">
            <v>0</v>
          </cell>
          <cell r="AU40">
            <v>0</v>
          </cell>
          <cell r="AV40">
            <v>0</v>
          </cell>
          <cell r="AW40">
            <v>0</v>
          </cell>
          <cell r="AX40" t="str">
            <v>-</v>
          </cell>
          <cell r="AY40">
            <v>0</v>
          </cell>
          <cell r="AZ40">
            <v>4</v>
          </cell>
          <cell r="BA40" t="str">
            <v>Fail</v>
          </cell>
        </row>
        <row r="41">
          <cell r="J41" t="str">
            <v>https://www.lg.com/eg_en/refrigerators/lg-GN-C562SLCU</v>
          </cell>
          <cell r="K41">
            <v>0</v>
          </cell>
          <cell r="L41" t="str">
            <v>GN-C562SLCU.APZPEEC</v>
          </cell>
          <cell r="M41" t="str">
            <v>home-appliances</v>
          </cell>
          <cell r="N41" t="str">
            <v>all-refrigerators</v>
          </cell>
          <cell r="O41" t="str">
            <v>bottom-mount-refrigerators</v>
          </cell>
          <cell r="P41" t="str">
            <v>Large REF</v>
          </cell>
          <cell r="Q41">
            <v>0</v>
          </cell>
          <cell r="R41" t="str">
            <v>GN-C422SLCU.APZPEEC</v>
          </cell>
          <cell r="S41" t="str">
            <v>P-Alpha8 (GTF 2.0)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t="str">
            <v>-</v>
          </cell>
          <cell r="AN41" t="str">
            <v>-</v>
          </cell>
          <cell r="AO41" t="str">
            <v>-</v>
          </cell>
          <cell r="AP41">
            <v>0</v>
          </cell>
          <cell r="AQ41">
            <v>0</v>
          </cell>
          <cell r="AR41">
            <v>0</v>
          </cell>
          <cell r="AS41" t="str">
            <v>Refrigerator with linear compressor for energy saving</v>
          </cell>
          <cell r="AT41">
            <v>0</v>
          </cell>
          <cell r="AU41">
            <v>0</v>
          </cell>
          <cell r="AV41">
            <v>0</v>
          </cell>
          <cell r="AW41">
            <v>0</v>
          </cell>
          <cell r="AX41" t="str">
            <v>-</v>
          </cell>
          <cell r="AY41">
            <v>0</v>
          </cell>
          <cell r="AZ41">
            <v>5</v>
          </cell>
          <cell r="BA41" t="str">
            <v>Fail</v>
          </cell>
        </row>
        <row r="42">
          <cell r="J42" t="str">
            <v>https://www.lg.com/eg_en/refrigerators/lg-GN-C562SGCU</v>
          </cell>
          <cell r="K42">
            <v>0</v>
          </cell>
          <cell r="L42" t="str">
            <v>GN-C562SGCU.ABMPEEC</v>
          </cell>
          <cell r="M42" t="str">
            <v>home-appliances</v>
          </cell>
          <cell r="N42" t="str">
            <v>all-refrigerators</v>
          </cell>
          <cell r="O42" t="str">
            <v>bottom-mount-refrigerators</v>
          </cell>
          <cell r="P42" t="str">
            <v>Large REF</v>
          </cell>
          <cell r="Q42">
            <v>0</v>
          </cell>
          <cell r="R42" t="str">
            <v>GN-C422SGCU.ABMPEEC</v>
          </cell>
          <cell r="S42" t="str">
            <v>T-Alpha8 (GTF 2.0)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t="str">
            <v>-</v>
          </cell>
          <cell r="AN42" t="str">
            <v>-</v>
          </cell>
          <cell r="AO42" t="str">
            <v>-</v>
          </cell>
          <cell r="AP42">
            <v>0</v>
          </cell>
          <cell r="AQ42">
            <v>0</v>
          </cell>
          <cell r="AR42">
            <v>0</v>
          </cell>
          <cell r="AS42" t="str">
            <v>Black Refrigerator with linear compressor for energy saving</v>
          </cell>
          <cell r="AT42">
            <v>0</v>
          </cell>
          <cell r="AU42">
            <v>0</v>
          </cell>
          <cell r="AV42">
            <v>0</v>
          </cell>
          <cell r="AW42">
            <v>0</v>
          </cell>
          <cell r="AX42" t="str">
            <v>-</v>
          </cell>
          <cell r="AY42">
            <v>0</v>
          </cell>
          <cell r="AZ42">
            <v>4</v>
          </cell>
          <cell r="BA42" t="str">
            <v>Fail</v>
          </cell>
        </row>
        <row r="43">
          <cell r="J43" t="str">
            <v>https://www.lg.com/eg_en/refrigerators/lg-GC-X247CSBV</v>
          </cell>
          <cell r="K43">
            <v>0</v>
          </cell>
          <cell r="L43" t="str">
            <v>GC-X247CSBV.ANSPEEC</v>
          </cell>
          <cell r="M43" t="str">
            <v>home-appliances</v>
          </cell>
          <cell r="N43" t="str">
            <v>all-refrigerators</v>
          </cell>
          <cell r="O43">
            <v>0</v>
          </cell>
          <cell r="P43" t="str">
            <v>24CU</v>
          </cell>
          <cell r="Q43">
            <v>0</v>
          </cell>
          <cell r="R43" t="str">
            <v>GC-X247CSBV.ANSPEEC</v>
          </cell>
          <cell r="S43" t="str">
            <v>P-Veyron6 InstaView</v>
          </cell>
          <cell r="T43" t="str">
            <v>P-Veyron6 InstaView DID Dispenser</v>
          </cell>
          <cell r="U43" t="str">
            <v>X</v>
          </cell>
          <cell r="V43" t="str">
            <v>NS</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t="str">
            <v>-</v>
          </cell>
          <cell r="AN43" t="str">
            <v>-</v>
          </cell>
          <cell r="AO43" t="str">
            <v>-</v>
          </cell>
          <cell r="AP43">
            <v>0</v>
          </cell>
          <cell r="AQ43">
            <v>0</v>
          </cell>
          <cell r="AR43">
            <v>0</v>
          </cell>
          <cell r="AS43" t="str">
            <v>Instaview Door in Door Refrigerator with linear compressor for energy saving</v>
          </cell>
          <cell r="AT43">
            <v>0</v>
          </cell>
          <cell r="AU43">
            <v>0</v>
          </cell>
          <cell r="AV43">
            <v>0</v>
          </cell>
          <cell r="AW43">
            <v>0</v>
          </cell>
          <cell r="AX43" t="str">
            <v>-</v>
          </cell>
          <cell r="AY43">
            <v>0</v>
          </cell>
          <cell r="AZ43">
            <v>10</v>
          </cell>
          <cell r="BA43" t="str">
            <v>Fail</v>
          </cell>
        </row>
        <row r="44">
          <cell r="J44" t="str">
            <v>https://www.lg.com/eg_en/refrigerators/lg-GC-C602HLCU</v>
          </cell>
          <cell r="K44">
            <v>0</v>
          </cell>
          <cell r="L44" t="str">
            <v>GC-C602HLCU.APZPEEC</v>
          </cell>
          <cell r="M44" t="str">
            <v>home-appliances</v>
          </cell>
          <cell r="N44" t="str">
            <v>all-refrigerators</v>
          </cell>
          <cell r="O44" t="str">
            <v>bottom-mount-refrigerators</v>
          </cell>
          <cell r="P44">
            <v>0</v>
          </cell>
          <cell r="Q44">
            <v>0</v>
          </cell>
          <cell r="R44" t="str">
            <v>GC-C502HLCU.APZPEEC</v>
          </cell>
          <cell r="S44" t="str">
            <v>Alpha7 (GTF 2.0)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t="str">
            <v>-</v>
          </cell>
          <cell r="AN44" t="str">
            <v>-</v>
          </cell>
          <cell r="AO44" t="str">
            <v>-</v>
          </cell>
          <cell r="AP44">
            <v>0</v>
          </cell>
          <cell r="AQ44">
            <v>0</v>
          </cell>
          <cell r="AR44">
            <v>0</v>
          </cell>
          <cell r="AS44" t="str">
            <v>Refrigerator with linear compressor for energy saving</v>
          </cell>
          <cell r="AT44">
            <v>0</v>
          </cell>
          <cell r="AU44">
            <v>0</v>
          </cell>
          <cell r="AV44">
            <v>0</v>
          </cell>
          <cell r="AW44">
            <v>0</v>
          </cell>
          <cell r="AX44" t="str">
            <v>-</v>
          </cell>
          <cell r="AY44">
            <v>0</v>
          </cell>
          <cell r="AZ44">
            <v>4</v>
          </cell>
          <cell r="BA44" t="str">
            <v>Fail</v>
          </cell>
        </row>
        <row r="45">
          <cell r="J45" t="str">
            <v>https://www.lg.com/eg_en/refrigerators/lg-GC-A602HLHU</v>
          </cell>
          <cell r="K45">
            <v>0</v>
          </cell>
          <cell r="L45" t="str">
            <v>GC-A602HLHU.APZPEEC</v>
          </cell>
          <cell r="M45" t="str">
            <v>home-appliances</v>
          </cell>
          <cell r="N45" t="str">
            <v>all-refrigerators</v>
          </cell>
          <cell r="O45" t="str">
            <v>bottom-mount-refrigerators</v>
          </cell>
          <cell r="P45" t="str">
            <v>X Large REF</v>
          </cell>
          <cell r="Q45">
            <v>0</v>
          </cell>
          <cell r="R45" t="str">
            <v>GC-A502HLHU.APZPEEC</v>
          </cell>
          <cell r="S45" t="str">
            <v>Alpha7 DID (GTF 2.0)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t="str">
            <v>-</v>
          </cell>
          <cell r="AN45" t="str">
            <v>-</v>
          </cell>
          <cell r="AO45" t="str">
            <v>-</v>
          </cell>
          <cell r="AP45">
            <v>0</v>
          </cell>
          <cell r="AQ45">
            <v>0</v>
          </cell>
          <cell r="AR45">
            <v>0</v>
          </cell>
          <cell r="AS45" t="str">
            <v>Door in Door Refrigerator with linear compressor for energy saving</v>
          </cell>
          <cell r="AT45">
            <v>0</v>
          </cell>
          <cell r="AU45">
            <v>0</v>
          </cell>
          <cell r="AV45">
            <v>0</v>
          </cell>
          <cell r="AW45">
            <v>0</v>
          </cell>
          <cell r="AX45" t="str">
            <v>-</v>
          </cell>
          <cell r="AY45">
            <v>0</v>
          </cell>
          <cell r="AZ45">
            <v>4</v>
          </cell>
          <cell r="BA45" t="str">
            <v>Fail</v>
          </cell>
        </row>
        <row r="46">
          <cell r="J46" t="str">
            <v>https://www.lg.com/eg_en/refrigerators/lg-GR-H822HLHU</v>
          </cell>
          <cell r="K46">
            <v>0</v>
          </cell>
          <cell r="L46" t="str">
            <v>GR-H822HLHU.APZPEEC</v>
          </cell>
          <cell r="M46" t="str">
            <v>home-appliances</v>
          </cell>
          <cell r="N46" t="str">
            <v>all-refrigerators</v>
          </cell>
          <cell r="O46" t="str">
            <v>top-mount-refrigerators</v>
          </cell>
          <cell r="P46" t="str">
            <v>Ultra X Large REF</v>
          </cell>
          <cell r="Q46">
            <v>0</v>
          </cell>
          <cell r="R46" t="str">
            <v>GR-H802HLHU.APZPEEC</v>
          </cell>
          <cell r="S46" t="str">
            <v>Alpha1 (GTF 2.0)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t="str">
            <v>-</v>
          </cell>
          <cell r="AN46" t="str">
            <v>-</v>
          </cell>
          <cell r="AO46" t="str">
            <v>-</v>
          </cell>
          <cell r="AP46">
            <v>0</v>
          </cell>
          <cell r="AQ46">
            <v>0</v>
          </cell>
          <cell r="AR46">
            <v>0</v>
          </cell>
          <cell r="AS46" t="str">
            <v>Digital Refrigerator with linear compressor for energy saving</v>
          </cell>
          <cell r="AT46">
            <v>0</v>
          </cell>
          <cell r="AU46">
            <v>0</v>
          </cell>
          <cell r="AV46">
            <v>0</v>
          </cell>
          <cell r="AW46">
            <v>0</v>
          </cell>
          <cell r="AX46" t="str">
            <v>-</v>
          </cell>
          <cell r="AY46">
            <v>0</v>
          </cell>
          <cell r="AZ46">
            <v>4</v>
          </cell>
          <cell r="BA46" t="str">
            <v>Fail</v>
          </cell>
        </row>
        <row r="47">
          <cell r="J47" t="str">
            <v>https://www.lg.com/eg_en/refrigerators/lg-GN-H562HLHU</v>
          </cell>
          <cell r="K47">
            <v>0</v>
          </cell>
          <cell r="L47" t="str">
            <v>GN-H562HLHU.APZPEEC</v>
          </cell>
          <cell r="M47" t="str">
            <v>home-appliances</v>
          </cell>
          <cell r="N47" t="str">
            <v>all-refrigerators</v>
          </cell>
          <cell r="O47" t="str">
            <v>top-mount-refrigerators</v>
          </cell>
          <cell r="P47" t="str">
            <v>Large REF</v>
          </cell>
          <cell r="Q47">
            <v>0</v>
          </cell>
          <cell r="R47" t="str">
            <v>GN-H432HLHU.APZPEEC</v>
          </cell>
          <cell r="S47" t="str">
            <v>Alpha8 (GTF 2.0)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t="str">
            <v>-</v>
          </cell>
          <cell r="AN47" t="str">
            <v>-</v>
          </cell>
          <cell r="AO47" t="str">
            <v>-</v>
          </cell>
          <cell r="AP47">
            <v>0</v>
          </cell>
          <cell r="AQ47">
            <v>0</v>
          </cell>
          <cell r="AR47">
            <v>0</v>
          </cell>
          <cell r="AS47" t="str">
            <v>Digital Refrigerator with linear compressor for energy saving</v>
          </cell>
          <cell r="AT47">
            <v>0</v>
          </cell>
          <cell r="AU47">
            <v>0</v>
          </cell>
          <cell r="AV47">
            <v>0</v>
          </cell>
          <cell r="AW47">
            <v>0</v>
          </cell>
          <cell r="AX47" t="str">
            <v>-</v>
          </cell>
          <cell r="AY47">
            <v>0</v>
          </cell>
          <cell r="AZ47">
            <v>5</v>
          </cell>
          <cell r="BA47" t="str">
            <v>Fail</v>
          </cell>
        </row>
        <row r="48">
          <cell r="J48" t="str">
            <v>https://www.lg.com/eg_en/refrigerators/lg-GR-F822HLHU</v>
          </cell>
          <cell r="K48">
            <v>0</v>
          </cell>
          <cell r="L48" t="str">
            <v>GR-F822HLHU.APZPEEC</v>
          </cell>
          <cell r="M48" t="str">
            <v>home-appliances</v>
          </cell>
          <cell r="N48" t="str">
            <v>all-refrigerators</v>
          </cell>
          <cell r="O48" t="str">
            <v>top-mount-refrigerators</v>
          </cell>
          <cell r="P48" t="str">
            <v>Ultra X Large REF</v>
          </cell>
          <cell r="Q48">
            <v>0</v>
          </cell>
          <cell r="R48" t="str">
            <v>GR-F802HLHU.APZPEEC</v>
          </cell>
          <cell r="S48" t="str">
            <v>Alpha1 (GTF 2.0)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t="str">
            <v>-</v>
          </cell>
          <cell r="AN48" t="str">
            <v>-</v>
          </cell>
          <cell r="AO48" t="str">
            <v>-</v>
          </cell>
          <cell r="AP48">
            <v>0</v>
          </cell>
          <cell r="AQ48">
            <v>0</v>
          </cell>
          <cell r="AR48">
            <v>0</v>
          </cell>
          <cell r="AS48" t="str">
            <v>Digital Refrigerator with linear compressor for energy saving</v>
          </cell>
          <cell r="AT48">
            <v>0</v>
          </cell>
          <cell r="AU48">
            <v>0</v>
          </cell>
          <cell r="AV48">
            <v>0</v>
          </cell>
          <cell r="AW48">
            <v>0</v>
          </cell>
          <cell r="AX48" t="str">
            <v>-</v>
          </cell>
          <cell r="AY48">
            <v>0</v>
          </cell>
          <cell r="AZ48">
            <v>4</v>
          </cell>
          <cell r="BA48" t="str">
            <v>Fail</v>
          </cell>
        </row>
        <row r="49">
          <cell r="J49" t="str">
            <v>https://www.lg.com/eg_en/refrigerators/lg-GN-C562HLCU</v>
          </cell>
          <cell r="K49">
            <v>0</v>
          </cell>
          <cell r="L49" t="str">
            <v>GN-C562HLCU.APZPEEC</v>
          </cell>
          <cell r="M49" t="str">
            <v>home-appliances</v>
          </cell>
          <cell r="N49" t="str">
            <v>all-refrigerators</v>
          </cell>
          <cell r="O49" t="str">
            <v>top-mount-refrigerators</v>
          </cell>
          <cell r="P49" t="str">
            <v>Large REF</v>
          </cell>
          <cell r="Q49">
            <v>0</v>
          </cell>
          <cell r="R49" t="str">
            <v>GN-C432HLCU.APZPEEC</v>
          </cell>
          <cell r="S49" t="str">
            <v>Alpha8 (GTF 2.0)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t="str">
            <v>-</v>
          </cell>
          <cell r="AN49" t="str">
            <v>-</v>
          </cell>
          <cell r="AO49" t="str">
            <v>-</v>
          </cell>
          <cell r="AP49">
            <v>0</v>
          </cell>
          <cell r="AQ49">
            <v>0</v>
          </cell>
          <cell r="AR49">
            <v>0</v>
          </cell>
          <cell r="AS49" t="str">
            <v>Refrigerator with linear compressor for energy saving</v>
          </cell>
          <cell r="AT49">
            <v>0</v>
          </cell>
          <cell r="AU49">
            <v>0</v>
          </cell>
          <cell r="AV49">
            <v>0</v>
          </cell>
          <cell r="AW49">
            <v>0</v>
          </cell>
          <cell r="AX49" t="str">
            <v>-</v>
          </cell>
          <cell r="AY49">
            <v>0</v>
          </cell>
          <cell r="AZ49">
            <v>5</v>
          </cell>
          <cell r="BA49" t="str">
            <v>Fail</v>
          </cell>
        </row>
        <row r="50">
          <cell r="J50" t="str">
            <v>https://www.lg.com/eg_en/refrigerators/lg-GN-C462SLCN</v>
          </cell>
          <cell r="K50">
            <v>0</v>
          </cell>
          <cell r="L50" t="str">
            <v>GN-C462SLCN.APZPEEC</v>
          </cell>
          <cell r="M50" t="str">
            <v>home-appliances</v>
          </cell>
          <cell r="N50" t="str">
            <v>all-refrigerators</v>
          </cell>
          <cell r="O50" t="str">
            <v>bottom-mount-refrigerators</v>
          </cell>
          <cell r="P50" t="str">
            <v>Medium REF</v>
          </cell>
          <cell r="Q50">
            <v>0</v>
          </cell>
          <cell r="R50" t="str">
            <v>GN-C372SLCN.APZPEEC</v>
          </cell>
          <cell r="S50" t="str">
            <v>Omega2N (GTF 2.0)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t="str">
            <v>-</v>
          </cell>
          <cell r="AN50" t="str">
            <v>-</v>
          </cell>
          <cell r="AO50" t="str">
            <v>-</v>
          </cell>
          <cell r="AP50">
            <v>0</v>
          </cell>
          <cell r="AQ50">
            <v>0</v>
          </cell>
          <cell r="AR50">
            <v>0</v>
          </cell>
          <cell r="AS50" t="str">
            <v>Refrigerator with linear compressor for energy saving</v>
          </cell>
          <cell r="AT50">
            <v>0</v>
          </cell>
          <cell r="AU50">
            <v>0</v>
          </cell>
          <cell r="AV50">
            <v>0</v>
          </cell>
          <cell r="AW50">
            <v>0</v>
          </cell>
          <cell r="AX50" t="str">
            <v>-</v>
          </cell>
          <cell r="AY50">
            <v>0</v>
          </cell>
          <cell r="AZ50">
            <v>5</v>
          </cell>
          <cell r="BA50" t="str">
            <v>Fail</v>
          </cell>
        </row>
        <row r="51">
          <cell r="J51" t="str">
            <v>https://www.lg.com/eg_en/refrigerators/lg-GN-C722HGGU</v>
          </cell>
          <cell r="K51">
            <v>0</v>
          </cell>
          <cell r="L51" t="str">
            <v>GN-C722HGGU.ABMPEEC</v>
          </cell>
          <cell r="M51" t="str">
            <v>home-appliances</v>
          </cell>
          <cell r="N51" t="str">
            <v>all-refrigerators</v>
          </cell>
          <cell r="O51">
            <v>0</v>
          </cell>
          <cell r="P51" t="str">
            <v>Ultra X Large REF</v>
          </cell>
          <cell r="Q51">
            <v>0</v>
          </cell>
          <cell r="R51" t="str">
            <v>GN-C702SGGU.ABMPEEC</v>
          </cell>
          <cell r="S51" t="str">
            <v>T-Alpha4 (GTF 2.0)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t="str">
            <v>-</v>
          </cell>
          <cell r="AN51" t="str">
            <v>-</v>
          </cell>
          <cell r="AO51" t="str">
            <v>-</v>
          </cell>
          <cell r="AP51">
            <v>0</v>
          </cell>
          <cell r="AQ51">
            <v>0</v>
          </cell>
          <cell r="AR51">
            <v>0</v>
          </cell>
          <cell r="AS51" t="str">
            <v>Black Refrigerator with linear compressor for energy saving</v>
          </cell>
          <cell r="AT51">
            <v>0</v>
          </cell>
          <cell r="AU51">
            <v>0</v>
          </cell>
          <cell r="AV51">
            <v>0</v>
          </cell>
          <cell r="AW51">
            <v>0</v>
          </cell>
          <cell r="AX51" t="str">
            <v>-</v>
          </cell>
          <cell r="AY51">
            <v>0</v>
          </cell>
          <cell r="AZ51">
            <v>5</v>
          </cell>
          <cell r="BA51" t="str">
            <v>Fail</v>
          </cell>
        </row>
        <row r="52">
          <cell r="J52" t="str">
            <v>https://www.lg.com/eg_en/refrigerators/lg-GN-F722HLHU</v>
          </cell>
          <cell r="K52">
            <v>0</v>
          </cell>
          <cell r="L52" t="str">
            <v>GN-F722HLHU.APZPEEC</v>
          </cell>
          <cell r="M52" t="str">
            <v>home-appliances</v>
          </cell>
          <cell r="N52" t="str">
            <v>all-refrigerators</v>
          </cell>
          <cell r="O52">
            <v>0</v>
          </cell>
          <cell r="P52">
            <v>0</v>
          </cell>
          <cell r="Q52">
            <v>0</v>
          </cell>
          <cell r="R52" t="str">
            <v>GN-F702HLHU.APZPEEC</v>
          </cell>
          <cell r="S52" t="str">
            <v>Alpha4 (GTF 2.0)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t="str">
            <v>-</v>
          </cell>
          <cell r="AN52" t="str">
            <v>-</v>
          </cell>
          <cell r="AO52" t="str">
            <v>-</v>
          </cell>
          <cell r="AP52">
            <v>0</v>
          </cell>
          <cell r="AQ52">
            <v>0</v>
          </cell>
          <cell r="AR52">
            <v>0</v>
          </cell>
          <cell r="AS52" t="str">
            <v>Refrigerator with water dispenser with linear compressor for energy saving</v>
          </cell>
          <cell r="AT52">
            <v>0</v>
          </cell>
          <cell r="AU52">
            <v>0</v>
          </cell>
          <cell r="AV52">
            <v>0</v>
          </cell>
          <cell r="AW52">
            <v>0</v>
          </cell>
          <cell r="AX52" t="str">
            <v>-</v>
          </cell>
          <cell r="AY52">
            <v>0</v>
          </cell>
          <cell r="AZ52" t="str">
            <v>-</v>
          </cell>
          <cell r="BA52" t="str">
            <v>-</v>
          </cell>
        </row>
        <row r="53">
          <cell r="J53" t="str">
            <v>https://www.lg.com/eg_en/refrigerators/lg-GN-H622HLHU</v>
          </cell>
          <cell r="K53">
            <v>0</v>
          </cell>
          <cell r="L53" t="str">
            <v>GN-H622HLHU.APZPEEC</v>
          </cell>
          <cell r="M53" t="str">
            <v>home-appliances</v>
          </cell>
          <cell r="N53" t="str">
            <v>all-refrigerators</v>
          </cell>
          <cell r="O53">
            <v>0</v>
          </cell>
          <cell r="P53" t="str">
            <v>X Large REF</v>
          </cell>
          <cell r="Q53">
            <v>0</v>
          </cell>
          <cell r="R53" t="str">
            <v>GN-H602HLHU.APZPEEC</v>
          </cell>
          <cell r="S53" t="str">
            <v>Alpha5 (GTF 2.0)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t="str">
            <v>-</v>
          </cell>
          <cell r="AN53" t="str">
            <v>-</v>
          </cell>
          <cell r="AO53" t="str">
            <v>-</v>
          </cell>
          <cell r="AP53">
            <v>0</v>
          </cell>
          <cell r="AQ53">
            <v>0</v>
          </cell>
          <cell r="AR53">
            <v>0</v>
          </cell>
          <cell r="AS53" t="str">
            <v>Digital Refrigerator with linear compressor for energy saving</v>
          </cell>
          <cell r="AT53">
            <v>0</v>
          </cell>
          <cell r="AU53">
            <v>0</v>
          </cell>
          <cell r="AV53">
            <v>0</v>
          </cell>
          <cell r="AW53">
            <v>0</v>
          </cell>
          <cell r="AX53" t="str">
            <v>-</v>
          </cell>
          <cell r="AY53">
            <v>0</v>
          </cell>
          <cell r="AZ53" t="str">
            <v>-</v>
          </cell>
          <cell r="BA53" t="str">
            <v>-</v>
          </cell>
        </row>
        <row r="54">
          <cell r="J54" t="str">
            <v>https://www.lg.com/eg_en/refrigerators/lg-GN-C622HLCU</v>
          </cell>
          <cell r="K54">
            <v>0</v>
          </cell>
          <cell r="L54" t="str">
            <v>GN-C622HLCU.APZPEEC</v>
          </cell>
          <cell r="M54" t="str">
            <v>home-appliances</v>
          </cell>
          <cell r="N54" t="str">
            <v>all-refrigerators</v>
          </cell>
          <cell r="O54" t="str">
            <v>top-mount-refrigerators</v>
          </cell>
          <cell r="P54" t="str">
            <v>X Large REF</v>
          </cell>
          <cell r="Q54">
            <v>0</v>
          </cell>
          <cell r="R54" t="str">
            <v>GN-C602HLCU.APZPEEC</v>
          </cell>
          <cell r="S54" t="str">
            <v>Alpha5 (GTF 2.0)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t="str">
            <v>-</v>
          </cell>
          <cell r="AN54" t="str">
            <v>-</v>
          </cell>
          <cell r="AO54" t="str">
            <v>-</v>
          </cell>
          <cell r="AP54">
            <v>0</v>
          </cell>
          <cell r="AQ54">
            <v>0</v>
          </cell>
          <cell r="AR54">
            <v>0</v>
          </cell>
          <cell r="AS54" t="str">
            <v>Refrigerator with linear compressor for energy saving</v>
          </cell>
          <cell r="AT54">
            <v>0</v>
          </cell>
          <cell r="AU54">
            <v>0</v>
          </cell>
          <cell r="AV54">
            <v>0</v>
          </cell>
          <cell r="AW54">
            <v>0</v>
          </cell>
          <cell r="AX54" t="str">
            <v>-</v>
          </cell>
          <cell r="AY54">
            <v>0</v>
          </cell>
          <cell r="AZ54" t="str">
            <v>-</v>
          </cell>
          <cell r="BA54" t="str">
            <v>-</v>
          </cell>
        </row>
        <row r="55">
          <cell r="J55" t="str">
            <v>https://www.lg.com/eg_en/refrigerators/lg-GN-C722HLCU</v>
          </cell>
          <cell r="K55">
            <v>0</v>
          </cell>
          <cell r="L55" t="str">
            <v>GN-C722HLCU.APZPEEC</v>
          </cell>
          <cell r="M55" t="str">
            <v>home-appliances</v>
          </cell>
          <cell r="N55" t="str">
            <v>all-refrigerators</v>
          </cell>
          <cell r="O55" t="str">
            <v>top-mount-refrigerators</v>
          </cell>
          <cell r="P55">
            <v>0</v>
          </cell>
          <cell r="Q55">
            <v>0</v>
          </cell>
          <cell r="R55" t="str">
            <v>GN-C702HLCU.APZPEEC</v>
          </cell>
          <cell r="S55" t="str">
            <v>Alpha4 (GTF 2.0)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t="str">
            <v>-</v>
          </cell>
          <cell r="AN55" t="str">
            <v>-</v>
          </cell>
          <cell r="AO55" t="str">
            <v>-</v>
          </cell>
          <cell r="AP55">
            <v>0</v>
          </cell>
          <cell r="AQ55">
            <v>0</v>
          </cell>
          <cell r="AR55">
            <v>0</v>
          </cell>
          <cell r="AS55" t="str">
            <v>Refrigerator with linear compressor for energy saving</v>
          </cell>
          <cell r="AT55">
            <v>0</v>
          </cell>
          <cell r="AU55">
            <v>0</v>
          </cell>
          <cell r="AV55">
            <v>0</v>
          </cell>
          <cell r="AW55">
            <v>0</v>
          </cell>
          <cell r="AX55" t="str">
            <v>-</v>
          </cell>
          <cell r="AY55">
            <v>0</v>
          </cell>
          <cell r="AZ55" t="str">
            <v>-</v>
          </cell>
          <cell r="BA55" t="str">
            <v>-</v>
          </cell>
        </row>
        <row r="56">
          <cell r="J56" t="str">
            <v>https://www.lg.com/eg_en/refrigerators/lg-GN-H722HLHU</v>
          </cell>
          <cell r="K56">
            <v>0</v>
          </cell>
          <cell r="L56" t="str">
            <v>GN-H722HLHU.APZPEEC</v>
          </cell>
          <cell r="M56" t="str">
            <v>home-appliances</v>
          </cell>
          <cell r="N56" t="str">
            <v>all-refrigerators</v>
          </cell>
          <cell r="O56" t="str">
            <v>top-mount-refrigerators</v>
          </cell>
          <cell r="P56" t="str">
            <v>Ultra X Large REF</v>
          </cell>
          <cell r="Q56">
            <v>0</v>
          </cell>
          <cell r="R56" t="str">
            <v>GN-H702HLHU.APZPEEC</v>
          </cell>
          <cell r="S56" t="str">
            <v>Alpha4 (GTF 2.0)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t="str">
            <v>-</v>
          </cell>
          <cell r="AN56" t="str">
            <v>-</v>
          </cell>
          <cell r="AO56" t="str">
            <v>-</v>
          </cell>
          <cell r="AP56">
            <v>0</v>
          </cell>
          <cell r="AQ56">
            <v>0</v>
          </cell>
          <cell r="AR56">
            <v>0</v>
          </cell>
          <cell r="AS56" t="str">
            <v>Digital Refrigerator with linear compressor for energy saving</v>
          </cell>
          <cell r="AT56">
            <v>0</v>
          </cell>
          <cell r="AU56">
            <v>0</v>
          </cell>
          <cell r="AV56">
            <v>0</v>
          </cell>
          <cell r="AW56">
            <v>0</v>
          </cell>
          <cell r="AX56" t="str">
            <v>-</v>
          </cell>
          <cell r="AY56">
            <v>0</v>
          </cell>
          <cell r="AZ56" t="str">
            <v>-</v>
          </cell>
          <cell r="BA56" t="str">
            <v>-</v>
          </cell>
        </row>
        <row r="57">
          <cell r="J57" t="str">
            <v>https://www.lg.com/eg_en/refrigerators/lg-GN-A722HLHU</v>
          </cell>
          <cell r="K57">
            <v>0</v>
          </cell>
          <cell r="L57" t="str">
            <v>GN-A722HLHU.APZPEEC</v>
          </cell>
          <cell r="M57" t="str">
            <v>home-appliances</v>
          </cell>
          <cell r="N57" t="str">
            <v>all-refrigerators</v>
          </cell>
          <cell r="O57" t="str">
            <v>dual-door-in-door-refrigerators</v>
          </cell>
          <cell r="P57">
            <v>0</v>
          </cell>
          <cell r="Q57">
            <v>0</v>
          </cell>
          <cell r="R57" t="str">
            <v>GN-A702HLHU.APZPEEC</v>
          </cell>
          <cell r="S57" t="str">
            <v>Alpha4 DID (GTF 2.0)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t="str">
            <v>-</v>
          </cell>
          <cell r="AN57" t="str">
            <v>-</v>
          </cell>
          <cell r="AO57" t="str">
            <v>-</v>
          </cell>
          <cell r="AP57">
            <v>0</v>
          </cell>
          <cell r="AQ57">
            <v>0</v>
          </cell>
          <cell r="AR57">
            <v>0</v>
          </cell>
          <cell r="AS57" t="str">
            <v>Door in Door Refrigerator with linear compressor for energy saving</v>
          </cell>
          <cell r="AT57">
            <v>0</v>
          </cell>
          <cell r="AU57">
            <v>0</v>
          </cell>
          <cell r="AV57">
            <v>0</v>
          </cell>
          <cell r="AW57">
            <v>0</v>
          </cell>
          <cell r="AX57" t="str">
            <v>-</v>
          </cell>
          <cell r="AY57">
            <v>0</v>
          </cell>
          <cell r="AZ57" t="str">
            <v>-</v>
          </cell>
          <cell r="BA57" t="str">
            <v>-</v>
          </cell>
        </row>
        <row r="58">
          <cell r="J58" t="str">
            <v>https://www.lg.com/eg_en/refrigerators/lg-GN-B462RLCR</v>
          </cell>
          <cell r="K58">
            <v>0</v>
          </cell>
          <cell r="L58" t="str">
            <v>GN-B462RLCR.APZPEEC</v>
          </cell>
          <cell r="M58" t="str">
            <v>home-appliances</v>
          </cell>
          <cell r="N58" t="str">
            <v>all-refrigerators</v>
          </cell>
          <cell r="O58" t="str">
            <v>top-mount-refrigerators</v>
          </cell>
          <cell r="P58" t="str">
            <v>Medium REF</v>
          </cell>
          <cell r="Q58">
            <v>0</v>
          </cell>
          <cell r="R58" t="str">
            <v>GN-B372RLCR.APZPEEC</v>
          </cell>
          <cell r="S58" t="str">
            <v>Omega2N</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t="str">
            <v>-</v>
          </cell>
          <cell r="AN58" t="str">
            <v>-</v>
          </cell>
          <cell r="AO58" t="str">
            <v>-</v>
          </cell>
          <cell r="AP58">
            <v>0</v>
          </cell>
          <cell r="AQ58">
            <v>0</v>
          </cell>
          <cell r="AR58">
            <v>0</v>
          </cell>
          <cell r="AS58" t="str">
            <v>Refrigerator with linear compressor for energy saving</v>
          </cell>
          <cell r="AT58">
            <v>0</v>
          </cell>
          <cell r="AU58">
            <v>0</v>
          </cell>
          <cell r="AV58">
            <v>0</v>
          </cell>
          <cell r="AW58">
            <v>0</v>
          </cell>
          <cell r="AX58" t="str">
            <v>-</v>
          </cell>
          <cell r="AY58">
            <v>0</v>
          </cell>
          <cell r="AZ58" t="str">
            <v>-</v>
          </cell>
          <cell r="BA58" t="str">
            <v>-</v>
          </cell>
        </row>
        <row r="59">
          <cell r="J59" t="str">
            <v>https://www.lg.com/eg_en/refrigerators/lg-GR-J31FWCHL</v>
          </cell>
          <cell r="K59">
            <v>0</v>
          </cell>
          <cell r="L59" t="str">
            <v>GR-J31FWCHL.AVMPEEC</v>
          </cell>
          <cell r="M59" t="str">
            <v>home-appliances</v>
          </cell>
          <cell r="N59" t="str">
            <v>all-refrigerators</v>
          </cell>
          <cell r="O59" t="str">
            <v>french-door-refrigerators</v>
          </cell>
          <cell r="P59" t="str">
            <v>Multi Door 4Door</v>
          </cell>
          <cell r="Q59">
            <v>0</v>
          </cell>
          <cell r="R59" t="str">
            <v>GR-J31FWCHL.AVMPEEC</v>
          </cell>
          <cell r="S59" t="str">
            <v>P-Next3</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t="str">
            <v>-</v>
          </cell>
          <cell r="AN59" t="str">
            <v>-</v>
          </cell>
          <cell r="AO59" t="str">
            <v>-</v>
          </cell>
          <cell r="AP59">
            <v>0</v>
          </cell>
          <cell r="AQ59">
            <v>0</v>
          </cell>
          <cell r="AR59">
            <v>0</v>
          </cell>
          <cell r="AS59" t="str">
            <v>Door in Door Refrigerator with linear compressor for energy saving</v>
          </cell>
          <cell r="AT59">
            <v>0</v>
          </cell>
          <cell r="AU59">
            <v>0</v>
          </cell>
          <cell r="AV59">
            <v>0</v>
          </cell>
          <cell r="AW59">
            <v>0</v>
          </cell>
          <cell r="AX59" t="str">
            <v>-</v>
          </cell>
          <cell r="AY59">
            <v>0</v>
          </cell>
          <cell r="AZ59" t="str">
            <v>-</v>
          </cell>
          <cell r="BA59" t="str">
            <v>-</v>
          </cell>
        </row>
        <row r="60">
          <cell r="J60" t="str">
            <v>https://www.lg.com/eg_ar/refrigerators/lg-GC-J247CSBV</v>
          </cell>
          <cell r="K60">
            <v>0</v>
          </cell>
          <cell r="L60" t="str">
            <v>GC-J247CSBV.ANSPEEC</v>
          </cell>
          <cell r="M60" t="str">
            <v>home-appliances</v>
          </cell>
          <cell r="N60" t="str">
            <v>all-refrigerators</v>
          </cell>
          <cell r="O60" t="str">
            <v>side-by-side-refrigerators</v>
          </cell>
          <cell r="P60" t="str">
            <v>Water purifier SxS 21CU</v>
          </cell>
          <cell r="Q60">
            <v>0</v>
          </cell>
          <cell r="R60" t="str">
            <v>GC-J247CSBV.ANSPEEC</v>
          </cell>
          <cell r="S60" t="str">
            <v>P-Veyron6</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t="str">
            <v>-</v>
          </cell>
          <cell r="AN60" t="str">
            <v>-</v>
          </cell>
          <cell r="AO60" t="str">
            <v>-</v>
          </cell>
          <cell r="AP60">
            <v>0</v>
          </cell>
          <cell r="AQ60">
            <v>0</v>
          </cell>
          <cell r="AR60">
            <v>0</v>
          </cell>
          <cell r="AS60" t="str">
            <v>ثلاجة باب داخل باب مزودة بالكومبريسور الخاطى الموفر للطاقة</v>
          </cell>
          <cell r="AT60">
            <v>0</v>
          </cell>
          <cell r="AU60">
            <v>0</v>
          </cell>
          <cell r="AV60">
            <v>0</v>
          </cell>
          <cell r="AW60">
            <v>0</v>
          </cell>
          <cell r="AX60" t="str">
            <v>-</v>
          </cell>
          <cell r="AY60">
            <v>0</v>
          </cell>
          <cell r="AZ60" t="str">
            <v>-</v>
          </cell>
          <cell r="BA60" t="str">
            <v>-</v>
          </cell>
        </row>
        <row r="61">
          <cell r="J61" t="str">
            <v>https://www.lg.com/eg_en/refrigerators/lg-GC-J247CSBV</v>
          </cell>
          <cell r="K61">
            <v>0</v>
          </cell>
          <cell r="L61" t="str">
            <v>GC-J247CSBV.ANSPEEC</v>
          </cell>
          <cell r="M61" t="str">
            <v>home-appliances</v>
          </cell>
          <cell r="N61" t="str">
            <v>all-refrigerators</v>
          </cell>
          <cell r="O61" t="str">
            <v>side-by-side-refrigerators</v>
          </cell>
          <cell r="P61" t="str">
            <v>Water purifier SxS 21CU</v>
          </cell>
          <cell r="Q61">
            <v>0</v>
          </cell>
          <cell r="R61" t="str">
            <v>GC-J247CSBV.ANSPEEC</v>
          </cell>
          <cell r="S61" t="str">
            <v>P-Veyron6</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t="str">
            <v>-</v>
          </cell>
          <cell r="AN61" t="str">
            <v>-</v>
          </cell>
          <cell r="AO61" t="str">
            <v>-</v>
          </cell>
          <cell r="AP61">
            <v>0</v>
          </cell>
          <cell r="AQ61">
            <v>0</v>
          </cell>
          <cell r="AR61">
            <v>0</v>
          </cell>
          <cell r="AS61" t="str">
            <v>Door in Door Refrigerator with linear compressor for energy saving</v>
          </cell>
          <cell r="AT61">
            <v>0</v>
          </cell>
          <cell r="AU61">
            <v>0</v>
          </cell>
          <cell r="AV61">
            <v>0</v>
          </cell>
          <cell r="AW61">
            <v>0</v>
          </cell>
          <cell r="AX61" t="str">
            <v>-</v>
          </cell>
          <cell r="AY61">
            <v>0</v>
          </cell>
          <cell r="AZ61" t="str">
            <v>-</v>
          </cell>
          <cell r="BA61" t="str">
            <v>-</v>
          </cell>
        </row>
        <row r="62">
          <cell r="J62" t="str">
            <v>https://www.lg.com/ir/fridge-freezers/lg-SXI555W</v>
          </cell>
          <cell r="K62">
            <v>0</v>
          </cell>
          <cell r="L62" t="str">
            <v>GR-X297CVHL.GSWPDK1</v>
          </cell>
          <cell r="M62" t="str">
            <v>appliances</v>
          </cell>
          <cell r="N62" t="str">
            <v>fridge-freezers</v>
          </cell>
          <cell r="O62" t="str">
            <v>fridges-side-by-side</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t="str">
            <v>-</v>
          </cell>
          <cell r="AN62" t="str">
            <v>-</v>
          </cell>
          <cell r="AO62" t="str">
            <v>-</v>
          </cell>
          <cell r="AP62">
            <v>0</v>
          </cell>
          <cell r="AQ62">
            <v>0</v>
          </cell>
          <cell r="AR62">
            <v>0</v>
          </cell>
          <cell r="AS62" t="str">
            <v>یخچال فریزر ساید بای ساید InstaView</v>
          </cell>
          <cell r="AT62">
            <v>0</v>
          </cell>
          <cell r="AU62">
            <v>0</v>
          </cell>
          <cell r="AV62">
            <v>0</v>
          </cell>
          <cell r="AW62">
            <v>0</v>
          </cell>
          <cell r="AX62" t="str">
            <v>-</v>
          </cell>
          <cell r="AY62">
            <v>0</v>
          </cell>
          <cell r="AZ62">
            <v>10</v>
          </cell>
          <cell r="BA62" t="str">
            <v>Fail</v>
          </cell>
        </row>
        <row r="63">
          <cell r="J63" t="str">
            <v>https://www.lg.com/ir/fridge-freezers/lg-SXI555NS</v>
          </cell>
          <cell r="K63">
            <v>0</v>
          </cell>
          <cell r="L63" t="str">
            <v>GR-X297CSHL.GNSPDK1</v>
          </cell>
          <cell r="M63" t="str">
            <v>appliances</v>
          </cell>
          <cell r="N63" t="str">
            <v>fridge-freezers</v>
          </cell>
          <cell r="O63" t="str">
            <v>fridges-side-by-side</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t="str">
            <v>-</v>
          </cell>
          <cell r="AN63" t="str">
            <v>-</v>
          </cell>
          <cell r="AO63" t="str">
            <v>-</v>
          </cell>
          <cell r="AP63">
            <v>0</v>
          </cell>
          <cell r="AQ63">
            <v>0</v>
          </cell>
          <cell r="AR63">
            <v>0</v>
          </cell>
          <cell r="AS63" t="str">
            <v>یخچال فریزر ساید بای ساید InstaView</v>
          </cell>
          <cell r="AT63">
            <v>0</v>
          </cell>
          <cell r="AU63">
            <v>0</v>
          </cell>
          <cell r="AV63">
            <v>0</v>
          </cell>
          <cell r="AW63">
            <v>0</v>
          </cell>
          <cell r="AX63" t="str">
            <v>-</v>
          </cell>
          <cell r="AY63">
            <v>0</v>
          </cell>
          <cell r="AZ63">
            <v>10</v>
          </cell>
          <cell r="BA63" t="str">
            <v>Fail</v>
          </cell>
        </row>
        <row r="64">
          <cell r="J64" t="str">
            <v>https://www.lg.com/ir/fridge-freezers/lg-SXI535W</v>
          </cell>
          <cell r="K64">
            <v>0</v>
          </cell>
          <cell r="L64" t="str">
            <v>GC-X247CSGL.CNSPDE1</v>
          </cell>
          <cell r="M64" t="str">
            <v>appliances</v>
          </cell>
          <cell r="N64" t="str">
            <v>fridge-freezers</v>
          </cell>
          <cell r="O64" t="str">
            <v>fridges-side-by-side</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t="str">
            <v>-</v>
          </cell>
          <cell r="AN64" t="str">
            <v>-</v>
          </cell>
          <cell r="AO64" t="str">
            <v>-</v>
          </cell>
          <cell r="AP64">
            <v>0</v>
          </cell>
          <cell r="AQ64">
            <v>0</v>
          </cell>
          <cell r="AR64">
            <v>0</v>
          </cell>
          <cell r="AS64" t="str">
            <v>یخچال فریزر ساید بای ساید InstaView</v>
          </cell>
          <cell r="AT64">
            <v>0</v>
          </cell>
          <cell r="AU64">
            <v>0</v>
          </cell>
          <cell r="AV64">
            <v>0</v>
          </cell>
          <cell r="AW64">
            <v>0</v>
          </cell>
          <cell r="AX64" t="str">
            <v>-</v>
          </cell>
          <cell r="AY64">
            <v>0</v>
          </cell>
          <cell r="AZ64">
            <v>10</v>
          </cell>
          <cell r="BA64" t="str">
            <v>Fail</v>
          </cell>
        </row>
        <row r="65">
          <cell r="J65" t="str">
            <v>https://www.lg.com/ir/fridge-freezers/lg-SXI535NS</v>
          </cell>
          <cell r="K65">
            <v>0</v>
          </cell>
          <cell r="L65" t="str">
            <v>GC-X247CSGL.GNSPDK1</v>
          </cell>
          <cell r="M65" t="str">
            <v>appliances</v>
          </cell>
          <cell r="N65" t="str">
            <v>fridge-freezers</v>
          </cell>
          <cell r="O65" t="str">
            <v>fridges-side-by-side</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t="str">
            <v>-</v>
          </cell>
          <cell r="AN65" t="str">
            <v>-</v>
          </cell>
          <cell r="AO65" t="str">
            <v>-</v>
          </cell>
          <cell r="AP65">
            <v>0</v>
          </cell>
          <cell r="AQ65">
            <v>0</v>
          </cell>
          <cell r="AR65">
            <v>0</v>
          </cell>
          <cell r="AS65" t="str">
            <v>یخچال فریزر ساید بای ساید InstaView</v>
          </cell>
          <cell r="AT65">
            <v>0</v>
          </cell>
          <cell r="AU65">
            <v>0</v>
          </cell>
          <cell r="AV65">
            <v>0</v>
          </cell>
          <cell r="AW65">
            <v>0</v>
          </cell>
          <cell r="AX65" t="str">
            <v>-</v>
          </cell>
          <cell r="AY65">
            <v>0</v>
          </cell>
          <cell r="AZ65">
            <v>10</v>
          </cell>
          <cell r="BA65" t="str">
            <v>Fail</v>
          </cell>
        </row>
        <row r="66">
          <cell r="J66" t="str">
            <v>https://www.lg.com/ir/fridge-freezers/lg-BF210TW</v>
          </cell>
          <cell r="K66">
            <v>0</v>
          </cell>
          <cell r="L66" t="str">
            <v>BF210W.ASWPDLM</v>
          </cell>
          <cell r="M66" t="str">
            <v>appliances</v>
          </cell>
          <cell r="N66" t="str">
            <v>fridge-freezers</v>
          </cell>
          <cell r="O66" t="str">
            <v>freezer-bottom-mount</v>
          </cell>
          <cell r="P66">
            <v>0</v>
          </cell>
          <cell r="Q66" t="str">
            <v>white</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t="str">
            <v>-</v>
          </cell>
          <cell r="AN66" t="str">
            <v>-</v>
          </cell>
          <cell r="AO66" t="str">
            <v>-</v>
          </cell>
          <cell r="AP66">
            <v>0</v>
          </cell>
          <cell r="AQ66">
            <v>0</v>
          </cell>
          <cell r="AR66">
            <v>0</v>
          </cell>
          <cell r="AS66" t="str">
            <v>یخچال پایین فریزر دارای کمپرسور خطی</v>
          </cell>
          <cell r="AT66">
            <v>0</v>
          </cell>
          <cell r="AU66">
            <v>0</v>
          </cell>
          <cell r="AV66">
            <v>0</v>
          </cell>
          <cell r="AW66">
            <v>0</v>
          </cell>
          <cell r="AX66" t="str">
            <v>-</v>
          </cell>
          <cell r="AY66">
            <v>0</v>
          </cell>
          <cell r="AZ66">
            <v>4</v>
          </cell>
          <cell r="BA66" t="str">
            <v>Fail</v>
          </cell>
        </row>
        <row r="67">
          <cell r="J67" t="str">
            <v>https://www.lg.com/ir/fridge-freezers/lg-BF210W</v>
          </cell>
          <cell r="K67">
            <v>0</v>
          </cell>
          <cell r="L67" t="str">
            <v>BF210W.ASWPDLM</v>
          </cell>
          <cell r="M67" t="str">
            <v>appliances</v>
          </cell>
          <cell r="N67" t="str">
            <v>fridge-freezers</v>
          </cell>
          <cell r="O67" t="str">
            <v>freezer-bottom-mount</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t="str">
            <v>-</v>
          </cell>
          <cell r="AN67" t="str">
            <v>-</v>
          </cell>
          <cell r="AO67" t="str">
            <v>-</v>
          </cell>
          <cell r="AP67">
            <v>0</v>
          </cell>
          <cell r="AQ67">
            <v>0</v>
          </cell>
          <cell r="AR67">
            <v>0</v>
          </cell>
          <cell r="AS67" t="str">
            <v>یخچال پایین فریزر دارای کمپرسور خطی</v>
          </cell>
          <cell r="AT67">
            <v>0</v>
          </cell>
          <cell r="AU67">
            <v>0</v>
          </cell>
          <cell r="AV67">
            <v>0</v>
          </cell>
          <cell r="AW67">
            <v>0</v>
          </cell>
          <cell r="AX67" t="str">
            <v>-</v>
          </cell>
          <cell r="AY67">
            <v>0</v>
          </cell>
          <cell r="AZ67">
            <v>4</v>
          </cell>
          <cell r="BA67" t="str">
            <v>Fail</v>
          </cell>
        </row>
        <row r="68">
          <cell r="J68" t="str">
            <v>https://www.lg.com/ir/fridge-freezers/lg-TF640W</v>
          </cell>
          <cell r="K68">
            <v>0</v>
          </cell>
          <cell r="L68" t="str">
            <v>TF640W.ASWPDLM</v>
          </cell>
          <cell r="M68" t="str">
            <v>appliances</v>
          </cell>
          <cell r="N68" t="str">
            <v>fridge-freezers</v>
          </cell>
          <cell r="O68" t="str">
            <v>Top-Freezer</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t="str">
            <v>-</v>
          </cell>
          <cell r="AN68" t="str">
            <v>-</v>
          </cell>
          <cell r="AO68" t="str">
            <v>-</v>
          </cell>
          <cell r="AP68">
            <v>0</v>
          </cell>
          <cell r="AQ68">
            <v>0</v>
          </cell>
          <cell r="AR68">
            <v>0</v>
          </cell>
          <cell r="AS68" t="str">
            <v>یخچال بالا فریزر</v>
          </cell>
          <cell r="AT68">
            <v>0</v>
          </cell>
          <cell r="AU68">
            <v>0</v>
          </cell>
          <cell r="AV68">
            <v>0</v>
          </cell>
          <cell r="AW68">
            <v>0</v>
          </cell>
          <cell r="AX68" t="str">
            <v>-</v>
          </cell>
          <cell r="AY68">
            <v>0</v>
          </cell>
          <cell r="AZ68">
            <v>12</v>
          </cell>
          <cell r="BA68" t="str">
            <v>Fail</v>
          </cell>
        </row>
        <row r="69">
          <cell r="J69" t="str">
            <v>https://www.lg.com/ir/fridge-freezers/lg-BF210TS</v>
          </cell>
          <cell r="K69">
            <v>0</v>
          </cell>
          <cell r="L69" t="str">
            <v>BF210TS.APZPDLM</v>
          </cell>
          <cell r="M69" t="str">
            <v>appliances</v>
          </cell>
          <cell r="N69" t="str">
            <v>fridge-freezers</v>
          </cell>
          <cell r="O69" t="str">
            <v>freezer-bottom-mount</v>
          </cell>
          <cell r="P69">
            <v>0</v>
          </cell>
          <cell r="Q69" t="str">
            <v>Silver</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t="str">
            <v>-</v>
          </cell>
          <cell r="AN69" t="str">
            <v>-</v>
          </cell>
          <cell r="AO69" t="str">
            <v>-</v>
          </cell>
          <cell r="AP69">
            <v>0</v>
          </cell>
          <cell r="AQ69">
            <v>0</v>
          </cell>
          <cell r="AR69">
            <v>0</v>
          </cell>
          <cell r="AS69" t="str">
            <v>یخچال پایین فریزر دارای کمپرسور خطی</v>
          </cell>
          <cell r="AT69">
            <v>0</v>
          </cell>
          <cell r="AU69">
            <v>0</v>
          </cell>
          <cell r="AV69">
            <v>0</v>
          </cell>
          <cell r="AW69">
            <v>0</v>
          </cell>
          <cell r="AX69" t="str">
            <v>-</v>
          </cell>
          <cell r="AY69">
            <v>0</v>
          </cell>
          <cell r="AZ69">
            <v>4</v>
          </cell>
          <cell r="BA69" t="str">
            <v>Fail</v>
          </cell>
        </row>
        <row r="70">
          <cell r="J70" t="str">
            <v>https://www.lg.com/ir/fridge-freezers/lg-MDI765DB</v>
          </cell>
          <cell r="K70">
            <v>0</v>
          </cell>
          <cell r="L70" t="str">
            <v>MDI765DB.ASBPDLM</v>
          </cell>
          <cell r="M70" t="str">
            <v>appliances</v>
          </cell>
          <cell r="N70" t="str">
            <v>fridge-freezers</v>
          </cell>
          <cell r="O70" t="str">
            <v>multi-door-refrigerator</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t="str">
            <v>-</v>
          </cell>
          <cell r="AN70" t="str">
            <v>-</v>
          </cell>
          <cell r="AO70" t="str">
            <v>-</v>
          </cell>
          <cell r="AP70">
            <v>0</v>
          </cell>
          <cell r="AQ70">
            <v>0</v>
          </cell>
          <cell r="AR70">
            <v>0</v>
          </cell>
          <cell r="AS70" t="str">
            <v>یخچال فریزر چند درب InstaView</v>
          </cell>
          <cell r="AT70">
            <v>0</v>
          </cell>
          <cell r="AU70">
            <v>0</v>
          </cell>
          <cell r="AV70">
            <v>0</v>
          </cell>
          <cell r="AW70">
            <v>0</v>
          </cell>
          <cell r="AX70" t="str">
            <v>-</v>
          </cell>
          <cell r="AY70">
            <v>0</v>
          </cell>
          <cell r="AZ70">
            <v>10</v>
          </cell>
          <cell r="BA70" t="str">
            <v>Fail</v>
          </cell>
        </row>
        <row r="71">
          <cell r="J71" t="str">
            <v>https://www.lg.com/ir/fridge-freezers/lg-TF540W</v>
          </cell>
          <cell r="K71">
            <v>0</v>
          </cell>
          <cell r="L71" t="str">
            <v>TF540W.ASWPDLM</v>
          </cell>
          <cell r="M71" t="str">
            <v>appliances</v>
          </cell>
          <cell r="N71" t="str">
            <v>fridge-freezers</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t="str">
            <v>-</v>
          </cell>
          <cell r="AN71" t="str">
            <v>-</v>
          </cell>
          <cell r="AO71" t="str">
            <v>-</v>
          </cell>
          <cell r="AP71">
            <v>0</v>
          </cell>
          <cell r="AQ71">
            <v>0</v>
          </cell>
          <cell r="AR71">
            <v>0</v>
          </cell>
          <cell r="AS71" t="str">
            <v>یخچال بالا فریزر</v>
          </cell>
          <cell r="AT71">
            <v>0</v>
          </cell>
          <cell r="AU71">
            <v>0</v>
          </cell>
          <cell r="AV71">
            <v>0</v>
          </cell>
          <cell r="AW71">
            <v>0</v>
          </cell>
          <cell r="AX71" t="str">
            <v>-</v>
          </cell>
          <cell r="AY71">
            <v>0</v>
          </cell>
          <cell r="AZ71">
            <v>7</v>
          </cell>
          <cell r="BA71" t="str">
            <v>Fail</v>
          </cell>
        </row>
        <row r="72">
          <cell r="J72" t="str">
            <v>https://www.lg.com/ir/fridge-freezers/lg-TF640TS</v>
          </cell>
          <cell r="K72">
            <v>0</v>
          </cell>
          <cell r="L72" t="str">
            <v>TF640TS.APZPDLM</v>
          </cell>
          <cell r="M72" t="str">
            <v>appliances</v>
          </cell>
          <cell r="N72" t="str">
            <v>fridge-freezers</v>
          </cell>
          <cell r="O72" t="str">
            <v>Top-Freezer</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t="str">
            <v>-</v>
          </cell>
          <cell r="AN72" t="str">
            <v>-</v>
          </cell>
          <cell r="AO72" t="str">
            <v>-</v>
          </cell>
          <cell r="AP72">
            <v>0</v>
          </cell>
          <cell r="AQ72">
            <v>0</v>
          </cell>
          <cell r="AR72">
            <v>0</v>
          </cell>
          <cell r="AS72" t="str">
            <v>یخچال بالا فریزر</v>
          </cell>
          <cell r="AT72">
            <v>0</v>
          </cell>
          <cell r="AU72">
            <v>0</v>
          </cell>
          <cell r="AV72">
            <v>0</v>
          </cell>
          <cell r="AW72">
            <v>0</v>
          </cell>
          <cell r="AX72" t="str">
            <v>-</v>
          </cell>
          <cell r="AY72">
            <v>0</v>
          </cell>
          <cell r="AZ72">
            <v>9</v>
          </cell>
          <cell r="BA72" t="str">
            <v>Fail</v>
          </cell>
        </row>
        <row r="73">
          <cell r="J73" t="str">
            <v>https://www.lg.com/ir/fridge-freezers/lg-TF540TS</v>
          </cell>
          <cell r="K73">
            <v>0</v>
          </cell>
          <cell r="L73" t="str">
            <v>TF540TS.APZPDLM</v>
          </cell>
          <cell r="M73" t="str">
            <v>appliances</v>
          </cell>
          <cell r="N73" t="str">
            <v>fridge-freezers</v>
          </cell>
          <cell r="O73" t="str">
            <v>Top-Freezer</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t="str">
            <v>-</v>
          </cell>
          <cell r="AN73" t="str">
            <v>-</v>
          </cell>
          <cell r="AO73" t="str">
            <v>-</v>
          </cell>
          <cell r="AP73">
            <v>0</v>
          </cell>
          <cell r="AQ73">
            <v>0</v>
          </cell>
          <cell r="AR73">
            <v>0</v>
          </cell>
          <cell r="AS73" t="str">
            <v>یخچال بالا فریزر</v>
          </cell>
          <cell r="AT73">
            <v>0</v>
          </cell>
          <cell r="AU73">
            <v>0</v>
          </cell>
          <cell r="AV73">
            <v>0</v>
          </cell>
          <cell r="AW73">
            <v>0</v>
          </cell>
          <cell r="AX73" t="str">
            <v>-</v>
          </cell>
          <cell r="AY73">
            <v>0</v>
          </cell>
          <cell r="AZ73">
            <v>9</v>
          </cell>
          <cell r="BA73" t="str">
            <v>Fail</v>
          </cell>
        </row>
        <row r="74">
          <cell r="J74" t="str">
            <v>https://www.lg.com/ir/fridge-freezers/lg-TF330WB</v>
          </cell>
          <cell r="K74">
            <v>0</v>
          </cell>
          <cell r="L74" t="str">
            <v>TF330WB.ASWPDLM</v>
          </cell>
          <cell r="M74" t="str">
            <v>appliances</v>
          </cell>
          <cell r="N74" t="str">
            <v>fridge-freezers</v>
          </cell>
          <cell r="O74" t="str">
            <v>Top-Freezer</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t="str">
            <v>-</v>
          </cell>
          <cell r="AN74" t="str">
            <v>-</v>
          </cell>
          <cell r="AO74" t="str">
            <v>-</v>
          </cell>
          <cell r="AP74">
            <v>0</v>
          </cell>
          <cell r="AQ74">
            <v>0</v>
          </cell>
          <cell r="AR74">
            <v>0</v>
          </cell>
          <cell r="AS74" t="str">
            <v>یخچال بالا فریزر</v>
          </cell>
          <cell r="AT74">
            <v>0</v>
          </cell>
          <cell r="AU74">
            <v>0</v>
          </cell>
          <cell r="AV74">
            <v>0</v>
          </cell>
          <cell r="AW74">
            <v>0</v>
          </cell>
          <cell r="AX74" t="str">
            <v>-</v>
          </cell>
          <cell r="AY74">
            <v>0</v>
          </cell>
          <cell r="AZ74">
            <v>4</v>
          </cell>
          <cell r="BA74" t="str">
            <v>Pass</v>
          </cell>
        </row>
        <row r="75">
          <cell r="J75" t="str">
            <v>https://www.lg.com/ir/fridge-freezers/lg-MDP860DB</v>
          </cell>
          <cell r="K75">
            <v>0</v>
          </cell>
          <cell r="L75" t="str">
            <v>MDP860DB.ASBPDLM</v>
          </cell>
          <cell r="M75" t="str">
            <v>appliances</v>
          </cell>
          <cell r="N75" t="str">
            <v>fridge-freezers</v>
          </cell>
          <cell r="O75" t="str">
            <v>fridges-side-by-side</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t="str">
            <v>-</v>
          </cell>
          <cell r="AN75" t="str">
            <v>-</v>
          </cell>
          <cell r="AO75" t="str">
            <v>-</v>
          </cell>
          <cell r="AP75">
            <v>0</v>
          </cell>
          <cell r="AQ75">
            <v>0</v>
          </cell>
          <cell r="AR75">
            <v>0</v>
          </cell>
          <cell r="AS75" t="str">
            <v>NEXT-P</v>
          </cell>
          <cell r="AT75">
            <v>0</v>
          </cell>
          <cell r="AU75">
            <v>0</v>
          </cell>
          <cell r="AV75">
            <v>0</v>
          </cell>
          <cell r="AW75">
            <v>0</v>
          </cell>
          <cell r="AX75" t="str">
            <v>-</v>
          </cell>
          <cell r="AY75">
            <v>0</v>
          </cell>
          <cell r="AZ75">
            <v>10</v>
          </cell>
          <cell r="BA75" t="str">
            <v>Fail</v>
          </cell>
        </row>
        <row r="76">
          <cell r="J76" t="str">
            <v>https://www.lg.com/ir/fridge-freezers/lg-TF330TS</v>
          </cell>
          <cell r="K76">
            <v>0</v>
          </cell>
          <cell r="L76" t="str">
            <v>TF330TS.APZPDLM</v>
          </cell>
          <cell r="M76" t="str">
            <v>appliances</v>
          </cell>
          <cell r="N76" t="str">
            <v>fridge-freezers</v>
          </cell>
          <cell r="O76" t="str">
            <v>Top-Freezer</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t="str">
            <v>-</v>
          </cell>
          <cell r="AN76" t="str">
            <v>-</v>
          </cell>
          <cell r="AO76" t="str">
            <v>-</v>
          </cell>
          <cell r="AP76">
            <v>0</v>
          </cell>
          <cell r="AQ76">
            <v>0</v>
          </cell>
          <cell r="AR76">
            <v>0</v>
          </cell>
          <cell r="AS76" t="str">
            <v>یخچال بالا فریزر</v>
          </cell>
          <cell r="AT76">
            <v>0</v>
          </cell>
          <cell r="AU76">
            <v>0</v>
          </cell>
          <cell r="AV76">
            <v>0</v>
          </cell>
          <cell r="AW76">
            <v>0</v>
          </cell>
          <cell r="AX76" t="str">
            <v>-</v>
          </cell>
          <cell r="AY76">
            <v>0</v>
          </cell>
          <cell r="AZ76">
            <v>4</v>
          </cell>
          <cell r="BA76" t="str">
            <v>Pass</v>
          </cell>
        </row>
        <row r="77">
          <cell r="J77" t="str">
            <v>https://www.lg.com/ir/fridge-freezers/lg-SXB530WB</v>
          </cell>
          <cell r="K77">
            <v>0</v>
          </cell>
          <cell r="L77" t="str">
            <v>SXB530WB.CSWPDE1</v>
          </cell>
          <cell r="M77" t="str">
            <v>appliances</v>
          </cell>
          <cell r="N77" t="str">
            <v>fridge-freezers</v>
          </cell>
          <cell r="O77" t="str">
            <v>fridges-side-by-side</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t="str">
            <v>-</v>
          </cell>
          <cell r="AN77" t="str">
            <v>-</v>
          </cell>
          <cell r="AO77" t="str">
            <v>-</v>
          </cell>
          <cell r="AP77">
            <v>0</v>
          </cell>
          <cell r="AQ77">
            <v>0</v>
          </cell>
          <cell r="AR77">
            <v>0</v>
          </cell>
          <cell r="AS77" t="str">
            <v>یخچال فریزر ساید بای ساید ال جی</v>
          </cell>
          <cell r="AT77">
            <v>0</v>
          </cell>
          <cell r="AU77">
            <v>0</v>
          </cell>
          <cell r="AV77">
            <v>0</v>
          </cell>
          <cell r="AW77">
            <v>0</v>
          </cell>
          <cell r="AX77" t="str">
            <v>-</v>
          </cell>
          <cell r="AY77">
            <v>0</v>
          </cell>
          <cell r="AZ77">
            <v>4</v>
          </cell>
          <cell r="BA77" t="str">
            <v>Fail</v>
          </cell>
        </row>
        <row r="78">
          <cell r="J78" t="str">
            <v>https://www.lg.com/ir/fridge-freezers/lg-SXB530TS</v>
          </cell>
          <cell r="K78">
            <v>0</v>
          </cell>
          <cell r="L78" t="str">
            <v>SXB530TS.CPZPDE1</v>
          </cell>
          <cell r="M78" t="str">
            <v>appliances</v>
          </cell>
          <cell r="N78" t="str">
            <v>fridge-freezers</v>
          </cell>
          <cell r="O78" t="str">
            <v>fridges-side-by-side</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t="str">
            <v>-</v>
          </cell>
          <cell r="AN78" t="str">
            <v>-</v>
          </cell>
          <cell r="AO78" t="str">
            <v>-</v>
          </cell>
          <cell r="AP78">
            <v>0</v>
          </cell>
          <cell r="AQ78">
            <v>0</v>
          </cell>
          <cell r="AR78">
            <v>0</v>
          </cell>
          <cell r="AS78" t="str">
            <v>یخچال فریزر ساید بای ساید ال جی</v>
          </cell>
          <cell r="AT78">
            <v>0</v>
          </cell>
          <cell r="AU78">
            <v>0</v>
          </cell>
          <cell r="AV78">
            <v>0</v>
          </cell>
          <cell r="AW78">
            <v>0</v>
          </cell>
          <cell r="AX78" t="str">
            <v>-</v>
          </cell>
          <cell r="AY78">
            <v>0</v>
          </cell>
          <cell r="AZ78">
            <v>9</v>
          </cell>
          <cell r="BA78" t="str">
            <v>Fail</v>
          </cell>
        </row>
        <row r="79">
          <cell r="J79" t="str">
            <v>https://www.lg.com/ir/fridge-freezers/lg-SXP430TS</v>
          </cell>
          <cell r="K79">
            <v>0</v>
          </cell>
          <cell r="L79" t="str">
            <v>SXP430TS.CPZPDE1</v>
          </cell>
          <cell r="M79" t="str">
            <v>appliances</v>
          </cell>
          <cell r="N79" t="str">
            <v>fridge-freezers</v>
          </cell>
          <cell r="O79" t="str">
            <v>fridges-side-by-side</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t="str">
            <v>-</v>
          </cell>
          <cell r="AN79" t="str">
            <v>-</v>
          </cell>
          <cell r="AO79" t="str">
            <v>-</v>
          </cell>
          <cell r="AP79">
            <v>0</v>
          </cell>
          <cell r="AQ79">
            <v>0</v>
          </cell>
          <cell r="AR79">
            <v>0</v>
          </cell>
          <cell r="AS79" t="str">
            <v>یخچال فریزر ساید بای ساید ال جی</v>
          </cell>
          <cell r="AT79">
            <v>0</v>
          </cell>
          <cell r="AU79">
            <v>0</v>
          </cell>
          <cell r="AV79">
            <v>0</v>
          </cell>
          <cell r="AW79">
            <v>0</v>
          </cell>
          <cell r="AX79" t="str">
            <v>-</v>
          </cell>
          <cell r="AY79">
            <v>0</v>
          </cell>
          <cell r="AZ79">
            <v>5</v>
          </cell>
          <cell r="BA79" t="str">
            <v>Fail</v>
          </cell>
        </row>
        <row r="80">
          <cell r="J80" t="str">
            <v>https://www.lg.com/ir/fridge-freezers/lg-SXP430WB</v>
          </cell>
          <cell r="K80">
            <v>0</v>
          </cell>
          <cell r="L80" t="str">
            <v>SXP430WB.CSWPDE1</v>
          </cell>
          <cell r="M80" t="str">
            <v>appliances</v>
          </cell>
          <cell r="N80" t="str">
            <v>fridge-freezers</v>
          </cell>
          <cell r="O80" t="str">
            <v>fridges-side-by-side</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t="str">
            <v>-</v>
          </cell>
          <cell r="AN80" t="str">
            <v>-</v>
          </cell>
          <cell r="AO80" t="str">
            <v>-</v>
          </cell>
          <cell r="AP80">
            <v>0</v>
          </cell>
          <cell r="AQ80">
            <v>0</v>
          </cell>
          <cell r="AR80">
            <v>0</v>
          </cell>
          <cell r="AS80" t="str">
            <v>یخچال فریزر ساید بای ساید ال‌جی</v>
          </cell>
          <cell r="AT80">
            <v>0</v>
          </cell>
          <cell r="AU80">
            <v>0</v>
          </cell>
          <cell r="AV80">
            <v>0</v>
          </cell>
          <cell r="AW80">
            <v>0</v>
          </cell>
          <cell r="AX80" t="str">
            <v>-</v>
          </cell>
          <cell r="AY80">
            <v>0</v>
          </cell>
          <cell r="AZ80">
            <v>5</v>
          </cell>
          <cell r="BA80" t="str">
            <v>Fail</v>
          </cell>
        </row>
        <row r="81">
          <cell r="J81" t="str">
            <v>https://www.lg.com/ir/fridge-freezers/lg-TF660TS</v>
          </cell>
          <cell r="K81">
            <v>0</v>
          </cell>
          <cell r="L81" t="str">
            <v>TF660TS.APZPDLM</v>
          </cell>
          <cell r="M81" t="str">
            <v>appliances</v>
          </cell>
          <cell r="N81" t="str">
            <v>fridge-freezers</v>
          </cell>
          <cell r="O81" t="str">
            <v>Top-Freezer</v>
          </cell>
          <cell r="P81" t="str">
            <v>Ultra X Large REF</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t="str">
            <v>-</v>
          </cell>
          <cell r="AN81" t="str">
            <v>-</v>
          </cell>
          <cell r="AO81" t="str">
            <v>-</v>
          </cell>
          <cell r="AP81">
            <v>0</v>
          </cell>
          <cell r="AQ81">
            <v>0</v>
          </cell>
          <cell r="AR81">
            <v>0</v>
          </cell>
          <cell r="AS81" t="str">
            <v>یخچال بالا فریزر</v>
          </cell>
          <cell r="AT81">
            <v>0</v>
          </cell>
          <cell r="AU81">
            <v>0</v>
          </cell>
          <cell r="AV81">
            <v>0</v>
          </cell>
          <cell r="AW81">
            <v>0</v>
          </cell>
          <cell r="AX81" t="str">
            <v>-</v>
          </cell>
          <cell r="AY81">
            <v>0</v>
          </cell>
          <cell r="AZ81">
            <v>9</v>
          </cell>
          <cell r="BA81" t="str">
            <v>Pass</v>
          </cell>
        </row>
        <row r="82">
          <cell r="J82" t="str">
            <v>https://www.lg.com/ir/fridge-freezers/lg-TF560WB</v>
          </cell>
          <cell r="K82">
            <v>0</v>
          </cell>
          <cell r="L82" t="str">
            <v>TF560WB.ASWPDLM</v>
          </cell>
          <cell r="M82" t="str">
            <v>appliances</v>
          </cell>
          <cell r="N82" t="str">
            <v>fridge-freezers</v>
          </cell>
          <cell r="O82" t="str">
            <v>Top-Freezer</v>
          </cell>
          <cell r="P82" t="str">
            <v>Ultra X Large REF</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t="str">
            <v>-</v>
          </cell>
          <cell r="AN82" t="str">
            <v>-</v>
          </cell>
          <cell r="AO82" t="str">
            <v>-</v>
          </cell>
          <cell r="AP82">
            <v>0</v>
          </cell>
          <cell r="AQ82">
            <v>0</v>
          </cell>
          <cell r="AR82">
            <v>0</v>
          </cell>
          <cell r="AS82" t="str">
            <v>یخچال بالا فریزر</v>
          </cell>
          <cell r="AT82">
            <v>0</v>
          </cell>
          <cell r="AU82">
            <v>0</v>
          </cell>
          <cell r="AV82">
            <v>0</v>
          </cell>
          <cell r="AW82">
            <v>0</v>
          </cell>
          <cell r="AX82" t="str">
            <v>-</v>
          </cell>
          <cell r="AY82">
            <v>0</v>
          </cell>
          <cell r="AZ82">
            <v>9</v>
          </cell>
          <cell r="BA82" t="str">
            <v>Pass</v>
          </cell>
        </row>
        <row r="83">
          <cell r="J83" t="str">
            <v>https://www.lg.com/ir/fridge-freezers/lg-TF560TS</v>
          </cell>
          <cell r="K83">
            <v>0</v>
          </cell>
          <cell r="L83" t="str">
            <v>TF560TS.APZPDLM</v>
          </cell>
          <cell r="M83" t="str">
            <v>appliances</v>
          </cell>
          <cell r="N83" t="str">
            <v>fridge-freezers</v>
          </cell>
          <cell r="O83" t="str">
            <v>Top-Freezer</v>
          </cell>
          <cell r="P83" t="str">
            <v>Ultra X Large REF</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t="str">
            <v>-</v>
          </cell>
          <cell r="AN83" t="str">
            <v>-</v>
          </cell>
          <cell r="AO83" t="str">
            <v>-</v>
          </cell>
          <cell r="AP83">
            <v>0</v>
          </cell>
          <cell r="AQ83">
            <v>0</v>
          </cell>
          <cell r="AR83">
            <v>0</v>
          </cell>
          <cell r="AS83" t="str">
            <v>یخچال بالا فریزر</v>
          </cell>
          <cell r="AT83">
            <v>0</v>
          </cell>
          <cell r="AU83">
            <v>0</v>
          </cell>
          <cell r="AV83">
            <v>0</v>
          </cell>
          <cell r="AW83">
            <v>0</v>
          </cell>
          <cell r="AX83" t="str">
            <v>-</v>
          </cell>
          <cell r="AY83">
            <v>0</v>
          </cell>
          <cell r="AZ83">
            <v>9</v>
          </cell>
          <cell r="BA83" t="str">
            <v>Pass</v>
          </cell>
        </row>
        <row r="84">
          <cell r="J84" t="str">
            <v>https://www.lg.com/ir/fridge-freezers/lg-TF580TS</v>
          </cell>
          <cell r="K84">
            <v>0</v>
          </cell>
          <cell r="L84" t="str">
            <v>TF530TS.DPZPDLM</v>
          </cell>
          <cell r="M84" t="str">
            <v>appliances</v>
          </cell>
          <cell r="N84" t="str">
            <v>fridge-freezers</v>
          </cell>
          <cell r="O84" t="str">
            <v>Top-Freezer</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t="str">
            <v>-</v>
          </cell>
          <cell r="AN84" t="str">
            <v>-</v>
          </cell>
          <cell r="AO84" t="str">
            <v>-</v>
          </cell>
          <cell r="AP84">
            <v>0</v>
          </cell>
          <cell r="AQ84">
            <v>0</v>
          </cell>
          <cell r="AR84">
            <v>0</v>
          </cell>
          <cell r="AS84" t="str">
            <v>یخچال بالا فریزر</v>
          </cell>
          <cell r="AT84">
            <v>0</v>
          </cell>
          <cell r="AU84">
            <v>0</v>
          </cell>
          <cell r="AV84">
            <v>0</v>
          </cell>
          <cell r="AW84">
            <v>0</v>
          </cell>
          <cell r="AX84" t="str">
            <v>-</v>
          </cell>
          <cell r="AY84">
            <v>0</v>
          </cell>
          <cell r="AZ84">
            <v>9</v>
          </cell>
          <cell r="BA84" t="str">
            <v>Pass</v>
          </cell>
        </row>
        <row r="85">
          <cell r="J85" t="str">
            <v>https://www.lg.com/ir/fridge-freezers/lg-TF580WB</v>
          </cell>
          <cell r="K85">
            <v>0</v>
          </cell>
          <cell r="L85" t="str">
            <v>TF580WB.ASWPDLM</v>
          </cell>
          <cell r="M85" t="str">
            <v>appliances</v>
          </cell>
          <cell r="N85" t="str">
            <v>fridge-freezers</v>
          </cell>
          <cell r="O85" t="str">
            <v>Top-Freezer</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t="str">
            <v>-</v>
          </cell>
          <cell r="AN85" t="str">
            <v>-</v>
          </cell>
          <cell r="AO85" t="str">
            <v>-</v>
          </cell>
          <cell r="AP85">
            <v>0</v>
          </cell>
          <cell r="AQ85">
            <v>0</v>
          </cell>
          <cell r="AR85">
            <v>0</v>
          </cell>
          <cell r="AS85" t="str">
            <v>یخچال بالا فریزر</v>
          </cell>
          <cell r="AT85">
            <v>0</v>
          </cell>
          <cell r="AU85">
            <v>0</v>
          </cell>
          <cell r="AV85">
            <v>0</v>
          </cell>
          <cell r="AW85">
            <v>0</v>
          </cell>
          <cell r="AX85" t="str">
            <v>-</v>
          </cell>
          <cell r="AY85">
            <v>0</v>
          </cell>
          <cell r="AZ85">
            <v>9</v>
          </cell>
          <cell r="BA85" t="str">
            <v>Pass</v>
          </cell>
        </row>
        <row r="86">
          <cell r="J86" t="str">
            <v>https://www.lg.com/ir/fridge-freezers/lg-LF250RLTS_LF250FLTS</v>
          </cell>
          <cell r="K86">
            <v>0</v>
          </cell>
          <cell r="L86" t="str">
            <v>LF250RLTS.APZPDL1</v>
          </cell>
          <cell r="M86" t="str">
            <v>appliances</v>
          </cell>
          <cell r="N86" t="str">
            <v>fridge-freezers</v>
          </cell>
          <cell r="O86" t="str">
            <v>fridges-side-by-side</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t="str">
            <v>-</v>
          </cell>
          <cell r="AN86" t="str">
            <v>-</v>
          </cell>
          <cell r="AO86" t="str">
            <v>-</v>
          </cell>
          <cell r="AP86">
            <v>0</v>
          </cell>
          <cell r="AQ86">
            <v>0</v>
          </cell>
          <cell r="AR86">
            <v>0</v>
          </cell>
          <cell r="AS86" t="str">
            <v>یخچال فریزر دوقلو ال جی</v>
          </cell>
          <cell r="AT86">
            <v>0</v>
          </cell>
          <cell r="AU86">
            <v>0</v>
          </cell>
          <cell r="AV86">
            <v>0</v>
          </cell>
          <cell r="AW86">
            <v>0</v>
          </cell>
          <cell r="AX86" t="str">
            <v>-</v>
          </cell>
          <cell r="AY86">
            <v>0</v>
          </cell>
          <cell r="AZ86">
            <v>5</v>
          </cell>
          <cell r="BA86" t="str">
            <v>Fail</v>
          </cell>
        </row>
        <row r="87">
          <cell r="J87" t="str">
            <v>https://www.lg.com/ir/fridge-freezers/lg-LF250FLW-LF250RLW</v>
          </cell>
          <cell r="K87">
            <v>0</v>
          </cell>
          <cell r="L87" t="str">
            <v>LF250FLW.ASWPDL1</v>
          </cell>
          <cell r="M87" t="str">
            <v>appliances</v>
          </cell>
          <cell r="N87" t="str">
            <v>fridge-freezers</v>
          </cell>
          <cell r="O87" t="str">
            <v>fridges-side-by-side</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t="str">
            <v>-</v>
          </cell>
          <cell r="AN87" t="str">
            <v>-</v>
          </cell>
          <cell r="AO87" t="str">
            <v>-</v>
          </cell>
          <cell r="AP87">
            <v>0</v>
          </cell>
          <cell r="AQ87">
            <v>0</v>
          </cell>
          <cell r="AR87">
            <v>0</v>
          </cell>
          <cell r="AS87" t="str">
            <v>یخچال فریزر دوقلو ال جی</v>
          </cell>
          <cell r="AT87">
            <v>0</v>
          </cell>
          <cell r="AU87">
            <v>0</v>
          </cell>
          <cell r="AV87">
            <v>0</v>
          </cell>
          <cell r="AW87">
            <v>0</v>
          </cell>
          <cell r="AX87" t="str">
            <v>-</v>
          </cell>
          <cell r="AY87">
            <v>0</v>
          </cell>
          <cell r="AZ87">
            <v>5</v>
          </cell>
          <cell r="BA87" t="str">
            <v>Fail</v>
          </cell>
        </row>
        <row r="88">
          <cell r="J88" t="str">
            <v>https://www.lg.com/ir/fridge-freezers/lg-BF760TS</v>
          </cell>
          <cell r="K88">
            <v>0</v>
          </cell>
          <cell r="L88" t="str">
            <v>BF760TS.APZPDL1</v>
          </cell>
          <cell r="M88" t="str">
            <v>appliances</v>
          </cell>
          <cell r="N88" t="str">
            <v>fridge-freezers</v>
          </cell>
          <cell r="O88" t="str">
            <v>freezer-bottom-mount</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t="str">
            <v>-</v>
          </cell>
          <cell r="AN88" t="str">
            <v>-</v>
          </cell>
          <cell r="AO88" t="str">
            <v>-</v>
          </cell>
          <cell r="AP88">
            <v>0</v>
          </cell>
          <cell r="AQ88">
            <v>0</v>
          </cell>
          <cell r="AR88">
            <v>0</v>
          </cell>
          <cell r="AS88" t="str">
            <v>یخچال پایین فریزر</v>
          </cell>
          <cell r="AT88">
            <v>0</v>
          </cell>
          <cell r="AU88">
            <v>0</v>
          </cell>
          <cell r="AV88">
            <v>0</v>
          </cell>
          <cell r="AW88">
            <v>0</v>
          </cell>
          <cell r="AX88" t="str">
            <v>-</v>
          </cell>
          <cell r="AY88">
            <v>0</v>
          </cell>
          <cell r="AZ88">
            <v>2</v>
          </cell>
          <cell r="BA88" t="str">
            <v>Fail</v>
          </cell>
        </row>
        <row r="89">
          <cell r="J89" t="str">
            <v>https://www.lg.com/ir/fridge-freezers/lg-BF760W</v>
          </cell>
          <cell r="K89">
            <v>0</v>
          </cell>
          <cell r="L89" t="str">
            <v>BF760W.ASWPDLM</v>
          </cell>
          <cell r="M89" t="str">
            <v>appliances</v>
          </cell>
          <cell r="N89" t="str">
            <v>fridge-freezers</v>
          </cell>
          <cell r="O89" t="str">
            <v>freezer-bottom-mount</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t="str">
            <v>-</v>
          </cell>
          <cell r="AN89" t="str">
            <v>-</v>
          </cell>
          <cell r="AO89" t="str">
            <v>-</v>
          </cell>
          <cell r="AP89">
            <v>0</v>
          </cell>
          <cell r="AQ89">
            <v>0</v>
          </cell>
          <cell r="AR89">
            <v>0</v>
          </cell>
          <cell r="AS89" t="str">
            <v>یخچال پایین فریزر</v>
          </cell>
          <cell r="AT89">
            <v>0</v>
          </cell>
          <cell r="AU89">
            <v>0</v>
          </cell>
          <cell r="AV89">
            <v>0</v>
          </cell>
          <cell r="AW89">
            <v>0</v>
          </cell>
          <cell r="AX89" t="str">
            <v>-</v>
          </cell>
          <cell r="AY89">
            <v>0</v>
          </cell>
          <cell r="AZ89">
            <v>2</v>
          </cell>
          <cell r="BA89" t="str">
            <v>Fail</v>
          </cell>
        </row>
        <row r="90">
          <cell r="J90" t="str">
            <v>https://www.lg.com/ir/fridge-freezers/lg-SXP450TS</v>
          </cell>
          <cell r="K90">
            <v>0</v>
          </cell>
          <cell r="L90" t="str">
            <v>SXP450TS.CPZPDE3</v>
          </cell>
          <cell r="M90" t="str">
            <v>appliances</v>
          </cell>
          <cell r="N90" t="str">
            <v>fridge-freezers</v>
          </cell>
          <cell r="O90" t="str">
            <v>fridges-side-by-side</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t="str">
            <v>-</v>
          </cell>
          <cell r="AN90" t="str">
            <v>-</v>
          </cell>
          <cell r="AO90" t="str">
            <v>-</v>
          </cell>
          <cell r="AP90">
            <v>0</v>
          </cell>
          <cell r="AQ90">
            <v>0</v>
          </cell>
          <cell r="AR90">
            <v>0</v>
          </cell>
          <cell r="AS90" t="str">
            <v>P-Bentlee</v>
          </cell>
          <cell r="AT90">
            <v>0</v>
          </cell>
          <cell r="AU90">
            <v>0</v>
          </cell>
          <cell r="AV90">
            <v>0</v>
          </cell>
          <cell r="AW90">
            <v>0</v>
          </cell>
          <cell r="AX90" t="str">
            <v>-</v>
          </cell>
          <cell r="AY90">
            <v>0</v>
          </cell>
          <cell r="AZ90" t="str">
            <v>-</v>
          </cell>
          <cell r="BA90" t="str">
            <v>-</v>
          </cell>
        </row>
        <row r="91">
          <cell r="J91" t="str">
            <v>https://www.lg.com/ir/fridge-freezers/lg-SXP450WB</v>
          </cell>
          <cell r="K91">
            <v>0</v>
          </cell>
          <cell r="L91" t="str">
            <v>SXP450WB.CSWPDE3</v>
          </cell>
          <cell r="M91" t="str">
            <v>appliances</v>
          </cell>
          <cell r="N91" t="str">
            <v>fridge-freezers</v>
          </cell>
          <cell r="O91" t="str">
            <v>fridges-side-by-side</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t="str">
            <v>-</v>
          </cell>
          <cell r="AN91" t="str">
            <v>-</v>
          </cell>
          <cell r="AO91" t="str">
            <v>-</v>
          </cell>
          <cell r="AP91">
            <v>0</v>
          </cell>
          <cell r="AQ91">
            <v>0</v>
          </cell>
          <cell r="AR91">
            <v>0</v>
          </cell>
          <cell r="AS91" t="str">
            <v>P-Bentlee</v>
          </cell>
          <cell r="AT91">
            <v>0</v>
          </cell>
          <cell r="AU91">
            <v>0</v>
          </cell>
          <cell r="AV91">
            <v>0</v>
          </cell>
          <cell r="AW91">
            <v>0</v>
          </cell>
          <cell r="AX91" t="str">
            <v>-</v>
          </cell>
          <cell r="AY91">
            <v>0</v>
          </cell>
          <cell r="AZ91" t="str">
            <v>-</v>
          </cell>
          <cell r="BA91" t="str">
            <v>-</v>
          </cell>
        </row>
        <row r="92">
          <cell r="J92" t="str">
            <v>https://www.lg.com/ir/fridge-freezers/lg-SXP450NS</v>
          </cell>
          <cell r="K92">
            <v>0</v>
          </cell>
          <cell r="L92" t="str">
            <v>SXP450NS.CNSPDE3</v>
          </cell>
          <cell r="M92" t="str">
            <v>appliances</v>
          </cell>
          <cell r="N92" t="str">
            <v>fridge-freezers</v>
          </cell>
          <cell r="O92" t="str">
            <v>fridges-side-by-side</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t="str">
            <v>-</v>
          </cell>
          <cell r="AN92" t="str">
            <v>-</v>
          </cell>
          <cell r="AO92" t="str">
            <v>-</v>
          </cell>
          <cell r="AP92">
            <v>0</v>
          </cell>
          <cell r="AQ92">
            <v>0</v>
          </cell>
          <cell r="AR92">
            <v>0</v>
          </cell>
          <cell r="AS92" t="str">
            <v>P-Bentlee</v>
          </cell>
          <cell r="AT92">
            <v>0</v>
          </cell>
          <cell r="AU92">
            <v>0</v>
          </cell>
          <cell r="AV92">
            <v>0</v>
          </cell>
          <cell r="AW92">
            <v>0</v>
          </cell>
          <cell r="AX92" t="str">
            <v>-</v>
          </cell>
          <cell r="AY92">
            <v>0</v>
          </cell>
          <cell r="AZ92" t="str">
            <v>-</v>
          </cell>
          <cell r="BA92" t="str">
            <v>-</v>
          </cell>
        </row>
        <row r="93">
          <cell r="J93" t="str">
            <v>https://www.lg.com/ir/fridge-freezers/lg-SXB550TS</v>
          </cell>
          <cell r="K93">
            <v>0</v>
          </cell>
          <cell r="L93" t="str">
            <v>SXB550TS.CPZPDE3</v>
          </cell>
          <cell r="M93" t="str">
            <v>appliances</v>
          </cell>
          <cell r="N93" t="str">
            <v>fridge-freezers</v>
          </cell>
          <cell r="O93" t="str">
            <v>fridges-side-by-side</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t="str">
            <v>-</v>
          </cell>
          <cell r="AN93" t="str">
            <v>-</v>
          </cell>
          <cell r="AO93" t="str">
            <v>-</v>
          </cell>
          <cell r="AP93">
            <v>0</v>
          </cell>
          <cell r="AQ93">
            <v>0</v>
          </cell>
          <cell r="AR93">
            <v>0</v>
          </cell>
          <cell r="AS93" t="str">
            <v>Bentlee</v>
          </cell>
          <cell r="AT93">
            <v>0</v>
          </cell>
          <cell r="AU93">
            <v>0</v>
          </cell>
          <cell r="AV93">
            <v>0</v>
          </cell>
          <cell r="AW93">
            <v>0</v>
          </cell>
          <cell r="AX93" t="str">
            <v>-</v>
          </cell>
          <cell r="AY93">
            <v>0</v>
          </cell>
          <cell r="AZ93" t="str">
            <v>-</v>
          </cell>
          <cell r="BA93" t="str">
            <v>-</v>
          </cell>
        </row>
        <row r="94">
          <cell r="J94" t="str">
            <v>https://www.lg.com/ir/fridge-freezers/lg-SXB550WB</v>
          </cell>
          <cell r="K94">
            <v>0</v>
          </cell>
          <cell r="L94" t="str">
            <v>SXB550WB.CSWPDE3</v>
          </cell>
          <cell r="M94" t="str">
            <v>appliances</v>
          </cell>
          <cell r="N94" t="str">
            <v>fridge-freezers</v>
          </cell>
          <cell r="O94" t="str">
            <v>fridges-side-by-side</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t="str">
            <v>-</v>
          </cell>
          <cell r="AN94" t="str">
            <v>-</v>
          </cell>
          <cell r="AO94" t="str">
            <v>-</v>
          </cell>
          <cell r="AP94">
            <v>0</v>
          </cell>
          <cell r="AQ94">
            <v>0</v>
          </cell>
          <cell r="AR94">
            <v>0</v>
          </cell>
          <cell r="AS94" t="str">
            <v>Bentlee</v>
          </cell>
          <cell r="AT94">
            <v>0</v>
          </cell>
          <cell r="AU94">
            <v>0</v>
          </cell>
          <cell r="AV94">
            <v>0</v>
          </cell>
          <cell r="AW94">
            <v>0</v>
          </cell>
          <cell r="AX94" t="str">
            <v>-</v>
          </cell>
          <cell r="AY94">
            <v>0</v>
          </cell>
          <cell r="AZ94" t="str">
            <v>-</v>
          </cell>
          <cell r="BA94" t="str">
            <v>-</v>
          </cell>
        </row>
        <row r="95">
          <cell r="J95" t="str">
            <v>https://www.lg.com/ir/fridge-freezers/lg-SXB550NS</v>
          </cell>
          <cell r="K95">
            <v>0</v>
          </cell>
          <cell r="L95" t="str">
            <v>SXB550NS.CNSPDE3</v>
          </cell>
          <cell r="M95" t="str">
            <v>appliances</v>
          </cell>
          <cell r="N95" t="str">
            <v>fridge-freezers</v>
          </cell>
          <cell r="O95" t="str">
            <v>fridges-side-by-side</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t="str">
            <v>-</v>
          </cell>
          <cell r="AN95" t="str">
            <v>-</v>
          </cell>
          <cell r="AO95" t="str">
            <v>-</v>
          </cell>
          <cell r="AP95">
            <v>0</v>
          </cell>
          <cell r="AQ95">
            <v>0</v>
          </cell>
          <cell r="AR95">
            <v>0</v>
          </cell>
          <cell r="AS95" t="str">
            <v>Bentlee</v>
          </cell>
          <cell r="AT95">
            <v>0</v>
          </cell>
          <cell r="AU95">
            <v>0</v>
          </cell>
          <cell r="AV95">
            <v>0</v>
          </cell>
          <cell r="AW95">
            <v>0</v>
          </cell>
          <cell r="AX95" t="str">
            <v>-</v>
          </cell>
          <cell r="AY95">
            <v>0</v>
          </cell>
          <cell r="AZ95" t="str">
            <v>-</v>
          </cell>
          <cell r="BA95" t="str">
            <v>-</v>
          </cell>
        </row>
        <row r="96">
          <cell r="J96" t="str">
            <v>https://www.lg.com/ir/fridge-freezers/lg-SG1</v>
          </cell>
          <cell r="K96">
            <v>0</v>
          </cell>
          <cell r="L96" t="str">
            <v>SG1.AGRPDLM</v>
          </cell>
          <cell r="M96" t="str">
            <v>appliances</v>
          </cell>
          <cell r="N96" t="str">
            <v>fridge-freezers</v>
          </cell>
          <cell r="O96" t="str">
            <v>fridges-side-by-side</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t="str">
            <v>-</v>
          </cell>
          <cell r="AN96" t="str">
            <v>-</v>
          </cell>
          <cell r="AO96" t="str">
            <v>-</v>
          </cell>
          <cell r="AP96">
            <v>0</v>
          </cell>
          <cell r="AQ96">
            <v>0</v>
          </cell>
          <cell r="AR96">
            <v>0</v>
          </cell>
          <cell r="AS96" t="str">
            <v>™LG SIGNATURE InstaView Door-in-Door</v>
          </cell>
          <cell r="AT96">
            <v>0</v>
          </cell>
          <cell r="AU96">
            <v>0</v>
          </cell>
          <cell r="AV96">
            <v>0</v>
          </cell>
          <cell r="AW96">
            <v>0</v>
          </cell>
          <cell r="AX96" t="str">
            <v>-</v>
          </cell>
          <cell r="AY96">
            <v>0</v>
          </cell>
          <cell r="AZ96" t="str">
            <v>-</v>
          </cell>
          <cell r="BA96" t="str">
            <v>-</v>
          </cell>
        </row>
        <row r="97">
          <cell r="J97" t="str">
            <v>https://www.lg.com/ir/washing-machines/lg-WM-SG120CW</v>
          </cell>
          <cell r="K97">
            <v>0</v>
          </cell>
          <cell r="L97" t="str">
            <v>WM-SG120CW.ABWPDEL</v>
          </cell>
          <cell r="M97" t="str">
            <v>appliances</v>
          </cell>
          <cell r="N97" t="str">
            <v>washing-machines</v>
          </cell>
          <cell r="O97" t="str">
            <v>twin-wash</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t="str">
            <v>-</v>
          </cell>
          <cell r="AN97" t="str">
            <v>-</v>
          </cell>
          <cell r="AO97" t="str">
            <v>-</v>
          </cell>
          <cell r="AP97">
            <v>0</v>
          </cell>
          <cell r="AQ97">
            <v>0</v>
          </cell>
          <cell r="AR97">
            <v>0</v>
          </cell>
          <cell r="AS97" t="str">
            <v>ماشین لباسشویی LG SIGNATURE با فناوری ™Centum System</v>
          </cell>
          <cell r="AT97">
            <v>0</v>
          </cell>
          <cell r="AU97">
            <v>0</v>
          </cell>
          <cell r="AV97">
            <v>0</v>
          </cell>
          <cell r="AW97">
            <v>0</v>
          </cell>
          <cell r="AX97" t="str">
            <v>-</v>
          </cell>
          <cell r="AY97">
            <v>0</v>
          </cell>
          <cell r="AZ97" t="str">
            <v>-</v>
          </cell>
          <cell r="BA97" t="str">
            <v>-</v>
          </cell>
        </row>
        <row r="98">
          <cell r="J98" t="str">
            <v>https://www.lg.com/ir/fridge-freezers/lg-BF320TS</v>
          </cell>
          <cell r="K98">
            <v>0</v>
          </cell>
          <cell r="L98" t="str">
            <v>BF320TS.APZPDL1</v>
          </cell>
          <cell r="M98" t="str">
            <v>appliances</v>
          </cell>
          <cell r="N98" t="str">
            <v>fridge-freezers</v>
          </cell>
          <cell r="O98" t="str">
            <v>freezer-bottom-mount</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t="str">
            <v>-</v>
          </cell>
          <cell r="AN98" t="str">
            <v>-</v>
          </cell>
          <cell r="AO98" t="str">
            <v>-</v>
          </cell>
          <cell r="AP98">
            <v>0</v>
          </cell>
          <cell r="AQ98">
            <v>0</v>
          </cell>
          <cell r="AR98">
            <v>0</v>
          </cell>
          <cell r="AS98" t="str">
            <v>یخچال پایین فریزر</v>
          </cell>
          <cell r="AT98">
            <v>0</v>
          </cell>
          <cell r="AU98">
            <v>0</v>
          </cell>
          <cell r="AV98">
            <v>0</v>
          </cell>
          <cell r="AW98">
            <v>0</v>
          </cell>
          <cell r="AX98" t="str">
            <v>-</v>
          </cell>
          <cell r="AY98">
            <v>0</v>
          </cell>
          <cell r="AZ98" t="str">
            <v>-</v>
          </cell>
          <cell r="BA98" t="str">
            <v>-</v>
          </cell>
        </row>
        <row r="99">
          <cell r="J99" t="str">
            <v>https://www.lg.com/ir/fridge-freezers/lg-BF320W</v>
          </cell>
          <cell r="K99">
            <v>0</v>
          </cell>
          <cell r="L99" t="str">
            <v>BF320W.ASWPDL1</v>
          </cell>
          <cell r="M99" t="str">
            <v>appliances</v>
          </cell>
          <cell r="N99" t="str">
            <v>fridge-freezers</v>
          </cell>
          <cell r="O99" t="str">
            <v>freezer-bottom-mount</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t="str">
            <v>-</v>
          </cell>
          <cell r="AN99" t="str">
            <v>-</v>
          </cell>
          <cell r="AO99" t="str">
            <v>-</v>
          </cell>
          <cell r="AP99">
            <v>0</v>
          </cell>
          <cell r="AQ99">
            <v>0</v>
          </cell>
          <cell r="AR99">
            <v>0</v>
          </cell>
          <cell r="AS99" t="str">
            <v>یخچال پایین فریزر</v>
          </cell>
          <cell r="AT99">
            <v>0</v>
          </cell>
          <cell r="AU99">
            <v>0</v>
          </cell>
          <cell r="AV99">
            <v>0</v>
          </cell>
          <cell r="AW99">
            <v>0</v>
          </cell>
          <cell r="AX99" t="str">
            <v>-</v>
          </cell>
          <cell r="AY99">
            <v>0</v>
          </cell>
          <cell r="AZ99" t="str">
            <v>-</v>
          </cell>
          <cell r="BA99" t="str">
            <v>-</v>
          </cell>
        </row>
        <row r="100">
          <cell r="J100" t="str">
            <v>https://www.lg.com/ir/fridge-freezers/lg-BF420TS</v>
          </cell>
          <cell r="K100">
            <v>0</v>
          </cell>
          <cell r="L100" t="str">
            <v>BF420TS.APZPDL1</v>
          </cell>
          <cell r="M100" t="str">
            <v>appliances</v>
          </cell>
          <cell r="N100" t="str">
            <v>fridge-freezers</v>
          </cell>
          <cell r="O100" t="str">
            <v>freezer-bottom-mount</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t="str">
            <v>-</v>
          </cell>
          <cell r="AN100" t="str">
            <v>-</v>
          </cell>
          <cell r="AO100" t="str">
            <v>-</v>
          </cell>
          <cell r="AP100">
            <v>0</v>
          </cell>
          <cell r="AQ100">
            <v>0</v>
          </cell>
          <cell r="AR100">
            <v>0</v>
          </cell>
          <cell r="AS100" t="str">
            <v>یخچال پایین فریزر</v>
          </cell>
          <cell r="AT100">
            <v>0</v>
          </cell>
          <cell r="AU100">
            <v>0</v>
          </cell>
          <cell r="AV100">
            <v>0</v>
          </cell>
          <cell r="AW100">
            <v>0</v>
          </cell>
          <cell r="AX100" t="str">
            <v>-</v>
          </cell>
          <cell r="AY100">
            <v>0</v>
          </cell>
          <cell r="AZ100" t="str">
            <v>-</v>
          </cell>
          <cell r="BA100" t="str">
            <v>-</v>
          </cell>
        </row>
        <row r="101">
          <cell r="J101" t="str">
            <v>https://www.lg.com/ir/fridge-freezers/lg-BF420W</v>
          </cell>
          <cell r="K101">
            <v>0</v>
          </cell>
          <cell r="L101" t="str">
            <v>BF420W.ASWPDL1</v>
          </cell>
          <cell r="M101" t="str">
            <v>appliances</v>
          </cell>
          <cell r="N101" t="str">
            <v>fridge-freezers</v>
          </cell>
          <cell r="O101" t="str">
            <v>freezer-bottom-mount</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t="str">
            <v>-</v>
          </cell>
          <cell r="AN101" t="str">
            <v>-</v>
          </cell>
          <cell r="AO101" t="str">
            <v>-</v>
          </cell>
          <cell r="AP101">
            <v>0</v>
          </cell>
          <cell r="AQ101">
            <v>0</v>
          </cell>
          <cell r="AR101">
            <v>0</v>
          </cell>
          <cell r="AS101" t="str">
            <v>یخچال پایین فریزر</v>
          </cell>
          <cell r="AT101">
            <v>0</v>
          </cell>
          <cell r="AU101">
            <v>0</v>
          </cell>
          <cell r="AV101">
            <v>0</v>
          </cell>
          <cell r="AW101">
            <v>0</v>
          </cell>
          <cell r="AX101" t="str">
            <v>-</v>
          </cell>
          <cell r="AY101">
            <v>0</v>
          </cell>
          <cell r="AZ101" t="str">
            <v>-</v>
          </cell>
          <cell r="BA101" t="str">
            <v>-</v>
          </cell>
        </row>
        <row r="102">
          <cell r="J102" t="str">
            <v>https://www.lg.com/ir/fridge-freezers/lg-MDN770LB</v>
          </cell>
          <cell r="K102">
            <v>0</v>
          </cell>
          <cell r="L102" t="str">
            <v>MDN770LB.ALBPDLM</v>
          </cell>
          <cell r="M102" t="str">
            <v>appliances</v>
          </cell>
          <cell r="N102" t="str">
            <v>fridge-freezers</v>
          </cell>
          <cell r="O102" t="str">
            <v>multi-door-refrigerator</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t="str">
            <v>-</v>
          </cell>
          <cell r="AN102" t="str">
            <v>-</v>
          </cell>
          <cell r="AO102" t="str">
            <v>-</v>
          </cell>
          <cell r="AP102">
            <v>0</v>
          </cell>
          <cell r="AQ102">
            <v>0</v>
          </cell>
          <cell r="AR102">
            <v>0</v>
          </cell>
          <cell r="AS102" t="str">
            <v>™Dual Door-in-Door، آسایش دوگانه</v>
          </cell>
          <cell r="AT102">
            <v>0</v>
          </cell>
          <cell r="AU102">
            <v>0</v>
          </cell>
          <cell r="AV102">
            <v>0</v>
          </cell>
          <cell r="AW102">
            <v>0</v>
          </cell>
          <cell r="AX102" t="str">
            <v>-</v>
          </cell>
          <cell r="AY102">
            <v>0</v>
          </cell>
          <cell r="AZ102" t="str">
            <v>-</v>
          </cell>
          <cell r="BA102" t="str">
            <v>-</v>
          </cell>
        </row>
        <row r="103">
          <cell r="J103" t="str">
            <v>https://www.lg.com/ir/fridge-freezers/lg-SXS230W</v>
          </cell>
          <cell r="K103">
            <v>0</v>
          </cell>
          <cell r="L103" t="str">
            <v>SXS230W.ASWPDLM</v>
          </cell>
          <cell r="M103" t="str">
            <v>appliances</v>
          </cell>
          <cell r="N103" t="str">
            <v>fridge-freezers</v>
          </cell>
          <cell r="O103" t="str">
            <v>fridges-side-by-side</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t="str">
            <v>-</v>
          </cell>
          <cell r="AN103" t="str">
            <v>-</v>
          </cell>
          <cell r="AO103" t="str">
            <v>-</v>
          </cell>
          <cell r="AP103">
            <v>0</v>
          </cell>
          <cell r="AQ103">
            <v>0</v>
          </cell>
          <cell r="AR103">
            <v>0</v>
          </cell>
          <cell r="AS103" t="str">
            <v>یخچال فریزر ساید بای ساید</v>
          </cell>
          <cell r="AT103">
            <v>0</v>
          </cell>
          <cell r="AU103">
            <v>0</v>
          </cell>
          <cell r="AV103">
            <v>0</v>
          </cell>
          <cell r="AW103">
            <v>0</v>
          </cell>
          <cell r="AX103" t="str">
            <v>-</v>
          </cell>
          <cell r="AY103">
            <v>0</v>
          </cell>
          <cell r="AZ103" t="str">
            <v>-</v>
          </cell>
          <cell r="BA103" t="str">
            <v>-</v>
          </cell>
        </row>
        <row r="104">
          <cell r="J104" t="str">
            <v>https://www.lg.com/ir/fridge-freezers/lg-SXS230DS</v>
          </cell>
          <cell r="K104">
            <v>0</v>
          </cell>
          <cell r="L104" t="str">
            <v>SXS230DS.ADSPDLM</v>
          </cell>
          <cell r="M104" t="str">
            <v>appliances</v>
          </cell>
          <cell r="N104" t="str">
            <v>fridge-freezers</v>
          </cell>
          <cell r="O104" t="str">
            <v>fridges-side-by-side</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t="str">
            <v>-</v>
          </cell>
          <cell r="AN104" t="str">
            <v>-</v>
          </cell>
          <cell r="AO104" t="str">
            <v>-</v>
          </cell>
          <cell r="AP104">
            <v>0</v>
          </cell>
          <cell r="AQ104">
            <v>0</v>
          </cell>
          <cell r="AR104">
            <v>0</v>
          </cell>
          <cell r="AS104" t="str">
            <v>یخچال فریزر ساید بای ساید</v>
          </cell>
          <cell r="AT104">
            <v>0</v>
          </cell>
          <cell r="AU104">
            <v>0</v>
          </cell>
          <cell r="AV104">
            <v>0</v>
          </cell>
          <cell r="AW104">
            <v>0</v>
          </cell>
          <cell r="AX104" t="str">
            <v>-</v>
          </cell>
          <cell r="AY104">
            <v>0</v>
          </cell>
          <cell r="AZ104" t="str">
            <v>-</v>
          </cell>
          <cell r="BA104" t="str">
            <v>-</v>
          </cell>
        </row>
        <row r="105">
          <cell r="J105" t="str">
            <v>https://www.lg.com/ir/fridge-freezers/lg-TF33TS-top-freezer</v>
          </cell>
          <cell r="K105">
            <v>0</v>
          </cell>
          <cell r="L105" t="str">
            <v>TF33TS.DPZPDLM</v>
          </cell>
          <cell r="M105" t="str">
            <v>appliances</v>
          </cell>
          <cell r="N105" t="str">
            <v>fridge-freezers</v>
          </cell>
          <cell r="O105" t="str">
            <v>Top-Freezer</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t="str">
            <v>-</v>
          </cell>
          <cell r="AN105" t="str">
            <v>-</v>
          </cell>
          <cell r="AO105" t="str">
            <v>-</v>
          </cell>
          <cell r="AP105">
            <v>0</v>
          </cell>
          <cell r="AQ105">
            <v>0</v>
          </cell>
          <cell r="AR105">
            <v>0</v>
          </cell>
          <cell r="AS105" t="str">
            <v>یخچال بالا فریزر</v>
          </cell>
          <cell r="AT105">
            <v>0</v>
          </cell>
          <cell r="AU105">
            <v>0</v>
          </cell>
          <cell r="AV105">
            <v>0</v>
          </cell>
          <cell r="AW105">
            <v>0</v>
          </cell>
          <cell r="AX105" t="str">
            <v>-</v>
          </cell>
          <cell r="AY105">
            <v>0</v>
          </cell>
          <cell r="AZ105" t="str">
            <v>-</v>
          </cell>
          <cell r="BA105" t="str">
            <v>-</v>
          </cell>
        </row>
        <row r="106">
          <cell r="J106" t="str">
            <v>https://www.lg.com/ir/fridge-freezers/lg-TF34TS-top-freezer</v>
          </cell>
          <cell r="K106">
            <v>0</v>
          </cell>
          <cell r="L106" t="str">
            <v>TF34TS.DPZPDLM</v>
          </cell>
          <cell r="M106" t="str">
            <v>appliances</v>
          </cell>
          <cell r="N106" t="str">
            <v>fridge-freezers</v>
          </cell>
          <cell r="O106" t="str">
            <v>Top-Freezer</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t="str">
            <v>-</v>
          </cell>
          <cell r="AN106" t="str">
            <v>-</v>
          </cell>
          <cell r="AO106" t="str">
            <v>-</v>
          </cell>
          <cell r="AP106">
            <v>0</v>
          </cell>
          <cell r="AQ106">
            <v>0</v>
          </cell>
          <cell r="AR106">
            <v>0</v>
          </cell>
          <cell r="AS106" t="str">
            <v>یخچال فریزر بالا</v>
          </cell>
          <cell r="AT106">
            <v>0</v>
          </cell>
          <cell r="AU106">
            <v>0</v>
          </cell>
          <cell r="AV106">
            <v>0</v>
          </cell>
          <cell r="AW106">
            <v>0</v>
          </cell>
          <cell r="AX106" t="str">
            <v>-</v>
          </cell>
          <cell r="AY106">
            <v>0</v>
          </cell>
          <cell r="AZ106" t="str">
            <v>-</v>
          </cell>
          <cell r="BA106" t="str">
            <v>-</v>
          </cell>
        </row>
        <row r="107">
          <cell r="J107" t="str">
            <v>https://www.lg.com/ir/fridge-freezers/lg-TF58TS-top-freezer</v>
          </cell>
          <cell r="K107">
            <v>0</v>
          </cell>
          <cell r="L107" t="str">
            <v>TF58TS.APZPDL1</v>
          </cell>
          <cell r="M107" t="str">
            <v>appliances</v>
          </cell>
          <cell r="N107" t="str">
            <v>fridge-freezers</v>
          </cell>
          <cell r="O107" t="str">
            <v>Top-Freezer</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t="str">
            <v>-</v>
          </cell>
          <cell r="AN107" t="str">
            <v>-</v>
          </cell>
          <cell r="AO107" t="str">
            <v>-</v>
          </cell>
          <cell r="AP107">
            <v>0</v>
          </cell>
          <cell r="AQ107">
            <v>0</v>
          </cell>
          <cell r="AR107">
            <v>0</v>
          </cell>
          <cell r="AS107" t="str">
            <v>یخچال فریزر بالا</v>
          </cell>
          <cell r="AT107">
            <v>0</v>
          </cell>
          <cell r="AU107">
            <v>0</v>
          </cell>
          <cell r="AV107">
            <v>0</v>
          </cell>
          <cell r="AW107">
            <v>0</v>
          </cell>
          <cell r="AX107" t="str">
            <v>-</v>
          </cell>
          <cell r="AY107">
            <v>0</v>
          </cell>
          <cell r="AZ107" t="str">
            <v>-</v>
          </cell>
          <cell r="BA107" t="str">
            <v>-</v>
          </cell>
        </row>
        <row r="108">
          <cell r="J108" t="str">
            <v>https://www.lg.com/ir/fridge-freezers/lg-TF58WB-wb</v>
          </cell>
          <cell r="K108">
            <v>0</v>
          </cell>
          <cell r="L108" t="str">
            <v>TF58WB.ASWPDL1</v>
          </cell>
          <cell r="M108" t="str">
            <v>appliances</v>
          </cell>
          <cell r="N108" t="str">
            <v>fridge-freezers</v>
          </cell>
          <cell r="O108" t="str">
            <v>Top-Freezer</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t="str">
            <v>-</v>
          </cell>
          <cell r="AN108" t="str">
            <v>-</v>
          </cell>
          <cell r="AO108" t="str">
            <v>-</v>
          </cell>
          <cell r="AP108">
            <v>0</v>
          </cell>
          <cell r="AQ108">
            <v>0</v>
          </cell>
          <cell r="AR108">
            <v>0</v>
          </cell>
          <cell r="AS108" t="str">
            <v>یخچال بالا فریزر</v>
          </cell>
          <cell r="AT108">
            <v>0</v>
          </cell>
          <cell r="AU108">
            <v>0</v>
          </cell>
          <cell r="AV108">
            <v>0</v>
          </cell>
          <cell r="AW108">
            <v>0</v>
          </cell>
          <cell r="AX108" t="str">
            <v>-</v>
          </cell>
          <cell r="AY108">
            <v>0</v>
          </cell>
          <cell r="AZ108" t="str">
            <v>-</v>
          </cell>
          <cell r="BA108" t="str">
            <v>-</v>
          </cell>
        </row>
        <row r="109">
          <cell r="J109" t="str">
            <v>https://www.lg.com/ir/fridge-freezers/lg-MDN76SS-next</v>
          </cell>
          <cell r="K109">
            <v>0</v>
          </cell>
          <cell r="L109" t="str">
            <v>MDN76SS.AVMPDLM</v>
          </cell>
          <cell r="M109" t="str">
            <v>appliances</v>
          </cell>
          <cell r="N109" t="str">
            <v>fridge-freezers</v>
          </cell>
          <cell r="O109" t="str">
            <v>multi-door-refrigerator</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t="str">
            <v>-</v>
          </cell>
          <cell r="AN109" t="str">
            <v>-</v>
          </cell>
          <cell r="AO109" t="str">
            <v>-</v>
          </cell>
          <cell r="AP109">
            <v>0</v>
          </cell>
          <cell r="AQ109">
            <v>0</v>
          </cell>
          <cell r="AR109">
            <v>0</v>
          </cell>
          <cell r="AS109" t="str">
            <v>NEXT</v>
          </cell>
          <cell r="AT109">
            <v>0</v>
          </cell>
          <cell r="AU109">
            <v>0</v>
          </cell>
          <cell r="AV109">
            <v>0</v>
          </cell>
          <cell r="AW109">
            <v>0</v>
          </cell>
          <cell r="AX109" t="str">
            <v>-</v>
          </cell>
          <cell r="AY109">
            <v>0</v>
          </cell>
          <cell r="AZ109" t="str">
            <v>-</v>
          </cell>
          <cell r="BA109" t="str">
            <v>-</v>
          </cell>
        </row>
        <row r="110">
          <cell r="J110" t="str">
            <v>https://www.lg.com/ir/fridge-freezers/lg-BF76TS-universe</v>
          </cell>
          <cell r="K110">
            <v>0</v>
          </cell>
          <cell r="L110" t="str">
            <v>BF76TS.APZPDLM</v>
          </cell>
          <cell r="M110" t="str">
            <v>appliances</v>
          </cell>
          <cell r="N110" t="str">
            <v>fridge-freezers</v>
          </cell>
          <cell r="O110" t="str">
            <v>freezer-bottom-mount</v>
          </cell>
          <cell r="P110" t="str">
            <v xml:space="preserve">2D Bottom Freezer </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t="str">
            <v>-</v>
          </cell>
          <cell r="AN110" t="str">
            <v>-</v>
          </cell>
          <cell r="AO110" t="str">
            <v>-</v>
          </cell>
          <cell r="AP110">
            <v>0</v>
          </cell>
          <cell r="AQ110">
            <v>0</v>
          </cell>
          <cell r="AR110">
            <v>0</v>
          </cell>
          <cell r="AS110" t="str">
            <v>یخچال پایین فریزر</v>
          </cell>
          <cell r="AT110">
            <v>0</v>
          </cell>
          <cell r="AU110">
            <v>0</v>
          </cell>
          <cell r="AV110">
            <v>0</v>
          </cell>
          <cell r="AW110">
            <v>0</v>
          </cell>
          <cell r="AX110" t="str">
            <v>-</v>
          </cell>
          <cell r="AY110">
            <v>0</v>
          </cell>
          <cell r="AZ110" t="str">
            <v>-</v>
          </cell>
          <cell r="BA110" t="str">
            <v>-</v>
          </cell>
        </row>
        <row r="111">
          <cell r="J111" t="str">
            <v>https://www.lg.com/ir/fridge-freezers/lg-MDN73GS</v>
          </cell>
          <cell r="K111">
            <v>0</v>
          </cell>
          <cell r="L111" t="str">
            <v>MDN73GS.AGVPDLM</v>
          </cell>
          <cell r="M111" t="str">
            <v>appliances</v>
          </cell>
          <cell r="N111" t="str">
            <v>fridge-freezers</v>
          </cell>
          <cell r="O111" t="str">
            <v>multi-door-refrigerator</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t="str">
            <v>-</v>
          </cell>
          <cell r="AN111" t="str">
            <v>-</v>
          </cell>
          <cell r="AO111" t="str">
            <v>-</v>
          </cell>
          <cell r="AP111">
            <v>0</v>
          </cell>
          <cell r="AQ111">
            <v>0</v>
          </cell>
          <cell r="AR111">
            <v>0</v>
          </cell>
          <cell r="AS111" t="str">
            <v>NEXT</v>
          </cell>
          <cell r="AT111">
            <v>0</v>
          </cell>
          <cell r="AU111">
            <v>0</v>
          </cell>
          <cell r="AV111">
            <v>0</v>
          </cell>
          <cell r="AW111">
            <v>0</v>
          </cell>
          <cell r="AX111" t="str">
            <v>-</v>
          </cell>
          <cell r="AY111">
            <v>0</v>
          </cell>
          <cell r="AZ111" t="str">
            <v>-</v>
          </cell>
          <cell r="BA111" t="str">
            <v>-</v>
          </cell>
        </row>
        <row r="112">
          <cell r="J112" t="str">
            <v>https://www.lg.com/ir/fridge-freezers/lg-MDN73W</v>
          </cell>
          <cell r="K112">
            <v>0</v>
          </cell>
          <cell r="L112" t="str">
            <v>MDN73W.APWPDEL</v>
          </cell>
          <cell r="M112" t="str">
            <v>appliances</v>
          </cell>
          <cell r="N112" t="str">
            <v>fridge-freezers</v>
          </cell>
          <cell r="O112" t="str">
            <v>multi-door-refrigerator</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t="str">
            <v>-</v>
          </cell>
          <cell r="AN112" t="str">
            <v>-</v>
          </cell>
          <cell r="AO112" t="str">
            <v>-</v>
          </cell>
          <cell r="AP112">
            <v>0</v>
          </cell>
          <cell r="AQ112">
            <v>0</v>
          </cell>
          <cell r="AR112">
            <v>0</v>
          </cell>
          <cell r="AS112" t="str">
            <v>NEXT</v>
          </cell>
          <cell r="AT112">
            <v>0</v>
          </cell>
          <cell r="AU112">
            <v>0</v>
          </cell>
          <cell r="AV112">
            <v>0</v>
          </cell>
          <cell r="AW112">
            <v>0</v>
          </cell>
          <cell r="AX112" t="str">
            <v>-</v>
          </cell>
          <cell r="AY112">
            <v>0</v>
          </cell>
          <cell r="AZ112" t="str">
            <v>-</v>
          </cell>
          <cell r="BA112" t="str">
            <v>-</v>
          </cell>
        </row>
        <row r="113">
          <cell r="J113" t="str">
            <v>https://www.lg.com/ir/fridge-freezers/lg-MDN73NS</v>
          </cell>
          <cell r="K113">
            <v>0</v>
          </cell>
          <cell r="L113" t="str">
            <v>MDN73NS.ANSPDLM</v>
          </cell>
          <cell r="M113" t="str">
            <v>appliances</v>
          </cell>
          <cell r="N113" t="str">
            <v>fridge-freezers</v>
          </cell>
          <cell r="O113" t="str">
            <v>multi-door-refrigerator</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t="str">
            <v>-</v>
          </cell>
          <cell r="AN113" t="str">
            <v>-</v>
          </cell>
          <cell r="AO113" t="str">
            <v>-</v>
          </cell>
          <cell r="AP113">
            <v>0</v>
          </cell>
          <cell r="AQ113">
            <v>0</v>
          </cell>
          <cell r="AR113">
            <v>0</v>
          </cell>
          <cell r="AS113" t="str">
            <v>NEXT</v>
          </cell>
          <cell r="AT113">
            <v>0</v>
          </cell>
          <cell r="AU113">
            <v>0</v>
          </cell>
          <cell r="AV113">
            <v>0</v>
          </cell>
          <cell r="AW113">
            <v>0</v>
          </cell>
          <cell r="AX113" t="str">
            <v>-</v>
          </cell>
          <cell r="AY113">
            <v>0</v>
          </cell>
          <cell r="AZ113" t="str">
            <v>-</v>
          </cell>
          <cell r="BA113" t="str">
            <v>-</v>
          </cell>
        </row>
        <row r="114">
          <cell r="J114" t="str">
            <v>https://www.lg.com/ir/fridge-freezers/lg-MDN76W</v>
          </cell>
          <cell r="K114">
            <v>0</v>
          </cell>
          <cell r="L114" t="str">
            <v>MDN76W.APWPDLM</v>
          </cell>
          <cell r="M114" t="str">
            <v>appliances</v>
          </cell>
          <cell r="N114" t="str">
            <v>fridge-freezers</v>
          </cell>
          <cell r="O114" t="str">
            <v>multi-door-refrigerator</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t="str">
            <v>-</v>
          </cell>
          <cell r="AN114" t="str">
            <v>-</v>
          </cell>
          <cell r="AO114" t="str">
            <v>-</v>
          </cell>
          <cell r="AP114">
            <v>0</v>
          </cell>
          <cell r="AQ114">
            <v>0</v>
          </cell>
          <cell r="AR114">
            <v>0</v>
          </cell>
          <cell r="AS114" t="str">
            <v>NEXT</v>
          </cell>
          <cell r="AT114">
            <v>0</v>
          </cell>
          <cell r="AU114">
            <v>0</v>
          </cell>
          <cell r="AV114">
            <v>0</v>
          </cell>
          <cell r="AW114">
            <v>0</v>
          </cell>
          <cell r="AX114" t="str">
            <v>-</v>
          </cell>
          <cell r="AY114">
            <v>0</v>
          </cell>
          <cell r="AZ114" t="str">
            <v>-</v>
          </cell>
          <cell r="BA114" t="str">
            <v>-</v>
          </cell>
        </row>
        <row r="115">
          <cell r="J115" t="str">
            <v>https://www.lg.com/ir/fridge-freezers/lg-LF25FLW-LF25RLW</v>
          </cell>
          <cell r="K115">
            <v>0</v>
          </cell>
          <cell r="L115" t="str">
            <v>LF25FLW.ASWPDLM</v>
          </cell>
          <cell r="M115" t="str">
            <v>appliances</v>
          </cell>
          <cell r="N115" t="str">
            <v>fridge-freezers</v>
          </cell>
          <cell r="O115" t="str">
            <v>fridges-side-by-side</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t="str">
            <v>-</v>
          </cell>
          <cell r="AN115" t="str">
            <v>-</v>
          </cell>
          <cell r="AO115" t="str">
            <v>-</v>
          </cell>
          <cell r="AP115">
            <v>0</v>
          </cell>
          <cell r="AQ115">
            <v>0</v>
          </cell>
          <cell r="AR115">
            <v>0</v>
          </cell>
          <cell r="AS115" t="str">
            <v>یخچال فریزر دوقلوL&amp;F</v>
          </cell>
          <cell r="AT115">
            <v>0</v>
          </cell>
          <cell r="AU115">
            <v>0</v>
          </cell>
          <cell r="AV115">
            <v>0</v>
          </cell>
          <cell r="AW115">
            <v>0</v>
          </cell>
          <cell r="AX115" t="str">
            <v>-</v>
          </cell>
          <cell r="AY115">
            <v>0</v>
          </cell>
          <cell r="AZ115" t="str">
            <v>-</v>
          </cell>
          <cell r="BA115" t="str">
            <v>-</v>
          </cell>
        </row>
        <row r="116">
          <cell r="J116" t="str">
            <v>https://www.lg.com/ir/fridge-freezers/lg-SXB535NS</v>
          </cell>
          <cell r="K116">
            <v>0</v>
          </cell>
          <cell r="L116" t="str">
            <v>SXB535NS.ANSPDEL</v>
          </cell>
          <cell r="M116" t="str">
            <v>appliances</v>
          </cell>
          <cell r="N116" t="str">
            <v>fridge-freezers</v>
          </cell>
          <cell r="O116" t="str">
            <v>fridges-side-by-side</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t="str">
            <v>-</v>
          </cell>
          <cell r="AN116" t="str">
            <v>-</v>
          </cell>
          <cell r="AO116" t="str">
            <v>-</v>
          </cell>
          <cell r="AP116">
            <v>0</v>
          </cell>
          <cell r="AQ116">
            <v>0</v>
          </cell>
          <cell r="AR116">
            <v>0</v>
          </cell>
          <cell r="AS116" t="str">
            <v>یخچال فریزر ساید بای ساید InstaView</v>
          </cell>
          <cell r="AT116">
            <v>0</v>
          </cell>
          <cell r="AU116">
            <v>0</v>
          </cell>
          <cell r="AV116">
            <v>0</v>
          </cell>
          <cell r="AW116">
            <v>0</v>
          </cell>
          <cell r="AX116" t="str">
            <v>-</v>
          </cell>
          <cell r="AY116">
            <v>0</v>
          </cell>
          <cell r="AZ116" t="str">
            <v>-</v>
          </cell>
          <cell r="BA116" t="str">
            <v>-</v>
          </cell>
        </row>
        <row r="117">
          <cell r="J117" t="str">
            <v>https://www.lg.com/ir/fridge-freezers/lg-BF75TS</v>
          </cell>
          <cell r="K117">
            <v>0</v>
          </cell>
          <cell r="L117" t="str">
            <v>BF75TS.APZPDLM</v>
          </cell>
          <cell r="M117" t="str">
            <v>appliances</v>
          </cell>
          <cell r="N117" t="str">
            <v>fridge-freezers</v>
          </cell>
          <cell r="O117" t="str">
            <v>freezer-bottom-mount</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t="str">
            <v>-</v>
          </cell>
          <cell r="AN117" t="str">
            <v>-</v>
          </cell>
          <cell r="AO117" t="str">
            <v>-</v>
          </cell>
          <cell r="AP117">
            <v>0</v>
          </cell>
          <cell r="AQ117">
            <v>0</v>
          </cell>
          <cell r="AR117">
            <v>0</v>
          </cell>
          <cell r="AS117" t="str">
            <v>یخچال پایین فریزر</v>
          </cell>
          <cell r="AT117">
            <v>0</v>
          </cell>
          <cell r="AU117">
            <v>0</v>
          </cell>
          <cell r="AV117">
            <v>0</v>
          </cell>
          <cell r="AW117">
            <v>0</v>
          </cell>
          <cell r="AX117" t="str">
            <v>-</v>
          </cell>
          <cell r="AY117">
            <v>0</v>
          </cell>
          <cell r="AZ117" t="str">
            <v>-</v>
          </cell>
          <cell r="BA117" t="str">
            <v>-</v>
          </cell>
        </row>
        <row r="118">
          <cell r="J118" t="str">
            <v>https://www.lg.com/ir/fridge-freezers/lg-BF76W</v>
          </cell>
          <cell r="K118">
            <v>0</v>
          </cell>
          <cell r="L118" t="str">
            <v>BF76W.ASWPDLM</v>
          </cell>
          <cell r="M118" t="str">
            <v>appliances</v>
          </cell>
          <cell r="N118" t="str">
            <v>fridge-freezers</v>
          </cell>
          <cell r="O118" t="str">
            <v>freezer-bottom-mount</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t="str">
            <v>-</v>
          </cell>
          <cell r="AN118" t="str">
            <v>-</v>
          </cell>
          <cell r="AO118" t="str">
            <v>-</v>
          </cell>
          <cell r="AP118">
            <v>0</v>
          </cell>
          <cell r="AQ118">
            <v>0</v>
          </cell>
          <cell r="AR118">
            <v>0</v>
          </cell>
          <cell r="AS118" t="str">
            <v>یخچال پایین فریزر</v>
          </cell>
          <cell r="AT118">
            <v>0</v>
          </cell>
          <cell r="AU118">
            <v>0</v>
          </cell>
          <cell r="AV118">
            <v>0</v>
          </cell>
          <cell r="AW118">
            <v>0</v>
          </cell>
          <cell r="AX118" t="str">
            <v>-</v>
          </cell>
          <cell r="AY118">
            <v>0</v>
          </cell>
          <cell r="AZ118" t="str">
            <v>-</v>
          </cell>
          <cell r="BA118" t="str">
            <v>-</v>
          </cell>
        </row>
        <row r="119">
          <cell r="J119" t="str">
            <v>https://www.lg.com/ir/fridge-freezers/lg-RF13W</v>
          </cell>
          <cell r="K119">
            <v>0</v>
          </cell>
          <cell r="L119" t="str">
            <v>RF13W.ESWPDLM</v>
          </cell>
          <cell r="M119" t="str">
            <v>appliances</v>
          </cell>
          <cell r="N119" t="str">
            <v>fridge-freezers</v>
          </cell>
          <cell r="O119" t="str">
            <v>single-door-fridge</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t="str">
            <v>-</v>
          </cell>
          <cell r="AN119" t="str">
            <v>-</v>
          </cell>
          <cell r="AO119" t="str">
            <v>-</v>
          </cell>
          <cell r="AP119">
            <v>0</v>
          </cell>
          <cell r="AQ119">
            <v>0</v>
          </cell>
          <cell r="AR119">
            <v>0</v>
          </cell>
          <cell r="AS119" t="str">
            <v>یخچال فریزر تک درب</v>
          </cell>
          <cell r="AT119">
            <v>0</v>
          </cell>
          <cell r="AU119">
            <v>0</v>
          </cell>
          <cell r="AV119">
            <v>0</v>
          </cell>
          <cell r="AW119">
            <v>0</v>
          </cell>
          <cell r="AX119" t="str">
            <v>-</v>
          </cell>
          <cell r="AY119">
            <v>0</v>
          </cell>
          <cell r="AZ119" t="str">
            <v>-</v>
          </cell>
          <cell r="BA119" t="str">
            <v>-</v>
          </cell>
        </row>
        <row r="120">
          <cell r="J120" t="str">
            <v>https://www.lg.com/ir/fridge-freezers/lg-RF15W</v>
          </cell>
          <cell r="K120">
            <v>0</v>
          </cell>
          <cell r="L120" t="str">
            <v>RF15W.ESWPDLM</v>
          </cell>
          <cell r="M120" t="str">
            <v>appliances</v>
          </cell>
          <cell r="N120" t="str">
            <v>fridge-freezers</v>
          </cell>
          <cell r="O120" t="str">
            <v>single-door-fridge</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t="str">
            <v>-</v>
          </cell>
          <cell r="AN120" t="str">
            <v>-</v>
          </cell>
          <cell r="AO120" t="str">
            <v>-</v>
          </cell>
          <cell r="AP120">
            <v>0</v>
          </cell>
          <cell r="AQ120">
            <v>0</v>
          </cell>
          <cell r="AR120">
            <v>0</v>
          </cell>
          <cell r="AS120" t="str">
            <v>یخچال فریزر تک درب</v>
          </cell>
          <cell r="AT120">
            <v>0</v>
          </cell>
          <cell r="AU120">
            <v>0</v>
          </cell>
          <cell r="AV120">
            <v>0</v>
          </cell>
          <cell r="AW120">
            <v>0</v>
          </cell>
          <cell r="AX120" t="str">
            <v>-</v>
          </cell>
          <cell r="AY120">
            <v>0</v>
          </cell>
          <cell r="AZ120" t="str">
            <v>-</v>
          </cell>
          <cell r="BA120" t="str">
            <v>-</v>
          </cell>
        </row>
        <row r="121">
          <cell r="J121" t="str">
            <v>https://www.lg.com/ir/fridge-freezers/lg-BF75W</v>
          </cell>
          <cell r="K121">
            <v>0</v>
          </cell>
          <cell r="L121" t="str">
            <v>BF75W.ASWPDLM</v>
          </cell>
          <cell r="M121" t="str">
            <v>appliances</v>
          </cell>
          <cell r="N121" t="str">
            <v>fridge-freezers</v>
          </cell>
          <cell r="O121" t="str">
            <v>freezer-bottom-mount</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t="str">
            <v>-</v>
          </cell>
          <cell r="AN121" t="str">
            <v>-</v>
          </cell>
          <cell r="AO121" t="str">
            <v>-</v>
          </cell>
          <cell r="AP121">
            <v>0</v>
          </cell>
          <cell r="AQ121">
            <v>0</v>
          </cell>
          <cell r="AR121">
            <v>0</v>
          </cell>
          <cell r="AS121" t="str">
            <v>یخچال پایین فریزر</v>
          </cell>
          <cell r="AT121">
            <v>0</v>
          </cell>
          <cell r="AU121">
            <v>0</v>
          </cell>
          <cell r="AV121">
            <v>0</v>
          </cell>
          <cell r="AW121">
            <v>0</v>
          </cell>
          <cell r="AX121" t="str">
            <v>-</v>
          </cell>
          <cell r="AY121">
            <v>0</v>
          </cell>
          <cell r="AZ121" t="str">
            <v>-</v>
          </cell>
          <cell r="BA121" t="str">
            <v>-</v>
          </cell>
        </row>
        <row r="122">
          <cell r="J122" t="str">
            <v>https://www.lg.com/ir/fridge-freezers/lg-BF42W</v>
          </cell>
          <cell r="K122">
            <v>0</v>
          </cell>
          <cell r="L122" t="str">
            <v>BF42W.ASWPDLM</v>
          </cell>
          <cell r="M122" t="str">
            <v>appliances</v>
          </cell>
          <cell r="N122" t="str">
            <v>fridge-freezers</v>
          </cell>
          <cell r="O122" t="str">
            <v>freezer-bottom-mount</v>
          </cell>
          <cell r="P122" t="str">
            <v xml:space="preserve">2D Bottom Freezer </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t="str">
            <v>-</v>
          </cell>
          <cell r="AN122" t="str">
            <v>-</v>
          </cell>
          <cell r="AO122" t="str">
            <v>-</v>
          </cell>
          <cell r="AP122">
            <v>0</v>
          </cell>
          <cell r="AQ122">
            <v>0</v>
          </cell>
          <cell r="AR122">
            <v>0</v>
          </cell>
          <cell r="AS122" t="str">
            <v>یخچال پایین فریزر</v>
          </cell>
          <cell r="AT122">
            <v>0</v>
          </cell>
          <cell r="AU122">
            <v>0</v>
          </cell>
          <cell r="AV122">
            <v>0</v>
          </cell>
          <cell r="AW122">
            <v>0</v>
          </cell>
          <cell r="AX122" t="str">
            <v>-</v>
          </cell>
          <cell r="AY122">
            <v>0</v>
          </cell>
          <cell r="AZ122" t="str">
            <v>-</v>
          </cell>
          <cell r="BA122" t="str">
            <v>-</v>
          </cell>
        </row>
        <row r="123">
          <cell r="J123" t="str">
            <v>https://www.lg.com/ir/fridge-freezers/lg-TF57WB</v>
          </cell>
          <cell r="K123">
            <v>0</v>
          </cell>
          <cell r="L123" t="str">
            <v>TF57WB.ASWPDL1</v>
          </cell>
          <cell r="M123" t="str">
            <v>appliances</v>
          </cell>
          <cell r="N123" t="str">
            <v>fridge-freezers</v>
          </cell>
          <cell r="O123" t="str">
            <v>Top-Freezer</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t="str">
            <v>-</v>
          </cell>
          <cell r="AN123" t="str">
            <v>-</v>
          </cell>
          <cell r="AO123" t="str">
            <v>-</v>
          </cell>
          <cell r="AP123">
            <v>0</v>
          </cell>
          <cell r="AQ123">
            <v>0</v>
          </cell>
          <cell r="AR123">
            <v>0</v>
          </cell>
          <cell r="AS123" t="str">
            <v>یخچال بالا فریزر</v>
          </cell>
          <cell r="AT123">
            <v>0</v>
          </cell>
          <cell r="AU123">
            <v>0</v>
          </cell>
          <cell r="AV123">
            <v>0</v>
          </cell>
          <cell r="AW123">
            <v>0</v>
          </cell>
          <cell r="AX123" t="str">
            <v>-</v>
          </cell>
          <cell r="AY123">
            <v>0</v>
          </cell>
          <cell r="AZ123" t="str">
            <v>-</v>
          </cell>
          <cell r="BA123" t="str">
            <v>-</v>
          </cell>
        </row>
        <row r="124">
          <cell r="J124" t="str">
            <v>https://www.lg.com/ir/fridge-freezers/lg-TF56WB</v>
          </cell>
          <cell r="K124">
            <v>0</v>
          </cell>
          <cell r="L124" t="str">
            <v>TF56WB.ASWPDLM</v>
          </cell>
          <cell r="M124" t="str">
            <v>appliances</v>
          </cell>
          <cell r="N124" t="str">
            <v>fridge-freezers</v>
          </cell>
          <cell r="O124" t="str">
            <v>Top-Freezer</v>
          </cell>
          <cell r="P124" t="str">
            <v>Ultra X Large REF</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t="str">
            <v>-</v>
          </cell>
          <cell r="AN124" t="str">
            <v>-</v>
          </cell>
          <cell r="AO124" t="str">
            <v>-</v>
          </cell>
          <cell r="AP124">
            <v>0</v>
          </cell>
          <cell r="AQ124">
            <v>0</v>
          </cell>
          <cell r="AR124">
            <v>0</v>
          </cell>
          <cell r="AS124" t="str">
            <v>یخچال بالا فریزر</v>
          </cell>
          <cell r="AT124">
            <v>0</v>
          </cell>
          <cell r="AU124">
            <v>0</v>
          </cell>
          <cell r="AV124">
            <v>0</v>
          </cell>
          <cell r="AW124">
            <v>0</v>
          </cell>
          <cell r="AX124" t="str">
            <v>-</v>
          </cell>
          <cell r="AY124">
            <v>0</v>
          </cell>
          <cell r="AZ124" t="str">
            <v>-</v>
          </cell>
          <cell r="BA124" t="str">
            <v>-</v>
          </cell>
        </row>
        <row r="125">
          <cell r="J125" t="str">
            <v>https://www.lg.com/ir/fridge-freezers/lg-TF33WB</v>
          </cell>
          <cell r="K125">
            <v>0</v>
          </cell>
          <cell r="L125" t="str">
            <v>TF33WB.DSWPDLM</v>
          </cell>
          <cell r="M125" t="str">
            <v>appliances</v>
          </cell>
          <cell r="N125" t="str">
            <v>fridge-freezers</v>
          </cell>
          <cell r="O125" t="str">
            <v>Top-Freezer</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t="str">
            <v>-</v>
          </cell>
          <cell r="AN125" t="str">
            <v>-</v>
          </cell>
          <cell r="AO125" t="str">
            <v>-</v>
          </cell>
          <cell r="AP125">
            <v>0</v>
          </cell>
          <cell r="AQ125">
            <v>0</v>
          </cell>
          <cell r="AR125">
            <v>0</v>
          </cell>
          <cell r="AS125" t="str">
            <v>یخچال بالا فریزر</v>
          </cell>
          <cell r="AT125">
            <v>0</v>
          </cell>
          <cell r="AU125">
            <v>0</v>
          </cell>
          <cell r="AV125">
            <v>0</v>
          </cell>
          <cell r="AW125">
            <v>0</v>
          </cell>
          <cell r="AX125" t="str">
            <v>-</v>
          </cell>
          <cell r="AY125">
            <v>0</v>
          </cell>
          <cell r="AZ125" t="str">
            <v>-</v>
          </cell>
          <cell r="BA125" t="str">
            <v>-</v>
          </cell>
        </row>
        <row r="126">
          <cell r="J126" t="str">
            <v>https://www.lg.com/ir/fridge-freezers/lg-TF34WB</v>
          </cell>
          <cell r="K126">
            <v>0</v>
          </cell>
          <cell r="L126" t="str">
            <v>TF34WB.DSWPDLM</v>
          </cell>
          <cell r="M126" t="str">
            <v>appliances</v>
          </cell>
          <cell r="N126" t="str">
            <v>fridge-freezers</v>
          </cell>
          <cell r="O126" t="str">
            <v>Top-Freezer</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t="str">
            <v>-</v>
          </cell>
          <cell r="AN126" t="str">
            <v>-</v>
          </cell>
          <cell r="AO126" t="str">
            <v>-</v>
          </cell>
          <cell r="AP126">
            <v>0</v>
          </cell>
          <cell r="AQ126">
            <v>0</v>
          </cell>
          <cell r="AR126">
            <v>0</v>
          </cell>
          <cell r="AS126" t="str">
            <v>یخچال فریزر بالا</v>
          </cell>
          <cell r="AT126">
            <v>0</v>
          </cell>
          <cell r="AU126">
            <v>0</v>
          </cell>
          <cell r="AV126">
            <v>0</v>
          </cell>
          <cell r="AW126">
            <v>0</v>
          </cell>
          <cell r="AX126" t="str">
            <v>-</v>
          </cell>
          <cell r="AY126">
            <v>0</v>
          </cell>
          <cell r="AZ126" t="str">
            <v>-</v>
          </cell>
          <cell r="BA126" t="str">
            <v>-</v>
          </cell>
        </row>
        <row r="127">
          <cell r="J127" t="str">
            <v>https://www.lg.com/ir/fridge-freezers/lg-MDF62NS-majesty</v>
          </cell>
          <cell r="K127">
            <v>0</v>
          </cell>
          <cell r="L127" t="str">
            <v>MDF62NS.ANSPDLM</v>
          </cell>
          <cell r="M127" t="str">
            <v>appliances</v>
          </cell>
          <cell r="N127" t="str">
            <v>fridge-freezers</v>
          </cell>
          <cell r="O127" t="str">
            <v>multi-door-refrigerator</v>
          </cell>
          <cell r="P127" t="str">
            <v>3D French</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t="str">
            <v>-</v>
          </cell>
          <cell r="AN127" t="str">
            <v>-</v>
          </cell>
          <cell r="AO127" t="str">
            <v>-</v>
          </cell>
          <cell r="AP127">
            <v>0</v>
          </cell>
          <cell r="AQ127">
            <v>0</v>
          </cell>
          <cell r="AR127">
            <v>0</v>
          </cell>
          <cell r="AS127" t="str">
            <v>Majesty</v>
          </cell>
          <cell r="AT127">
            <v>0</v>
          </cell>
          <cell r="AU127">
            <v>0</v>
          </cell>
          <cell r="AV127">
            <v>0</v>
          </cell>
          <cell r="AW127">
            <v>0</v>
          </cell>
          <cell r="AX127" t="str">
            <v>-</v>
          </cell>
          <cell r="AY127">
            <v>0</v>
          </cell>
          <cell r="AZ127" t="str">
            <v>-</v>
          </cell>
          <cell r="BA127" t="str">
            <v>-</v>
          </cell>
        </row>
        <row r="128">
          <cell r="J128" t="str">
            <v>https://www.lg.com/ir/fridge-freezers/lg-MDF62W-majesty</v>
          </cell>
          <cell r="K128">
            <v>0</v>
          </cell>
          <cell r="L128" t="str">
            <v>MDF62W.ASWPDLM</v>
          </cell>
          <cell r="M128" t="str">
            <v>appliances</v>
          </cell>
          <cell r="N128" t="str">
            <v>fridge-freezers</v>
          </cell>
          <cell r="O128" t="str">
            <v>multi-door-refrigerator</v>
          </cell>
          <cell r="P128" t="str">
            <v>3D French</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t="str">
            <v>-</v>
          </cell>
          <cell r="AN128" t="str">
            <v>-</v>
          </cell>
          <cell r="AO128" t="str">
            <v>-</v>
          </cell>
          <cell r="AP128">
            <v>0</v>
          </cell>
          <cell r="AQ128">
            <v>0</v>
          </cell>
          <cell r="AR128">
            <v>0</v>
          </cell>
          <cell r="AS128" t="str">
            <v>Majesty</v>
          </cell>
          <cell r="AT128">
            <v>0</v>
          </cell>
          <cell r="AU128">
            <v>0</v>
          </cell>
          <cell r="AV128">
            <v>0</v>
          </cell>
          <cell r="AW128">
            <v>0</v>
          </cell>
          <cell r="AX128" t="str">
            <v>-</v>
          </cell>
          <cell r="AY128">
            <v>0</v>
          </cell>
          <cell r="AZ128" t="str">
            <v>-</v>
          </cell>
          <cell r="BA128" t="str">
            <v>-</v>
          </cell>
        </row>
        <row r="129">
          <cell r="J129" t="str">
            <v>https://www.lg.com/ir/fridge-freezers/lg-TF56TS</v>
          </cell>
          <cell r="K129">
            <v>0</v>
          </cell>
          <cell r="L129" t="str">
            <v>TF56TS.APZPDLM</v>
          </cell>
          <cell r="M129" t="str">
            <v>appliances</v>
          </cell>
          <cell r="N129" t="str">
            <v>fridge-freezers</v>
          </cell>
          <cell r="O129" t="str">
            <v>Top-Freezer</v>
          </cell>
          <cell r="P129" t="str">
            <v>Ultra X Large REF</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t="str">
            <v>-</v>
          </cell>
          <cell r="AN129" t="str">
            <v>-</v>
          </cell>
          <cell r="AO129" t="str">
            <v>-</v>
          </cell>
          <cell r="AP129">
            <v>0</v>
          </cell>
          <cell r="AQ129">
            <v>0</v>
          </cell>
          <cell r="AR129">
            <v>0</v>
          </cell>
          <cell r="AS129" t="str">
            <v>یخچال بالا فریزر</v>
          </cell>
          <cell r="AT129">
            <v>0</v>
          </cell>
          <cell r="AU129">
            <v>0</v>
          </cell>
          <cell r="AV129">
            <v>0</v>
          </cell>
          <cell r="AW129">
            <v>0</v>
          </cell>
          <cell r="AX129" t="str">
            <v>-</v>
          </cell>
          <cell r="AY129">
            <v>0</v>
          </cell>
          <cell r="AZ129" t="str">
            <v>-</v>
          </cell>
          <cell r="BA129" t="str">
            <v>-</v>
          </cell>
        </row>
        <row r="130">
          <cell r="J130" t="str">
            <v>https://www.lg.com/ir/fridge-freezers/lg-TF66TS</v>
          </cell>
          <cell r="K130">
            <v>0</v>
          </cell>
          <cell r="L130" t="str">
            <v>TF66TS.APZPDLM</v>
          </cell>
          <cell r="M130" t="str">
            <v>appliances</v>
          </cell>
          <cell r="N130" t="str">
            <v>fridge-freezers</v>
          </cell>
          <cell r="O130" t="str">
            <v>Top-Freezer</v>
          </cell>
          <cell r="P130" t="str">
            <v>Ultra X Large REF</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t="str">
            <v>-</v>
          </cell>
          <cell r="AN130" t="str">
            <v>-</v>
          </cell>
          <cell r="AO130" t="str">
            <v>-</v>
          </cell>
          <cell r="AP130">
            <v>0</v>
          </cell>
          <cell r="AQ130">
            <v>0</v>
          </cell>
          <cell r="AR130">
            <v>0</v>
          </cell>
          <cell r="AS130" t="str">
            <v>یخچال بالا فریزر ال‌جی</v>
          </cell>
          <cell r="AT130">
            <v>0</v>
          </cell>
          <cell r="AU130">
            <v>0</v>
          </cell>
          <cell r="AV130">
            <v>0</v>
          </cell>
          <cell r="AW130">
            <v>0</v>
          </cell>
          <cell r="AX130" t="str">
            <v>-</v>
          </cell>
          <cell r="AY130">
            <v>0</v>
          </cell>
          <cell r="AZ130" t="str">
            <v>-</v>
          </cell>
          <cell r="BA130" t="str">
            <v>-</v>
          </cell>
        </row>
        <row r="131">
          <cell r="J131" t="str">
            <v>https://www.lg.com/ir/fridge-freezers/lg-BF42TS</v>
          </cell>
          <cell r="K131">
            <v>0</v>
          </cell>
          <cell r="L131" t="str">
            <v>BF42TS.APZPDLM</v>
          </cell>
          <cell r="M131" t="str">
            <v>appliances</v>
          </cell>
          <cell r="N131" t="str">
            <v>fridge-freezers</v>
          </cell>
          <cell r="O131" t="str">
            <v>freezer-bottom-mount</v>
          </cell>
          <cell r="P131" t="str">
            <v xml:space="preserve">2D Bottom Freezer </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t="str">
            <v>-</v>
          </cell>
          <cell r="AN131" t="str">
            <v>-</v>
          </cell>
          <cell r="AO131" t="str">
            <v>-</v>
          </cell>
          <cell r="AP131">
            <v>0</v>
          </cell>
          <cell r="AQ131">
            <v>0</v>
          </cell>
          <cell r="AR131">
            <v>0</v>
          </cell>
          <cell r="AS131" t="str">
            <v>یخچال پایین فریزر</v>
          </cell>
          <cell r="AT131">
            <v>0</v>
          </cell>
          <cell r="AU131">
            <v>0</v>
          </cell>
          <cell r="AV131">
            <v>0</v>
          </cell>
          <cell r="AW131">
            <v>0</v>
          </cell>
          <cell r="AX131" t="str">
            <v>-</v>
          </cell>
          <cell r="AY131">
            <v>0</v>
          </cell>
          <cell r="AZ131" t="str">
            <v>-</v>
          </cell>
          <cell r="BA131" t="str">
            <v>-</v>
          </cell>
        </row>
        <row r="132">
          <cell r="J132" t="str">
            <v>https://www.lg.com/ir/fridge-freezers/lg-BF32TS</v>
          </cell>
          <cell r="K132">
            <v>0</v>
          </cell>
          <cell r="L132" t="str">
            <v>BF32TS.APZPDLM</v>
          </cell>
          <cell r="M132" t="str">
            <v>appliances</v>
          </cell>
          <cell r="N132" t="str">
            <v>fridge-freezers</v>
          </cell>
          <cell r="O132" t="str">
            <v>freezer-bottom-mount</v>
          </cell>
          <cell r="P132" t="str">
            <v xml:space="preserve">2D Bottom Freezer </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t="str">
            <v>-</v>
          </cell>
          <cell r="AN132" t="str">
            <v>-</v>
          </cell>
          <cell r="AO132" t="str">
            <v>-</v>
          </cell>
          <cell r="AP132">
            <v>0</v>
          </cell>
          <cell r="AQ132">
            <v>0</v>
          </cell>
          <cell r="AR132">
            <v>0</v>
          </cell>
          <cell r="AS132" t="str">
            <v>یخچال پایین فریزر</v>
          </cell>
          <cell r="AT132">
            <v>0</v>
          </cell>
          <cell r="AU132">
            <v>0</v>
          </cell>
          <cell r="AV132">
            <v>0</v>
          </cell>
          <cell r="AW132">
            <v>0</v>
          </cell>
          <cell r="AX132" t="str">
            <v>-</v>
          </cell>
          <cell r="AY132">
            <v>0</v>
          </cell>
          <cell r="AZ132" t="str">
            <v>-</v>
          </cell>
          <cell r="BA132" t="str">
            <v>-</v>
          </cell>
        </row>
        <row r="133">
          <cell r="J133" t="str">
            <v>https://www.lg.com/ir/fridge-freezers/lg-BF32W</v>
          </cell>
          <cell r="K133">
            <v>0</v>
          </cell>
          <cell r="L133" t="str">
            <v>BF32W.ASWPDLM</v>
          </cell>
          <cell r="M133" t="str">
            <v>appliances</v>
          </cell>
          <cell r="N133" t="str">
            <v>fridge-freezers</v>
          </cell>
          <cell r="O133" t="str">
            <v>freezer-bottom-mount</v>
          </cell>
          <cell r="P133" t="str">
            <v xml:space="preserve">2D Bottom Freezer </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t="str">
            <v>-</v>
          </cell>
          <cell r="AN133" t="str">
            <v>-</v>
          </cell>
          <cell r="AO133" t="str">
            <v>-</v>
          </cell>
          <cell r="AP133">
            <v>0</v>
          </cell>
          <cell r="AQ133">
            <v>0</v>
          </cell>
          <cell r="AR133">
            <v>0</v>
          </cell>
          <cell r="AS133" t="str">
            <v>یخچال پایین فریزر ال‌جی</v>
          </cell>
          <cell r="AT133">
            <v>0</v>
          </cell>
          <cell r="AU133">
            <v>0</v>
          </cell>
          <cell r="AV133">
            <v>0</v>
          </cell>
          <cell r="AW133">
            <v>0</v>
          </cell>
          <cell r="AX133" t="str">
            <v>-</v>
          </cell>
          <cell r="AY133">
            <v>0</v>
          </cell>
          <cell r="AZ133" t="str">
            <v>-</v>
          </cell>
          <cell r="BA133" t="str">
            <v>-</v>
          </cell>
        </row>
        <row r="134">
          <cell r="J134" t="str">
            <v>https://www.lg.com/ir/fridge-freezers/lg-TF57-top-freezer</v>
          </cell>
          <cell r="K134">
            <v>0</v>
          </cell>
          <cell r="L134" t="str">
            <v>TF57TS.APZPDL1</v>
          </cell>
          <cell r="M134" t="str">
            <v>appliances</v>
          </cell>
          <cell r="N134" t="str">
            <v>fridge-freezers</v>
          </cell>
          <cell r="O134" t="str">
            <v>Top-Freezer</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t="str">
            <v>-</v>
          </cell>
          <cell r="AN134" t="str">
            <v>-</v>
          </cell>
          <cell r="AO134" t="str">
            <v>-</v>
          </cell>
          <cell r="AP134">
            <v>0</v>
          </cell>
          <cell r="AQ134">
            <v>0</v>
          </cell>
          <cell r="AR134">
            <v>0</v>
          </cell>
          <cell r="AS134" t="str">
            <v>یخچال بالا فریزر</v>
          </cell>
          <cell r="AT134">
            <v>0</v>
          </cell>
          <cell r="AU134">
            <v>0</v>
          </cell>
          <cell r="AV134">
            <v>0</v>
          </cell>
          <cell r="AW134">
            <v>0</v>
          </cell>
          <cell r="AX134" t="str">
            <v>-</v>
          </cell>
          <cell r="AY134">
            <v>0</v>
          </cell>
          <cell r="AZ134" t="str">
            <v>-</v>
          </cell>
          <cell r="BA134" t="str">
            <v>-</v>
          </cell>
        </row>
        <row r="135">
          <cell r="J135" t="str">
            <v>https://www.lg.com/ir/fridge-freezers/lg-LF25RLTS-LF25FLTS</v>
          </cell>
          <cell r="K135">
            <v>0</v>
          </cell>
          <cell r="L135" t="str">
            <v>LF25RLTS.ASWPDLM</v>
          </cell>
          <cell r="M135" t="str">
            <v>appliances</v>
          </cell>
          <cell r="N135" t="str">
            <v>fridge-freezers</v>
          </cell>
          <cell r="O135" t="str">
            <v>fridges-side-by-side</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t="str">
            <v>-</v>
          </cell>
          <cell r="AN135" t="str">
            <v>-</v>
          </cell>
          <cell r="AO135" t="str">
            <v>-</v>
          </cell>
          <cell r="AP135">
            <v>0</v>
          </cell>
          <cell r="AQ135">
            <v>0</v>
          </cell>
          <cell r="AR135">
            <v>0</v>
          </cell>
          <cell r="AS135" t="str">
            <v>یخچال فریزر دوقلوL&amp;F</v>
          </cell>
          <cell r="AT135">
            <v>0</v>
          </cell>
          <cell r="AU135">
            <v>0</v>
          </cell>
          <cell r="AV135">
            <v>0</v>
          </cell>
          <cell r="AW135">
            <v>0</v>
          </cell>
          <cell r="AX135" t="str">
            <v>-</v>
          </cell>
          <cell r="AY135">
            <v>0</v>
          </cell>
          <cell r="AZ135" t="str">
            <v>-</v>
          </cell>
          <cell r="BA135" t="str">
            <v>-</v>
          </cell>
        </row>
        <row r="136">
          <cell r="J136" t="str">
            <v>https://www.lg.com/ir/fridge-freezers/lg-LF25RTS-LF25FTS</v>
          </cell>
          <cell r="K136">
            <v>0</v>
          </cell>
          <cell r="L136" t="str">
            <v>LF25RLW.APZPDLM</v>
          </cell>
          <cell r="M136" t="str">
            <v>appliances</v>
          </cell>
          <cell r="N136" t="str">
            <v>fridge-freezers</v>
          </cell>
          <cell r="O136" t="str">
            <v>fridges-side-by-side</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t="str">
            <v>-</v>
          </cell>
          <cell r="AN136" t="str">
            <v>-</v>
          </cell>
          <cell r="AO136" t="str">
            <v>-</v>
          </cell>
          <cell r="AP136">
            <v>0</v>
          </cell>
          <cell r="AQ136">
            <v>0</v>
          </cell>
          <cell r="AR136">
            <v>0</v>
          </cell>
          <cell r="AS136" t="str">
            <v>یخچال-فریزرساید ‌بای‌ ساید L&amp;F با قابلیت جدا شدن</v>
          </cell>
          <cell r="AT136">
            <v>0</v>
          </cell>
          <cell r="AU136">
            <v>0</v>
          </cell>
          <cell r="AV136">
            <v>0</v>
          </cell>
          <cell r="AW136">
            <v>0</v>
          </cell>
          <cell r="AX136" t="str">
            <v>-</v>
          </cell>
          <cell r="AY136">
            <v>0</v>
          </cell>
          <cell r="AZ136" t="str">
            <v>-</v>
          </cell>
          <cell r="BA136" t="str">
            <v>-</v>
          </cell>
        </row>
        <row r="137">
          <cell r="J137" t="str">
            <v>https://www.lg.com/il/refrigerators/lg-GR-B608S</v>
          </cell>
          <cell r="K137">
            <v>0</v>
          </cell>
          <cell r="L137" t="str">
            <v>GR-B608S.APZQAGE</v>
          </cell>
          <cell r="M137" t="str">
            <v>home-appliances</v>
          </cell>
          <cell r="N137" t="str">
            <v>refrigerators</v>
          </cell>
          <cell r="O137">
            <v>0</v>
          </cell>
          <cell r="P137" t="str">
            <v>Multi Door 4Door</v>
          </cell>
          <cell r="Q137">
            <v>0</v>
          </cell>
          <cell r="R137" t="str">
            <v>GC-B22FTLPL.APZQAGE</v>
          </cell>
          <cell r="S137" t="str">
            <v>P-Next8</v>
          </cell>
          <cell r="T137" t="str">
            <v>P-Next8</v>
          </cell>
          <cell r="U137" t="str">
            <v>P-Next8</v>
          </cell>
          <cell r="V137" t="str">
            <v>PZ</v>
          </cell>
          <cell r="W137" t="str">
            <v>464L</v>
          </cell>
          <cell r="X137">
            <v>0</v>
          </cell>
          <cell r="Y137" t="str">
            <v>Perfect Fit 
Slim Fit &amp; Counter Depth</v>
          </cell>
          <cell r="Z137" t="str">
            <v>LINEAR Cooling™</v>
          </cell>
          <cell r="AA137" t="str">
            <v>Door Cooling+™</v>
          </cell>
          <cell r="AB137">
            <v>0</v>
          </cell>
          <cell r="AC137">
            <v>0</v>
          </cell>
          <cell r="AD137" t="str">
            <v>Swing Door</v>
          </cell>
          <cell r="AE137" t="str">
            <v>Hygiene Fresh+ (ASIA/LATAM/MEA)
Pure N FRESH (EU/AP)</v>
          </cell>
          <cell r="AF137" t="str">
            <v>Big Fresh Zone</v>
          </cell>
          <cell r="AG137" t="str">
            <v>Elegant Interior Design</v>
          </cell>
          <cell r="AH137" t="str">
            <v>Soft LED Panel Lighting</v>
          </cell>
          <cell r="AI137" t="str">
            <v>Square Pocket Handle</v>
          </cell>
          <cell r="AJ137" t="str">
            <v>Inverter Linear Compressor</v>
          </cell>
          <cell r="AK137" t="str">
            <v>Samrt ThinQ®</v>
          </cell>
          <cell r="AL137">
            <v>0</v>
          </cell>
          <cell r="AM137" t="str">
            <v>-</v>
          </cell>
          <cell r="AN137" t="str">
            <v>-</v>
          </cell>
          <cell r="AO137" t="str">
            <v>-</v>
          </cell>
          <cell r="AP137">
            <v>0</v>
          </cell>
          <cell r="AQ137">
            <v>0</v>
          </cell>
          <cell r="AR137">
            <v>0</v>
          </cell>
          <cell r="AS137" t="str">
            <v>מקרר 4 דלתות בנפח 544 ליטר</v>
          </cell>
          <cell r="AT137">
            <v>0</v>
          </cell>
          <cell r="AU137">
            <v>0</v>
          </cell>
          <cell r="AV137">
            <v>0</v>
          </cell>
          <cell r="AW137">
            <v>0</v>
          </cell>
          <cell r="AX137" t="str">
            <v>-</v>
          </cell>
          <cell r="AY137">
            <v>0</v>
          </cell>
          <cell r="AZ137">
            <v>15</v>
          </cell>
          <cell r="BA137" t="str">
            <v>Fail</v>
          </cell>
        </row>
        <row r="138">
          <cell r="J138" t="str">
            <v>https://www.lg.com/il/refrigerators/lg-GR-X910INS</v>
          </cell>
          <cell r="K138">
            <v>0</v>
          </cell>
          <cell r="L138" t="str">
            <v>GR-X910INS.AMCQAGE</v>
          </cell>
          <cell r="M138" t="str">
            <v>home-appliances</v>
          </cell>
          <cell r="N138" t="str">
            <v>refrigerators</v>
          </cell>
          <cell r="O138" t="str">
            <v>door-in-door-refrigerators</v>
          </cell>
          <cell r="P138" t="str">
            <v>Multi Door 4Door</v>
          </cell>
          <cell r="Q138">
            <v>0</v>
          </cell>
          <cell r="R138" t="str">
            <v>GR-X31FTQHL.AMCQAGE</v>
          </cell>
          <cell r="S138" t="str">
            <v>P-Next3 InstaView</v>
          </cell>
          <cell r="T138" t="str">
            <v>P-Next3 InstaView</v>
          </cell>
          <cell r="U138" t="str">
            <v>P-Next3 InstaView</v>
          </cell>
          <cell r="V138" t="str">
            <v>MC</v>
          </cell>
          <cell r="W138" t="str">
            <v>716L</v>
          </cell>
          <cell r="X138" t="str">
            <v>Door-in-Door™</v>
          </cell>
          <cell r="Y138" t="str">
            <v>Water Purification System</v>
          </cell>
          <cell r="Z138" t="str">
            <v>Hygiene FRESH+™</v>
          </cell>
          <cell r="AA138" t="str">
            <v>Energy Saving</v>
          </cell>
          <cell r="AB138" t="str">
            <v>Slim SpacePlus® Ice System</v>
          </cell>
          <cell r="AC138">
            <v>0</v>
          </cell>
          <cell r="AD138" t="str">
            <v>Inverter Compressor</v>
          </cell>
          <cell r="AE138" t="str">
            <v>Smart Diagnosis™</v>
          </cell>
          <cell r="AF138">
            <v>0</v>
          </cell>
          <cell r="AG138">
            <v>0</v>
          </cell>
          <cell r="AH138">
            <v>0</v>
          </cell>
          <cell r="AI138">
            <v>0</v>
          </cell>
          <cell r="AJ138">
            <v>0</v>
          </cell>
          <cell r="AK138">
            <v>0</v>
          </cell>
          <cell r="AL138">
            <v>0</v>
          </cell>
          <cell r="AM138" t="str">
            <v>-</v>
          </cell>
          <cell r="AN138" t="str">
            <v>-</v>
          </cell>
          <cell r="AO138" t="str">
            <v>-</v>
          </cell>
          <cell r="AP138">
            <v>0</v>
          </cell>
          <cell r="AQ138">
            <v>0</v>
          </cell>
          <cell r="AR138">
            <v>0</v>
          </cell>
          <cell r="AS138" t="str">
            <v>מקרר InstaView 4 דלתות בנפח 837 ליטר</v>
          </cell>
          <cell r="AT138">
            <v>0</v>
          </cell>
          <cell r="AU138">
            <v>0</v>
          </cell>
          <cell r="AV138">
            <v>0</v>
          </cell>
          <cell r="AW138">
            <v>0</v>
          </cell>
          <cell r="AX138" t="str">
            <v>-</v>
          </cell>
          <cell r="AY138">
            <v>0</v>
          </cell>
          <cell r="AZ138">
            <v>15</v>
          </cell>
          <cell r="BA138" t="str">
            <v>Fail</v>
          </cell>
        </row>
        <row r="139">
          <cell r="J139" t="str">
            <v>https://www.lg.com/il/refrigerators/lg-GR-B708XL</v>
          </cell>
          <cell r="K139">
            <v>0</v>
          </cell>
          <cell r="L139" t="str">
            <v>GR-B708XL.APZQAGE</v>
          </cell>
          <cell r="M139" t="str">
            <v>home-appliances</v>
          </cell>
          <cell r="N139" t="str">
            <v>refrigerators</v>
          </cell>
          <cell r="O139" t="str">
            <v>3-4 doors</v>
          </cell>
          <cell r="P139" t="str">
            <v>Multi Door 4Door</v>
          </cell>
          <cell r="Q139">
            <v>0</v>
          </cell>
          <cell r="R139" t="str">
            <v>GR-B24FTLDV.APZQAGE</v>
          </cell>
          <cell r="S139" t="str">
            <v>P-Next6</v>
          </cell>
          <cell r="T139" t="str">
            <v>P-Next6</v>
          </cell>
          <cell r="U139" t="str">
            <v>P-Next6</v>
          </cell>
          <cell r="V139" t="str">
            <v>PZ</v>
          </cell>
          <cell r="W139" t="str">
            <v>601L</v>
          </cell>
          <cell r="X139">
            <v>0</v>
          </cell>
          <cell r="Y139">
            <v>0</v>
          </cell>
          <cell r="Z139" t="str">
            <v>Hygiene FRESH+™</v>
          </cell>
          <cell r="AA139" t="str">
            <v>Energy Saving</v>
          </cell>
          <cell r="AB139">
            <v>0</v>
          </cell>
          <cell r="AC139">
            <v>0</v>
          </cell>
          <cell r="AD139" t="str">
            <v>Inverter Compressor</v>
          </cell>
          <cell r="AE139" t="str">
            <v>Smart Diagnosis™</v>
          </cell>
          <cell r="AF139">
            <v>0</v>
          </cell>
          <cell r="AG139">
            <v>0</v>
          </cell>
          <cell r="AH139">
            <v>0</v>
          </cell>
          <cell r="AI139">
            <v>0</v>
          </cell>
          <cell r="AJ139">
            <v>0</v>
          </cell>
          <cell r="AK139">
            <v>0</v>
          </cell>
          <cell r="AL139">
            <v>0</v>
          </cell>
          <cell r="AM139" t="str">
            <v>-</v>
          </cell>
          <cell r="AN139" t="str">
            <v>-</v>
          </cell>
          <cell r="AO139" t="str">
            <v>-</v>
          </cell>
          <cell r="AP139">
            <v>0</v>
          </cell>
          <cell r="AQ139">
            <v>0</v>
          </cell>
          <cell r="AR139">
            <v>0</v>
          </cell>
          <cell r="AS139" t="str">
            <v>מקרר 4 דלתות בנפח 676 ליטר</v>
          </cell>
          <cell r="AT139">
            <v>0</v>
          </cell>
          <cell r="AU139">
            <v>0</v>
          </cell>
          <cell r="AV139">
            <v>0</v>
          </cell>
          <cell r="AW139">
            <v>0</v>
          </cell>
          <cell r="AX139" t="str">
            <v>-</v>
          </cell>
          <cell r="AY139">
            <v>0</v>
          </cell>
          <cell r="AZ139">
            <v>6</v>
          </cell>
          <cell r="BA139" t="str">
            <v>Fail</v>
          </cell>
        </row>
        <row r="140">
          <cell r="J140" t="str">
            <v>https://www.lg.com/il/refrigerators/lg-GR-B909S</v>
          </cell>
          <cell r="K140">
            <v>0</v>
          </cell>
          <cell r="L140" t="str">
            <v>GR-B909S.APZQAGE</v>
          </cell>
          <cell r="M140" t="str">
            <v>home-appliances</v>
          </cell>
          <cell r="N140" t="str">
            <v>refrigerators</v>
          </cell>
          <cell r="O140" t="str">
            <v>3-4 doors</v>
          </cell>
          <cell r="P140" t="str">
            <v>Multi Door 4Door</v>
          </cell>
          <cell r="Q140">
            <v>0</v>
          </cell>
          <cell r="R140" t="str">
            <v>GR-B31FTLHL.APZQAGE</v>
          </cell>
          <cell r="S140" t="str">
            <v>P-Next3</v>
          </cell>
          <cell r="T140" t="str">
            <v>P-Next3</v>
          </cell>
          <cell r="U140" t="str">
            <v>P-Next3</v>
          </cell>
          <cell r="V140" t="str">
            <v>PZ</v>
          </cell>
          <cell r="W140" t="str">
            <v>755L</v>
          </cell>
          <cell r="X140">
            <v>0</v>
          </cell>
          <cell r="Y140">
            <v>0</v>
          </cell>
          <cell r="Z140" t="str">
            <v>Hygiene FRESH+™</v>
          </cell>
          <cell r="AA140" t="str">
            <v>Energy Saving</v>
          </cell>
          <cell r="AB140">
            <v>0</v>
          </cell>
          <cell r="AC140">
            <v>0</v>
          </cell>
          <cell r="AD140" t="str">
            <v>Inverter Compressor</v>
          </cell>
          <cell r="AE140" t="str">
            <v>Smart Diagnosis™</v>
          </cell>
          <cell r="AF140">
            <v>0</v>
          </cell>
          <cell r="AG140">
            <v>0</v>
          </cell>
          <cell r="AH140">
            <v>0</v>
          </cell>
          <cell r="AI140">
            <v>0</v>
          </cell>
          <cell r="AJ140">
            <v>0</v>
          </cell>
          <cell r="AK140">
            <v>0</v>
          </cell>
          <cell r="AL140">
            <v>0</v>
          </cell>
          <cell r="AM140" t="str">
            <v>-</v>
          </cell>
          <cell r="AN140" t="str">
            <v>-</v>
          </cell>
          <cell r="AO140" t="str">
            <v>-</v>
          </cell>
          <cell r="AP140">
            <v>0</v>
          </cell>
          <cell r="AQ140">
            <v>0</v>
          </cell>
          <cell r="AR140">
            <v>0</v>
          </cell>
          <cell r="AS140" t="str">
            <v>מקרר 4 דלתות בנפח 860 ליטר</v>
          </cell>
          <cell r="AT140">
            <v>0</v>
          </cell>
          <cell r="AU140">
            <v>0</v>
          </cell>
          <cell r="AV140">
            <v>0</v>
          </cell>
          <cell r="AW140">
            <v>0</v>
          </cell>
          <cell r="AX140" t="str">
            <v>-</v>
          </cell>
          <cell r="AY140">
            <v>0</v>
          </cell>
          <cell r="AZ140">
            <v>6</v>
          </cell>
          <cell r="BA140" t="str">
            <v>Fail</v>
          </cell>
        </row>
        <row r="141">
          <cell r="J141" t="str">
            <v>https://www.lg.com/il/refrigerators/lg-GR-J710XDID</v>
          </cell>
          <cell r="K141">
            <v>0</v>
          </cell>
          <cell r="L141" t="str">
            <v>GR-J710XDID.ANSQAGE</v>
          </cell>
          <cell r="M141" t="str">
            <v>home-appliances</v>
          </cell>
          <cell r="N141" t="str">
            <v>refrigerators</v>
          </cell>
          <cell r="O141" t="str">
            <v>door-in-door-refrigerators</v>
          </cell>
          <cell r="P141" t="str">
            <v>Multi Door 4Door</v>
          </cell>
          <cell r="Q141">
            <v>0</v>
          </cell>
          <cell r="R141" t="str">
            <v>GR-J24FTSHL.ANSQAGE</v>
          </cell>
          <cell r="S141" t="str">
            <v>P-Next6</v>
          </cell>
          <cell r="T141" t="str">
            <v>P-Next6</v>
          </cell>
          <cell r="U141" t="str">
            <v>P-Next6</v>
          </cell>
          <cell r="V141" t="str">
            <v>NS</v>
          </cell>
          <cell r="W141" t="str">
            <v>571L</v>
          </cell>
          <cell r="X141" t="str">
            <v>Door-in-Door™</v>
          </cell>
          <cell r="Y141" t="str">
            <v>Water Purification System</v>
          </cell>
          <cell r="Z141" t="str">
            <v>Hygiene FRESH+™</v>
          </cell>
          <cell r="AA141" t="str">
            <v>Energy Saving</v>
          </cell>
          <cell r="AB141" t="str">
            <v>Slim SpacePlus® Ice System</v>
          </cell>
          <cell r="AC141">
            <v>0</v>
          </cell>
          <cell r="AD141" t="str">
            <v>Inverter Compressor</v>
          </cell>
          <cell r="AE141" t="str">
            <v>Smart Diagnosis™</v>
          </cell>
          <cell r="AF141">
            <v>0</v>
          </cell>
          <cell r="AG141">
            <v>0</v>
          </cell>
          <cell r="AH141">
            <v>0</v>
          </cell>
          <cell r="AI141">
            <v>0</v>
          </cell>
          <cell r="AJ141">
            <v>0</v>
          </cell>
          <cell r="AK141">
            <v>0</v>
          </cell>
          <cell r="AL141">
            <v>0</v>
          </cell>
          <cell r="AM141" t="str">
            <v>-</v>
          </cell>
          <cell r="AN141" t="str">
            <v>-</v>
          </cell>
          <cell r="AO141" t="str">
            <v>-</v>
          </cell>
          <cell r="AP141">
            <v>0</v>
          </cell>
          <cell r="AQ141">
            <v>0</v>
          </cell>
          <cell r="AR141">
            <v>0</v>
          </cell>
          <cell r="AS141" t="str">
            <v>מקרר 4 דלתות בעל דלת בתוך דלת בנפח 653 ליטר</v>
          </cell>
          <cell r="AT141">
            <v>0</v>
          </cell>
          <cell r="AU141">
            <v>0</v>
          </cell>
          <cell r="AV141">
            <v>0</v>
          </cell>
          <cell r="AW141">
            <v>0</v>
          </cell>
          <cell r="AX141" t="str">
            <v>-</v>
          </cell>
          <cell r="AY141">
            <v>0</v>
          </cell>
          <cell r="AZ141">
            <v>8</v>
          </cell>
          <cell r="BA141" t="str">
            <v>Fail</v>
          </cell>
        </row>
        <row r="142">
          <cell r="J142" t="str">
            <v>https://www.lg.com/il/refrigerators/lg-GR-J910SDID</v>
          </cell>
          <cell r="K142">
            <v>0</v>
          </cell>
          <cell r="L142" t="str">
            <v>GR-J910SDID.ANSQAGE</v>
          </cell>
          <cell r="M142" t="str">
            <v>home-appliances</v>
          </cell>
          <cell r="N142" t="str">
            <v>refrigerators</v>
          </cell>
          <cell r="O142" t="str">
            <v>door-in-door-refrigerators</v>
          </cell>
          <cell r="P142" t="str">
            <v>Multi Door 4Door</v>
          </cell>
          <cell r="Q142">
            <v>0</v>
          </cell>
          <cell r="R142" t="str">
            <v>GR-J31FTSHL.ANSQAGE</v>
          </cell>
          <cell r="S142" t="str">
            <v>P-Next3</v>
          </cell>
          <cell r="T142" t="str">
            <v>P-Next3</v>
          </cell>
          <cell r="U142" t="str">
            <v>P-Next3</v>
          </cell>
          <cell r="V142" t="str">
            <v>NS</v>
          </cell>
          <cell r="W142" t="str">
            <v>716L</v>
          </cell>
          <cell r="X142" t="str">
            <v>Door-in-Door™</v>
          </cell>
          <cell r="Y142" t="str">
            <v>Water Purification System</v>
          </cell>
          <cell r="Z142" t="str">
            <v>Hygiene FRESH+™</v>
          </cell>
          <cell r="AA142" t="str">
            <v>Energy Saving</v>
          </cell>
          <cell r="AB142" t="str">
            <v>Slim SpacePlus® Ice System</v>
          </cell>
          <cell r="AC142">
            <v>0</v>
          </cell>
          <cell r="AD142" t="str">
            <v>Inverter Compressor</v>
          </cell>
          <cell r="AE142" t="str">
            <v>Smart Diagnosis™</v>
          </cell>
          <cell r="AF142">
            <v>0</v>
          </cell>
          <cell r="AG142">
            <v>0</v>
          </cell>
          <cell r="AH142">
            <v>0</v>
          </cell>
          <cell r="AI142">
            <v>0</v>
          </cell>
          <cell r="AJ142">
            <v>0</v>
          </cell>
          <cell r="AK142">
            <v>0</v>
          </cell>
          <cell r="AL142">
            <v>0</v>
          </cell>
          <cell r="AM142" t="str">
            <v>-</v>
          </cell>
          <cell r="AN142" t="str">
            <v>-</v>
          </cell>
          <cell r="AO142" t="str">
            <v>-</v>
          </cell>
          <cell r="AP142">
            <v>0</v>
          </cell>
          <cell r="AQ142">
            <v>0</v>
          </cell>
          <cell r="AR142">
            <v>0</v>
          </cell>
          <cell r="AS142" t="str">
            <v>מקרר 4 דלתות בעל דלת בתוך דלת בנפח 837 ליטר</v>
          </cell>
          <cell r="AT142">
            <v>0</v>
          </cell>
          <cell r="AU142">
            <v>0</v>
          </cell>
          <cell r="AV142">
            <v>0</v>
          </cell>
          <cell r="AW142">
            <v>0</v>
          </cell>
          <cell r="AX142" t="str">
            <v>-</v>
          </cell>
          <cell r="AY142">
            <v>0</v>
          </cell>
          <cell r="AZ142">
            <v>8</v>
          </cell>
          <cell r="BA142" t="str">
            <v>Fail</v>
          </cell>
        </row>
        <row r="143">
          <cell r="J143" t="str">
            <v>https://www.lg.com/il/refrigerators/lg-GR-X710INS</v>
          </cell>
          <cell r="K143">
            <v>0</v>
          </cell>
          <cell r="L143" t="str">
            <v>GR-X710INS.ASBQAGE</v>
          </cell>
          <cell r="M143" t="str">
            <v>home-appliances</v>
          </cell>
          <cell r="N143" t="str">
            <v>refrigerators</v>
          </cell>
          <cell r="O143" t="str">
            <v>Upper-freezer</v>
          </cell>
          <cell r="P143" t="str">
            <v>Multi Door 4Door</v>
          </cell>
          <cell r="Q143">
            <v>0</v>
          </cell>
          <cell r="R143" t="str">
            <v>GR-X24FTKHL.ASBQAGE</v>
          </cell>
          <cell r="S143" t="str">
            <v>P-Next6 InstaView</v>
          </cell>
          <cell r="T143" t="str">
            <v>P-Next6 InstaView</v>
          </cell>
          <cell r="U143" t="str">
            <v>P-Next6 InstaView</v>
          </cell>
          <cell r="V143" t="str">
            <v>SB</v>
          </cell>
          <cell r="W143" t="str">
            <v>571L</v>
          </cell>
          <cell r="X143" t="str">
            <v>Door-in-Door™</v>
          </cell>
          <cell r="Y143" t="str">
            <v>Water Purification System</v>
          </cell>
          <cell r="Z143" t="str">
            <v>Hygiene FRESH+™</v>
          </cell>
          <cell r="AA143" t="str">
            <v>Energy Saving</v>
          </cell>
          <cell r="AB143" t="str">
            <v>Slim SpacePlus® Ice System</v>
          </cell>
          <cell r="AC143">
            <v>0</v>
          </cell>
          <cell r="AD143" t="str">
            <v>Inverter Compressor</v>
          </cell>
          <cell r="AE143" t="str">
            <v>Smart Diagnosis™</v>
          </cell>
          <cell r="AF143">
            <v>0</v>
          </cell>
          <cell r="AG143">
            <v>0</v>
          </cell>
          <cell r="AH143">
            <v>0</v>
          </cell>
          <cell r="AI143">
            <v>0</v>
          </cell>
          <cell r="AJ143">
            <v>0</v>
          </cell>
          <cell r="AK143">
            <v>0</v>
          </cell>
          <cell r="AL143">
            <v>0</v>
          </cell>
          <cell r="AM143" t="str">
            <v>-</v>
          </cell>
          <cell r="AN143" t="str">
            <v>-</v>
          </cell>
          <cell r="AO143" t="str">
            <v>-</v>
          </cell>
          <cell r="AP143">
            <v>0</v>
          </cell>
          <cell r="AQ143">
            <v>0</v>
          </cell>
          <cell r="AR143">
            <v>0</v>
          </cell>
          <cell r="AS143" t="str">
            <v>מקרר  InstaView 4 דלתות בנפח 653 ליטר</v>
          </cell>
          <cell r="AT143">
            <v>0</v>
          </cell>
          <cell r="AU143">
            <v>0</v>
          </cell>
          <cell r="AV143">
            <v>0</v>
          </cell>
          <cell r="AW143">
            <v>0</v>
          </cell>
          <cell r="AX143" t="str">
            <v>-</v>
          </cell>
          <cell r="AY143">
            <v>0</v>
          </cell>
          <cell r="AZ143">
            <v>11</v>
          </cell>
          <cell r="BA143" t="str">
            <v>Fail</v>
          </cell>
        </row>
        <row r="144">
          <cell r="J144" t="str">
            <v>https://www.lg.com/il/refrigerators/lg-GR-M6781W</v>
          </cell>
          <cell r="K144">
            <v>0</v>
          </cell>
          <cell r="L144" t="str">
            <v>GR-M6781W.ASWQAGE</v>
          </cell>
          <cell r="M144" t="str">
            <v>home-appliances</v>
          </cell>
          <cell r="N144" t="str">
            <v>refrigerators</v>
          </cell>
          <cell r="O144" t="str">
            <v>Upper-freezer</v>
          </cell>
          <cell r="P144" t="str">
            <v>Ultra X Large REF</v>
          </cell>
          <cell r="Q144" t="str">
            <v>white</v>
          </cell>
          <cell r="R144" t="str">
            <v>GN-H702HQHU.ASWQAGE</v>
          </cell>
          <cell r="S144" t="str">
            <v>Alpha4 (GTF 2.0)</v>
          </cell>
          <cell r="T144" t="str">
            <v>Alpha4 (GTF 2.0)</v>
          </cell>
          <cell r="U144" t="str">
            <v>Alpha4 (GTF 2.0)</v>
          </cell>
          <cell r="V144" t="str">
            <v>SW</v>
          </cell>
          <cell r="W144" t="str">
            <v>512L</v>
          </cell>
          <cell r="X144" t="str">
            <v>LINEAR Cooling™</v>
          </cell>
          <cell r="Y144" t="str">
            <v>Door Cooling+™</v>
          </cell>
          <cell r="Z144" t="str">
            <v>Hygiene FRESH+™</v>
          </cell>
          <cell r="AA144" t="str">
            <v>Fresh 0 Zone</v>
          </cell>
          <cell r="AB144" t="str">
            <v>32% Energy Saving</v>
          </cell>
          <cell r="AC144" t="str">
            <v>Moving Ice Maker</v>
          </cell>
          <cell r="AD144">
            <v>0</v>
          </cell>
          <cell r="AE144">
            <v>0</v>
          </cell>
          <cell r="AF144" t="str">
            <v>Touch LED Display</v>
          </cell>
          <cell r="AG144" t="str">
            <v>Trimless Tempered Glass Shelf</v>
          </cell>
          <cell r="AH144">
            <v>0</v>
          </cell>
          <cell r="AI144" t="str">
            <v>Soft LED Lighting</v>
          </cell>
          <cell r="AJ144" t="str">
            <v>Inverter Linear Compressor</v>
          </cell>
          <cell r="AK144" t="str">
            <v>Inverter Linear Compressor</v>
          </cell>
          <cell r="AL144" t="str">
            <v>Samrt ThinQ®</v>
          </cell>
          <cell r="AM144" t="str">
            <v>-</v>
          </cell>
          <cell r="AN144" t="str">
            <v>-</v>
          </cell>
          <cell r="AO144" t="str">
            <v>-</v>
          </cell>
          <cell r="AP144">
            <v>0</v>
          </cell>
          <cell r="AQ144">
            <v>0</v>
          </cell>
          <cell r="AR144">
            <v>0</v>
          </cell>
          <cell r="AS144" t="str">
            <v>מקרר מקפיא עליון בנפח 515 ליטר</v>
          </cell>
          <cell r="AT144">
            <v>0</v>
          </cell>
          <cell r="AU144">
            <v>0</v>
          </cell>
          <cell r="AV144">
            <v>0</v>
          </cell>
          <cell r="AW144">
            <v>0</v>
          </cell>
          <cell r="AX144" t="str">
            <v>-</v>
          </cell>
          <cell r="AY144">
            <v>0</v>
          </cell>
          <cell r="AZ144" t="str">
            <v>-</v>
          </cell>
          <cell r="BA144" t="str">
            <v>-</v>
          </cell>
        </row>
        <row r="145">
          <cell r="J145" t="str">
            <v>https://www.lg.com/il/refrigerators/lg-GR-M6981W</v>
          </cell>
          <cell r="K145">
            <v>0</v>
          </cell>
          <cell r="L145" t="str">
            <v>GR-M6981W.ASWQAGE</v>
          </cell>
          <cell r="M145" t="str">
            <v>home-appliances</v>
          </cell>
          <cell r="N145" t="str">
            <v>refrigerators</v>
          </cell>
          <cell r="O145" t="str">
            <v>Upper-freezer</v>
          </cell>
          <cell r="P145" t="str">
            <v>Ultra X Large REF</v>
          </cell>
          <cell r="Q145" t="str">
            <v>white</v>
          </cell>
          <cell r="R145" t="str">
            <v>GR-H802HQHU.ASWQAGE</v>
          </cell>
          <cell r="S145" t="str">
            <v>Alpha1 (GTF 2.0)</v>
          </cell>
          <cell r="T145" t="str">
            <v>Alpha1 (GTF 2.0)</v>
          </cell>
          <cell r="U145" t="str">
            <v>Alpha1 (GTF 2.0)</v>
          </cell>
          <cell r="V145" t="str">
            <v>SW</v>
          </cell>
          <cell r="W145" t="str">
            <v>592L</v>
          </cell>
          <cell r="X145" t="str">
            <v>LINEAR Cooling™</v>
          </cell>
          <cell r="Y145" t="str">
            <v>Door Cooling+™</v>
          </cell>
          <cell r="Z145" t="str">
            <v>Hygiene FRESH+™</v>
          </cell>
          <cell r="AA145" t="str">
            <v>Fresh 0 Zone</v>
          </cell>
          <cell r="AB145" t="str">
            <v>32% Energy Saving</v>
          </cell>
          <cell r="AC145" t="str">
            <v>Moving Ice Maker</v>
          </cell>
          <cell r="AD145">
            <v>0</v>
          </cell>
          <cell r="AE145">
            <v>0</v>
          </cell>
          <cell r="AF145" t="str">
            <v>Touch LED Display</v>
          </cell>
          <cell r="AG145" t="str">
            <v>Trimless Tempered Glass Shelf</v>
          </cell>
          <cell r="AH145">
            <v>0</v>
          </cell>
          <cell r="AI145" t="str">
            <v>Soft LED Lighting</v>
          </cell>
          <cell r="AJ145" t="str">
            <v>Inverter Linear Compressor</v>
          </cell>
          <cell r="AK145" t="str">
            <v>Inverter Linear Compressor</v>
          </cell>
          <cell r="AL145" t="str">
            <v>Samrt ThinQ®</v>
          </cell>
          <cell r="AM145" t="str">
            <v>-</v>
          </cell>
          <cell r="AN145" t="str">
            <v>-</v>
          </cell>
          <cell r="AO145" t="str">
            <v>-</v>
          </cell>
          <cell r="AP145">
            <v>0</v>
          </cell>
          <cell r="AQ145">
            <v>0</v>
          </cell>
          <cell r="AR145">
            <v>0</v>
          </cell>
          <cell r="AS145" t="str">
            <v>מקרר מקפיא עליון בנפח 593 ליטר</v>
          </cell>
          <cell r="AT145">
            <v>0</v>
          </cell>
          <cell r="AU145">
            <v>0</v>
          </cell>
          <cell r="AV145">
            <v>0</v>
          </cell>
          <cell r="AW145">
            <v>0</v>
          </cell>
          <cell r="AX145" t="str">
            <v>-</v>
          </cell>
          <cell r="AY145">
            <v>0</v>
          </cell>
          <cell r="AZ145" t="str">
            <v>-</v>
          </cell>
          <cell r="BA145" t="str">
            <v>-</v>
          </cell>
        </row>
        <row r="146">
          <cell r="J146" t="str">
            <v>https://www.lg.com/il/refrigerators/lg-GR-M6981S</v>
          </cell>
          <cell r="K146">
            <v>0</v>
          </cell>
          <cell r="L146" t="str">
            <v>GR-M6981S.APZQAGE</v>
          </cell>
          <cell r="M146" t="str">
            <v>home-appliances</v>
          </cell>
          <cell r="N146" t="str">
            <v>refrigerators</v>
          </cell>
          <cell r="O146" t="str">
            <v>Upper-freezer</v>
          </cell>
          <cell r="P146" t="str">
            <v>Ultra X Large REF</v>
          </cell>
          <cell r="Q146" t="str">
            <v>Sliver</v>
          </cell>
          <cell r="R146" t="str">
            <v>GR-H802HLHU.APZQAGE</v>
          </cell>
          <cell r="S146" t="str">
            <v>Alpha1 (GTF 2.0)</v>
          </cell>
          <cell r="T146" t="str">
            <v>Alpha1 (GTF 2.0)</v>
          </cell>
          <cell r="U146" t="str">
            <v>Alpha1 (GTF 2.0)</v>
          </cell>
          <cell r="V146" t="str">
            <v>PZ</v>
          </cell>
          <cell r="W146" t="str">
            <v>592L</v>
          </cell>
          <cell r="X146" t="str">
            <v>LINEAR Cooling™</v>
          </cell>
          <cell r="Y146" t="str">
            <v>Door Cooling+™</v>
          </cell>
          <cell r="Z146" t="str">
            <v>Hygiene FRESH+™</v>
          </cell>
          <cell r="AA146" t="str">
            <v>Fresh 0 Zone</v>
          </cell>
          <cell r="AB146" t="str">
            <v>32% Energy Saving</v>
          </cell>
          <cell r="AC146" t="str">
            <v>Moving Ice Maker</v>
          </cell>
          <cell r="AD146">
            <v>0</v>
          </cell>
          <cell r="AE146">
            <v>0</v>
          </cell>
          <cell r="AF146" t="str">
            <v>Touch LED Display</v>
          </cell>
          <cell r="AG146" t="str">
            <v>Trimless Tempered Glass Shelf</v>
          </cell>
          <cell r="AH146" t="str">
            <v xml:space="preserve">Premium Metal Body
</v>
          </cell>
          <cell r="AI146" t="str">
            <v>Soft LED Lighting</v>
          </cell>
          <cell r="AJ146" t="str">
            <v>Inverter Linear Compressor</v>
          </cell>
          <cell r="AK146" t="str">
            <v>Inverter Linear Compressor</v>
          </cell>
          <cell r="AL146" t="str">
            <v>Samrt ThinQ®</v>
          </cell>
          <cell r="AM146" t="str">
            <v>-</v>
          </cell>
          <cell r="AN146" t="str">
            <v>-</v>
          </cell>
          <cell r="AO146" t="str">
            <v>-</v>
          </cell>
          <cell r="AP146">
            <v>0</v>
          </cell>
          <cell r="AQ146">
            <v>0</v>
          </cell>
          <cell r="AR146">
            <v>0</v>
          </cell>
          <cell r="AS146" t="str">
            <v>מקרר מקפיא עליון בנפח 593 ליטר</v>
          </cell>
          <cell r="AT146">
            <v>0</v>
          </cell>
          <cell r="AU146">
            <v>0</v>
          </cell>
          <cell r="AV146">
            <v>0</v>
          </cell>
          <cell r="AW146">
            <v>0</v>
          </cell>
          <cell r="AX146" t="str">
            <v>-</v>
          </cell>
          <cell r="AY146">
            <v>0</v>
          </cell>
          <cell r="AZ146" t="str">
            <v>-</v>
          </cell>
          <cell r="BA146" t="str">
            <v>-</v>
          </cell>
        </row>
        <row r="147">
          <cell r="J147" t="str">
            <v>https://www.lg.com/il/refrigerators/lg-GR-M6781S</v>
          </cell>
          <cell r="K147">
            <v>0</v>
          </cell>
          <cell r="L147" t="str">
            <v>GR-M6781S.APZQAGE</v>
          </cell>
          <cell r="M147" t="str">
            <v>home-appliances</v>
          </cell>
          <cell r="N147" t="str">
            <v>refrigerators</v>
          </cell>
          <cell r="O147" t="str">
            <v>Upper-freezer</v>
          </cell>
          <cell r="P147" t="str">
            <v>Ultra X Large REF</v>
          </cell>
          <cell r="Q147" t="str">
            <v>Sliver</v>
          </cell>
          <cell r="R147" t="str">
            <v>GN-H702HLHU.APZQAGE</v>
          </cell>
          <cell r="S147" t="str">
            <v>Alpha4 (GTF 2.0)</v>
          </cell>
          <cell r="T147" t="str">
            <v>Alpha4 (GTF 2.0)</v>
          </cell>
          <cell r="U147" t="str">
            <v>Alpha4 (GTF 2.0)</v>
          </cell>
          <cell r="V147" t="str">
            <v>PZ</v>
          </cell>
          <cell r="W147" t="str">
            <v>512L</v>
          </cell>
          <cell r="X147" t="str">
            <v>LINEAR Cooling™</v>
          </cell>
          <cell r="Y147" t="str">
            <v>Door Cooling+™</v>
          </cell>
          <cell r="Z147" t="str">
            <v>Hygiene FRESH+™</v>
          </cell>
          <cell r="AA147" t="str">
            <v>Fresh 0 Zone</v>
          </cell>
          <cell r="AB147" t="str">
            <v>32% Energy Saving</v>
          </cell>
          <cell r="AC147" t="str">
            <v>Moving Ice Maker</v>
          </cell>
          <cell r="AD147">
            <v>0</v>
          </cell>
          <cell r="AE147">
            <v>0</v>
          </cell>
          <cell r="AF147" t="str">
            <v>Touch LED Display</v>
          </cell>
          <cell r="AG147" t="str">
            <v>Trimless Tempered Glass Shelf</v>
          </cell>
          <cell r="AH147" t="str">
            <v xml:space="preserve">Premium Metal Body
</v>
          </cell>
          <cell r="AI147" t="str">
            <v>Soft LED Lighting</v>
          </cell>
          <cell r="AJ147" t="str">
            <v>Inverter Linear Compressor</v>
          </cell>
          <cell r="AK147" t="str">
            <v>Inverter Linear Compressor</v>
          </cell>
          <cell r="AL147" t="str">
            <v>Samrt ThinQ®</v>
          </cell>
          <cell r="AM147" t="str">
            <v>-</v>
          </cell>
          <cell r="AN147" t="str">
            <v>-</v>
          </cell>
          <cell r="AO147" t="str">
            <v>-</v>
          </cell>
          <cell r="AP147">
            <v>0</v>
          </cell>
          <cell r="AQ147">
            <v>0</v>
          </cell>
          <cell r="AR147">
            <v>0</v>
          </cell>
          <cell r="AS147" t="str">
            <v>מקרר מקפיא עליון בנפח 515 ליטר</v>
          </cell>
          <cell r="AT147">
            <v>0</v>
          </cell>
          <cell r="AU147">
            <v>0</v>
          </cell>
          <cell r="AV147">
            <v>0</v>
          </cell>
          <cell r="AW147">
            <v>0</v>
          </cell>
          <cell r="AX147" t="str">
            <v>-</v>
          </cell>
          <cell r="AY147">
            <v>0</v>
          </cell>
          <cell r="AZ147" t="str">
            <v>-</v>
          </cell>
          <cell r="BA147" t="str">
            <v>-</v>
          </cell>
        </row>
        <row r="148">
          <cell r="J148" t="str">
            <v>https://www.lg.com/il/refrigerators/lg-GR-X265INS</v>
          </cell>
          <cell r="K148">
            <v>0</v>
          </cell>
          <cell r="L148" t="str">
            <v>GR-X265INS.ASBQAGE</v>
          </cell>
          <cell r="M148" t="str">
            <v>home-appliances</v>
          </cell>
          <cell r="N148" t="str">
            <v>refrigerators</v>
          </cell>
          <cell r="O148" t="str">
            <v>door-in-door-refrigerators</v>
          </cell>
          <cell r="P148" t="str">
            <v>3D French</v>
          </cell>
          <cell r="Q148">
            <v>0</v>
          </cell>
          <cell r="R148" t="str">
            <v>GC-X268NKSM.ASBQAGE</v>
          </cell>
          <cell r="S148" t="str">
            <v>Majesty2 InstaView</v>
          </cell>
          <cell r="T148" t="str">
            <v>Majesty2 InstaView</v>
          </cell>
          <cell r="U148" t="str">
            <v>Majesty2 InstaView</v>
          </cell>
          <cell r="V148" t="str">
            <v>SB</v>
          </cell>
          <cell r="W148" t="str">
            <v>624L</v>
          </cell>
          <cell r="X148" t="str">
            <v>Door-in-Door™</v>
          </cell>
          <cell r="Y148" t="str">
            <v>Door Cooling+™</v>
          </cell>
          <cell r="Z148" t="str">
            <v>Multi Air Flow</v>
          </cell>
          <cell r="AA148" t="str">
            <v>temperature-controlled drawer
→ 확인중</v>
          </cell>
          <cell r="AB148" t="str">
            <v>ice and water dispenser</v>
          </cell>
          <cell r="AC148" t="str">
            <v>ColdSaver™ panel 
→ 확인중</v>
          </cell>
          <cell r="AD148" t="str">
            <v>PrintProof Finish</v>
          </cell>
          <cell r="AE148" t="str">
            <v>Inverter Linear Compressor</v>
          </cell>
          <cell r="AF148" t="str">
            <v>Samrt ThinQ®</v>
          </cell>
          <cell r="AG148">
            <v>0</v>
          </cell>
          <cell r="AH148">
            <v>0</v>
          </cell>
          <cell r="AI148">
            <v>0</v>
          </cell>
          <cell r="AJ148">
            <v>0</v>
          </cell>
          <cell r="AK148">
            <v>0</v>
          </cell>
          <cell r="AL148">
            <v>0</v>
          </cell>
          <cell r="AM148" t="str">
            <v>-</v>
          </cell>
          <cell r="AN148" t="str">
            <v>-</v>
          </cell>
          <cell r="AO148" t="str">
            <v>-</v>
          </cell>
          <cell r="AP148">
            <v>0</v>
          </cell>
          <cell r="AQ148">
            <v>0</v>
          </cell>
          <cell r="AR148">
            <v>0</v>
          </cell>
          <cell r="AS148" t="str">
            <v>מקרר InstaView 3 דלתות בנפח 772 ליטר</v>
          </cell>
          <cell r="AT148">
            <v>0</v>
          </cell>
          <cell r="AU148">
            <v>0</v>
          </cell>
          <cell r="AV148">
            <v>0</v>
          </cell>
          <cell r="AW148">
            <v>0</v>
          </cell>
          <cell r="AX148" t="str">
            <v>-</v>
          </cell>
          <cell r="AY148">
            <v>0</v>
          </cell>
          <cell r="AZ148">
            <v>15</v>
          </cell>
          <cell r="BA148" t="str">
            <v>Fail</v>
          </cell>
        </row>
        <row r="149">
          <cell r="J149" t="str">
            <v>https://www.lg.com/il/refrigerators/lg-GR-B265MAJ</v>
          </cell>
          <cell r="K149">
            <v>0</v>
          </cell>
          <cell r="L149" t="str">
            <v>GR-B265MAJ.ANSQAGE</v>
          </cell>
          <cell r="M149" t="str">
            <v>home-appliances</v>
          </cell>
          <cell r="N149" t="str">
            <v>refrigerators</v>
          </cell>
          <cell r="O149">
            <v>0</v>
          </cell>
          <cell r="P149" t="str">
            <v>3D French</v>
          </cell>
          <cell r="Q149">
            <v>0</v>
          </cell>
          <cell r="R149" t="str">
            <v>GC-B268NVNM.ANSQAGE.ANSQAGE</v>
          </cell>
          <cell r="S149" t="str">
            <v>Majesty2</v>
          </cell>
          <cell r="T149" t="str">
            <v>Majesty2</v>
          </cell>
          <cell r="U149" t="str">
            <v>Majesty2</v>
          </cell>
          <cell r="V149" t="str">
            <v>NS</v>
          </cell>
          <cell r="W149" t="str">
            <v>640L</v>
          </cell>
          <cell r="X149">
            <v>0</v>
          </cell>
          <cell r="Y149" t="str">
            <v>Door Cooling+™</v>
          </cell>
          <cell r="Z149" t="str">
            <v>Multi Air Flow</v>
          </cell>
          <cell r="AA149" t="str">
            <v>temperature-controlled drawer
→ 확인중</v>
          </cell>
          <cell r="AB149">
            <v>0</v>
          </cell>
          <cell r="AC149" t="str">
            <v>ColdSaver™ panel 
→ 확인중</v>
          </cell>
          <cell r="AD149">
            <v>0</v>
          </cell>
          <cell r="AE149" t="str">
            <v>Inverter Linear Compressor</v>
          </cell>
          <cell r="AF149">
            <v>0</v>
          </cell>
          <cell r="AG149">
            <v>0</v>
          </cell>
          <cell r="AH149">
            <v>0</v>
          </cell>
          <cell r="AI149">
            <v>0</v>
          </cell>
          <cell r="AJ149">
            <v>0</v>
          </cell>
          <cell r="AK149">
            <v>0</v>
          </cell>
          <cell r="AL149">
            <v>0</v>
          </cell>
          <cell r="AM149" t="str">
            <v>908(36")</v>
          </cell>
          <cell r="AN149">
            <v>1775</v>
          </cell>
          <cell r="AO149">
            <v>870</v>
          </cell>
          <cell r="AP149">
            <v>0</v>
          </cell>
          <cell r="AQ149">
            <v>0</v>
          </cell>
          <cell r="AR149">
            <v>0</v>
          </cell>
          <cell r="AS149" t="str">
            <v>מקרר 3 דלתות בנפח 790 ליטר</v>
          </cell>
          <cell r="AT149">
            <v>0</v>
          </cell>
          <cell r="AU149">
            <v>0</v>
          </cell>
          <cell r="AV149">
            <v>0</v>
          </cell>
          <cell r="AW149">
            <v>0</v>
          </cell>
          <cell r="AX149" t="str">
            <v>-</v>
          </cell>
          <cell r="AY149">
            <v>0</v>
          </cell>
          <cell r="AZ149">
            <v>15</v>
          </cell>
          <cell r="BA149" t="str">
            <v>Fail</v>
          </cell>
        </row>
        <row r="150">
          <cell r="J150" t="str">
            <v>https://www.lg.com/il/refrigerators/lg-GR-B486INVS</v>
          </cell>
          <cell r="K150">
            <v>0</v>
          </cell>
          <cell r="L150" t="str">
            <v>GR-B486INVS.DPZQAGE</v>
          </cell>
          <cell r="M150" t="str">
            <v>home-appliances</v>
          </cell>
          <cell r="N150" t="str">
            <v>refrigerators</v>
          </cell>
          <cell r="O150" t="str">
            <v>Upper-freezer</v>
          </cell>
          <cell r="P150" t="str">
            <v>X Large REF</v>
          </cell>
          <cell r="Q150" t="str">
            <v>Sliver</v>
          </cell>
          <cell r="R150" t="str">
            <v>GL-C502HLCN.DPZQAGE</v>
          </cell>
          <cell r="S150" t="str">
            <v>Alpha7 (GTF 2.0)</v>
          </cell>
          <cell r="T150" t="str">
            <v>Alpha7 (GTF 2.0)</v>
          </cell>
          <cell r="U150" t="str">
            <v>Alpha7 (GTF 2.0)</v>
          </cell>
          <cell r="V150" t="str">
            <v>PZ</v>
          </cell>
          <cell r="W150" t="str">
            <v>438L</v>
          </cell>
          <cell r="X150" t="str">
            <v>LINEAR Cooling™</v>
          </cell>
          <cell r="Y150" t="str">
            <v>Door Cooling+™</v>
          </cell>
          <cell r="Z150">
            <v>0</v>
          </cell>
          <cell r="AA150">
            <v>0</v>
          </cell>
          <cell r="AB150" t="str">
            <v>32% Energy Saving</v>
          </cell>
          <cell r="AC150" t="str">
            <v>Moving Ice Maker</v>
          </cell>
          <cell r="AD150">
            <v>0</v>
          </cell>
          <cell r="AE150" t="str">
            <v>Pull-out Tray</v>
          </cell>
          <cell r="AF150">
            <v>0</v>
          </cell>
          <cell r="AG150" t="str">
            <v>Trimless Tempered Glass Shelf</v>
          </cell>
          <cell r="AH150" t="str">
            <v xml:space="preserve">Premium Metal Body
</v>
          </cell>
          <cell r="AI150" t="str">
            <v>Soft LED Lighting</v>
          </cell>
          <cell r="AJ150" t="str">
            <v>Inverter Linear Compressor</v>
          </cell>
          <cell r="AK150" t="str">
            <v>Inverter Linear Compressor</v>
          </cell>
          <cell r="AL150">
            <v>0</v>
          </cell>
          <cell r="AM150" t="str">
            <v>-</v>
          </cell>
          <cell r="AN150" t="str">
            <v>-</v>
          </cell>
          <cell r="AO150" t="str">
            <v>-</v>
          </cell>
          <cell r="AP150">
            <v>0</v>
          </cell>
          <cell r="AQ150">
            <v>0</v>
          </cell>
          <cell r="AR150">
            <v>0</v>
          </cell>
          <cell r="AS150" t="str">
            <v>מקרר מקפיא עליון בנפח 471 ליטר</v>
          </cell>
          <cell r="AT150">
            <v>0</v>
          </cell>
          <cell r="AU150">
            <v>0</v>
          </cell>
          <cell r="AV150">
            <v>0</v>
          </cell>
          <cell r="AW150">
            <v>0</v>
          </cell>
          <cell r="AX150" t="str">
            <v>-</v>
          </cell>
          <cell r="AY150">
            <v>0</v>
          </cell>
          <cell r="AZ150">
            <v>9</v>
          </cell>
          <cell r="BA150" t="str">
            <v>Fail</v>
          </cell>
        </row>
        <row r="151">
          <cell r="J151" t="str">
            <v>https://www.lg.com/il/refrigerators/lg-GR-251INS</v>
          </cell>
          <cell r="K151">
            <v>0</v>
          </cell>
          <cell r="L151" t="str">
            <v>GR-251INS.ANSQAGE</v>
          </cell>
          <cell r="M151" t="str">
            <v>home-appliances</v>
          </cell>
          <cell r="N151" t="str">
            <v>refrigerators</v>
          </cell>
          <cell r="O151" t="str">
            <v>Upper-freezer</v>
          </cell>
          <cell r="P151" t="str">
            <v>24CU</v>
          </cell>
          <cell r="Q151">
            <v>0</v>
          </cell>
          <cell r="R151" t="str">
            <v>GC-X247CSBV.ANSQAGE</v>
          </cell>
          <cell r="S151" t="str">
            <v>P-Veyron6 InstaView</v>
          </cell>
          <cell r="T151" t="str">
            <v>P-Veyron6 InstaView</v>
          </cell>
          <cell r="U151" t="str">
            <v>P-Veyron6 InstaView</v>
          </cell>
          <cell r="V151" t="str">
            <v>NS</v>
          </cell>
          <cell r="W151" t="str">
            <v>601L</v>
          </cell>
          <cell r="X151" t="str">
            <v>InstaView / Door-in-Door™</v>
          </cell>
          <cell r="Y151" t="str">
            <v>Spaceplus™ Ice System</v>
          </cell>
          <cell r="Z151" t="str">
            <v>FRESHBalancer™</v>
          </cell>
          <cell r="AA151">
            <v>0</v>
          </cell>
          <cell r="AB151" t="str">
            <v>Hygiene FRESH+™</v>
          </cell>
          <cell r="AC151" t="str">
            <v xml:space="preserve">New Premium Dispenser
</v>
          </cell>
          <cell r="AD151" t="str">
            <v>Square Pocket Handle</v>
          </cell>
          <cell r="AE151" t="str">
            <v>Inverter Compressor</v>
          </cell>
          <cell r="AF151" t="str">
            <v>Samrt ThinQ®</v>
          </cell>
          <cell r="AG151">
            <v>0</v>
          </cell>
          <cell r="AH151">
            <v>0</v>
          </cell>
          <cell r="AI151">
            <v>0</v>
          </cell>
          <cell r="AJ151">
            <v>0</v>
          </cell>
          <cell r="AK151">
            <v>0</v>
          </cell>
          <cell r="AL151">
            <v>0</v>
          </cell>
          <cell r="AM151" t="str">
            <v>-</v>
          </cell>
          <cell r="AN151" t="str">
            <v>-</v>
          </cell>
          <cell r="AO151" t="str">
            <v>-</v>
          </cell>
          <cell r="AP151">
            <v>0</v>
          </cell>
          <cell r="AQ151">
            <v>0</v>
          </cell>
          <cell r="AR151">
            <v>0</v>
          </cell>
          <cell r="AS151" t="str">
            <v>מקרר  InstaView דלת לצד דלת בנפח 630 ליטר</v>
          </cell>
          <cell r="AT151">
            <v>0</v>
          </cell>
          <cell r="AU151">
            <v>0</v>
          </cell>
          <cell r="AV151">
            <v>0</v>
          </cell>
          <cell r="AW151">
            <v>0</v>
          </cell>
          <cell r="AX151" t="str">
            <v>-</v>
          </cell>
          <cell r="AY151">
            <v>0</v>
          </cell>
          <cell r="AZ151" t="str">
            <v>-</v>
          </cell>
          <cell r="BA151" t="str">
            <v>-</v>
          </cell>
        </row>
        <row r="152">
          <cell r="J152" t="str">
            <v>https://www.lg.com/il/refrigerators/lg-GM-U700RSC</v>
          </cell>
          <cell r="K152">
            <v>0</v>
          </cell>
          <cell r="L152" t="str">
            <v>GM-U700RSC.ANSQAGE</v>
          </cell>
          <cell r="M152" t="str">
            <v>home-appliances</v>
          </cell>
          <cell r="N152" t="str">
            <v>refrigerators</v>
          </cell>
          <cell r="O152" t="str">
            <v>Upper-freezer</v>
          </cell>
          <cell r="P152" t="str">
            <v>Ultra X Large REF</v>
          </cell>
          <cell r="Q152" t="str">
            <v>Sliver</v>
          </cell>
          <cell r="R152" t="str">
            <v>GM-U652SSDM.ANSQAGE</v>
          </cell>
          <cell r="S152" t="str">
            <v>QuantumT</v>
          </cell>
          <cell r="T152" t="str">
            <v>QuantumT</v>
          </cell>
          <cell r="U152" t="str">
            <v>QuantumT</v>
          </cell>
          <cell r="V152" t="str">
            <v>NS</v>
          </cell>
          <cell r="W152" t="str">
            <v>657L</v>
          </cell>
          <cell r="X152" t="str">
            <v>Multi Air Flow</v>
          </cell>
          <cell r="Y152" t="str">
            <v>Smart Diagnosis™</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t="str">
            <v>-</v>
          </cell>
          <cell r="AN152" t="str">
            <v>-</v>
          </cell>
          <cell r="AO152" t="str">
            <v>-</v>
          </cell>
          <cell r="AP152">
            <v>0</v>
          </cell>
          <cell r="AQ152">
            <v>0</v>
          </cell>
          <cell r="AR152">
            <v>0</v>
          </cell>
          <cell r="AS152" t="str">
            <v>מקרר מקפיא עליון בנפח 667 ליטר</v>
          </cell>
          <cell r="AT152">
            <v>0</v>
          </cell>
          <cell r="AU152">
            <v>0</v>
          </cell>
          <cell r="AV152">
            <v>0</v>
          </cell>
          <cell r="AW152">
            <v>0</v>
          </cell>
          <cell r="AX152" t="str">
            <v>-</v>
          </cell>
          <cell r="AY152">
            <v>0</v>
          </cell>
          <cell r="AZ152" t="str">
            <v>-</v>
          </cell>
          <cell r="BA152" t="str">
            <v>-</v>
          </cell>
        </row>
        <row r="153">
          <cell r="J153" t="str">
            <v>https://www.lg.com/il/refrigerators/lg-GM-651RSC</v>
          </cell>
          <cell r="K153">
            <v>0</v>
          </cell>
          <cell r="L153" t="str">
            <v>GM-651RSC.ANSQAGE</v>
          </cell>
          <cell r="M153" t="str">
            <v>home-appliances</v>
          </cell>
          <cell r="N153" t="str">
            <v>refrigerators</v>
          </cell>
          <cell r="O153" t="str">
            <v>Bottom-freezer</v>
          </cell>
          <cell r="P153" t="str">
            <v xml:space="preserve">2D Bottom Freezer </v>
          </cell>
          <cell r="Q153" t="str">
            <v>Brushed_Stainless_steel</v>
          </cell>
          <cell r="R153" t="str">
            <v>GM-B228RSFN.ANSQAGE</v>
          </cell>
          <cell r="S153" t="str">
            <v>QuantumB</v>
          </cell>
          <cell r="T153" t="str">
            <v>QuantumB</v>
          </cell>
          <cell r="U153" t="str">
            <v>QuantumB</v>
          </cell>
          <cell r="V153" t="str">
            <v>NS</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t="str">
            <v>-</v>
          </cell>
          <cell r="AN153" t="str">
            <v>-</v>
          </cell>
          <cell r="AO153" t="str">
            <v>-</v>
          </cell>
          <cell r="AP153">
            <v>0</v>
          </cell>
          <cell r="AQ153">
            <v>0</v>
          </cell>
          <cell r="AR153">
            <v>0</v>
          </cell>
          <cell r="AS153" t="str">
            <v>מקרר מקפיא תחתון בנפח 631 ליטר</v>
          </cell>
          <cell r="AT153">
            <v>0</v>
          </cell>
          <cell r="AU153">
            <v>0</v>
          </cell>
          <cell r="AV153">
            <v>0</v>
          </cell>
          <cell r="AW153">
            <v>0</v>
          </cell>
          <cell r="AX153" t="str">
            <v>-</v>
          </cell>
          <cell r="AY153">
            <v>0</v>
          </cell>
          <cell r="AZ153" t="str">
            <v>-</v>
          </cell>
          <cell r="BA153" t="str">
            <v>-</v>
          </cell>
        </row>
        <row r="154">
          <cell r="J154" t="str">
            <v>https://www.lg.com/il/refrigerators/lg-GM-651RWC</v>
          </cell>
          <cell r="K154">
            <v>0</v>
          </cell>
          <cell r="L154" t="str">
            <v>GM-651RWC.ASWQAGE</v>
          </cell>
          <cell r="M154" t="str">
            <v>home-appliances</v>
          </cell>
          <cell r="N154" t="str">
            <v>refrigerators</v>
          </cell>
          <cell r="O154" t="str">
            <v>Bottom-freezer</v>
          </cell>
          <cell r="P154" t="str">
            <v xml:space="preserve">2D Bottom Freezer </v>
          </cell>
          <cell r="Q154" t="str">
            <v>White</v>
          </cell>
          <cell r="R154" t="str">
            <v>GM-B228RQFN.ASWQAGE</v>
          </cell>
          <cell r="S154" t="str">
            <v>QuantumB</v>
          </cell>
          <cell r="T154" t="str">
            <v>QuantumB</v>
          </cell>
          <cell r="U154" t="str">
            <v>QuantumB</v>
          </cell>
          <cell r="V154" t="str">
            <v>SW</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t="str">
            <v>-</v>
          </cell>
          <cell r="AN154" t="str">
            <v>-</v>
          </cell>
          <cell r="AO154" t="str">
            <v>-</v>
          </cell>
          <cell r="AP154">
            <v>0</v>
          </cell>
          <cell r="AQ154">
            <v>0</v>
          </cell>
          <cell r="AR154">
            <v>0</v>
          </cell>
          <cell r="AS154" t="str">
            <v>מקרר מקפיא תחתון בנפח 631 ליטר</v>
          </cell>
          <cell r="AT154">
            <v>0</v>
          </cell>
          <cell r="AU154">
            <v>0</v>
          </cell>
          <cell r="AV154">
            <v>0</v>
          </cell>
          <cell r="AW154">
            <v>0</v>
          </cell>
          <cell r="AX154" t="str">
            <v>-</v>
          </cell>
          <cell r="AY154">
            <v>0</v>
          </cell>
          <cell r="AZ154" t="str">
            <v>-</v>
          </cell>
          <cell r="BA154" t="str">
            <v>-</v>
          </cell>
        </row>
        <row r="155">
          <cell r="J155" t="str">
            <v>https://www.lg.com/il/refrigerators/lg-GR-B240RSA</v>
          </cell>
          <cell r="K155">
            <v>0</v>
          </cell>
          <cell r="L155" t="str">
            <v>GR-B240RSA.ANSQAGE</v>
          </cell>
          <cell r="M155" t="str">
            <v>home-appliances</v>
          </cell>
          <cell r="N155" t="str">
            <v>refrigerators</v>
          </cell>
          <cell r="O155" t="str">
            <v>3-4 doors</v>
          </cell>
          <cell r="P155" t="str">
            <v>3D French</v>
          </cell>
          <cell r="Q155" t="str">
            <v>Brushed_Stainless_steel</v>
          </cell>
          <cell r="R155" t="str">
            <v>GM-B243RSNN.ANSQAGE</v>
          </cell>
          <cell r="S155" t="str">
            <v>Raptor3</v>
          </cell>
          <cell r="T155" t="str">
            <v>Raptor3</v>
          </cell>
          <cell r="U155" t="str">
            <v>Raptor3</v>
          </cell>
          <cell r="V155" t="str">
            <v>NS</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t="str">
            <v>838(33")</v>
          </cell>
          <cell r="AN155">
            <v>1775</v>
          </cell>
          <cell r="AO155">
            <v>921</v>
          </cell>
          <cell r="AP155">
            <v>0</v>
          </cell>
          <cell r="AQ155">
            <v>0</v>
          </cell>
          <cell r="AR155">
            <v>0</v>
          </cell>
          <cell r="AS155" t="str">
            <v>מקרר 3 דלתות בנפח 678 ליטר</v>
          </cell>
          <cell r="AT155" t="str">
            <v>O</v>
          </cell>
          <cell r="AU155">
            <v>0</v>
          </cell>
          <cell r="AV155">
            <v>0</v>
          </cell>
          <cell r="AW155">
            <v>0</v>
          </cell>
          <cell r="AX155" t="str">
            <v>-</v>
          </cell>
          <cell r="AY155">
            <v>0</v>
          </cell>
          <cell r="AZ155" t="str">
            <v>-</v>
          </cell>
          <cell r="BA155" t="str">
            <v>-</v>
          </cell>
        </row>
        <row r="156">
          <cell r="J156" t="str">
            <v>https://www.lg.com/il/refrigerators/lg-GM-849RSC</v>
          </cell>
          <cell r="K156">
            <v>0</v>
          </cell>
          <cell r="L156" t="str">
            <v>GM-849RSC.ANSQAGE</v>
          </cell>
          <cell r="M156" t="str">
            <v>home-appliances</v>
          </cell>
          <cell r="N156" t="str">
            <v>refrigerators</v>
          </cell>
          <cell r="O156" t="str">
            <v>Upper-freezer</v>
          </cell>
          <cell r="P156" t="str">
            <v xml:space="preserve">2D Bottom Freezer </v>
          </cell>
          <cell r="Q156" t="str">
            <v>Brushed_Stainless_steel</v>
          </cell>
          <cell r="R156" t="str">
            <v>GM-B248RSFM.ANSQAGE</v>
          </cell>
          <cell r="S156" t="str">
            <v>QuantumB</v>
          </cell>
          <cell r="T156" t="str">
            <v>QuantumB</v>
          </cell>
          <cell r="U156" t="str">
            <v>QuantumB</v>
          </cell>
          <cell r="V156" t="str">
            <v>NS</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t="str">
            <v>-</v>
          </cell>
          <cell r="AN156" t="str">
            <v>-</v>
          </cell>
          <cell r="AO156" t="str">
            <v>-</v>
          </cell>
          <cell r="AP156">
            <v>0</v>
          </cell>
          <cell r="AQ156">
            <v>0</v>
          </cell>
          <cell r="AR156">
            <v>0</v>
          </cell>
          <cell r="AS156" t="str">
            <v>מקרר מקפיא תחתון בנפח 681 ליטר</v>
          </cell>
          <cell r="AT156">
            <v>0</v>
          </cell>
          <cell r="AU156">
            <v>0</v>
          </cell>
          <cell r="AV156">
            <v>0</v>
          </cell>
          <cell r="AW156">
            <v>0</v>
          </cell>
          <cell r="AX156" t="str">
            <v>-</v>
          </cell>
          <cell r="AY156">
            <v>0</v>
          </cell>
          <cell r="AZ156" t="str">
            <v>-</v>
          </cell>
          <cell r="BA156" t="str">
            <v>-</v>
          </cell>
        </row>
        <row r="157">
          <cell r="J157" t="str">
            <v>https://www.lg.com/il/refrigerators/lg-GM-849RWC</v>
          </cell>
          <cell r="K157">
            <v>0</v>
          </cell>
          <cell r="L157" t="str">
            <v>GM-849RWC.ASWQAGE</v>
          </cell>
          <cell r="M157" t="str">
            <v>home-appliances</v>
          </cell>
          <cell r="N157" t="str">
            <v>refrigerators</v>
          </cell>
          <cell r="O157" t="str">
            <v>Bottom-freezer</v>
          </cell>
          <cell r="P157" t="str">
            <v xml:space="preserve">2D Bottom Freezer </v>
          </cell>
          <cell r="Q157" t="str">
            <v>white</v>
          </cell>
          <cell r="R157" t="str">
            <v>GM-B248RQFM.ASWQAGE</v>
          </cell>
          <cell r="S157" t="str">
            <v>QuantumB</v>
          </cell>
          <cell r="T157" t="str">
            <v>QuantumB</v>
          </cell>
          <cell r="U157" t="str">
            <v>QuantumB</v>
          </cell>
          <cell r="V157" t="str">
            <v>SW</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t="str">
            <v>-</v>
          </cell>
          <cell r="AN157" t="str">
            <v>-</v>
          </cell>
          <cell r="AO157" t="str">
            <v>-</v>
          </cell>
          <cell r="AP157">
            <v>0</v>
          </cell>
          <cell r="AQ157">
            <v>0</v>
          </cell>
          <cell r="AR157">
            <v>0</v>
          </cell>
          <cell r="AS157" t="str">
            <v>מקרר מקפיא תחתון בנפח 681 ליטר</v>
          </cell>
          <cell r="AT157">
            <v>0</v>
          </cell>
          <cell r="AU157">
            <v>0</v>
          </cell>
          <cell r="AV157">
            <v>0</v>
          </cell>
          <cell r="AW157">
            <v>0</v>
          </cell>
          <cell r="AX157" t="str">
            <v>-</v>
          </cell>
          <cell r="AY157">
            <v>0</v>
          </cell>
          <cell r="AZ157" t="str">
            <v>-</v>
          </cell>
          <cell r="BA157" t="str">
            <v>-</v>
          </cell>
        </row>
        <row r="158">
          <cell r="J158" t="str">
            <v>https://www.lg.com/levant_ar/refrigerators/lg-GRB-274PN</v>
          </cell>
          <cell r="K158">
            <v>0</v>
          </cell>
          <cell r="L158" t="str">
            <v>GRB-274PN.ANSPELF</v>
          </cell>
          <cell r="M158" t="str">
            <v>home-appliances</v>
          </cell>
          <cell r="N158" t="str">
            <v>all-fridges</v>
          </cell>
          <cell r="O158" t="str">
            <v>door-in-doors-refrigerators</v>
          </cell>
          <cell r="P158" t="str">
            <v>Multi Door 4Door</v>
          </cell>
          <cell r="Q158">
            <v>0</v>
          </cell>
          <cell r="R158" t="str">
            <v>GR-B24FTSDL.ANSPELF</v>
          </cell>
          <cell r="S158" t="str">
            <v>P-Next6</v>
          </cell>
          <cell r="T158" t="str">
            <v>P-Next6</v>
          </cell>
          <cell r="U158" t="str">
            <v>P-Next6</v>
          </cell>
          <cell r="V158" t="str">
            <v>NS</v>
          </cell>
          <cell r="W158" t="str">
            <v>601L</v>
          </cell>
          <cell r="X158">
            <v>0</v>
          </cell>
          <cell r="Y158">
            <v>0</v>
          </cell>
          <cell r="Z158" t="str">
            <v>Hygiene FRESH+™</v>
          </cell>
          <cell r="AA158" t="str">
            <v>Energy Saving</v>
          </cell>
          <cell r="AB158">
            <v>0</v>
          </cell>
          <cell r="AC158">
            <v>0</v>
          </cell>
          <cell r="AD158" t="str">
            <v>Inverter Compressor</v>
          </cell>
          <cell r="AE158" t="str">
            <v>Smart Diagnosis™</v>
          </cell>
          <cell r="AF158">
            <v>0</v>
          </cell>
          <cell r="AG158">
            <v>0</v>
          </cell>
          <cell r="AH158">
            <v>0</v>
          </cell>
          <cell r="AI158">
            <v>0</v>
          </cell>
          <cell r="AJ158">
            <v>0</v>
          </cell>
          <cell r="AK158">
            <v>0</v>
          </cell>
          <cell r="AL158">
            <v>0</v>
          </cell>
          <cell r="AM158" t="str">
            <v>-</v>
          </cell>
          <cell r="AN158" t="str">
            <v>-</v>
          </cell>
          <cell r="AO158" t="str">
            <v>-</v>
          </cell>
          <cell r="AP158">
            <v>0</v>
          </cell>
          <cell r="AQ158">
            <v>0</v>
          </cell>
          <cell r="AR158">
            <v>0</v>
          </cell>
          <cell r="AS158" t="str">
            <v>ثلاجة 4 أبواب، ضاغط خطي عاكس، نظام تخزين ذكي، ™+Hygiene Fresh</v>
          </cell>
          <cell r="AT158">
            <v>0</v>
          </cell>
          <cell r="AU158">
            <v>0</v>
          </cell>
          <cell r="AV158">
            <v>0</v>
          </cell>
          <cell r="AW158">
            <v>0</v>
          </cell>
          <cell r="AX158" t="str">
            <v>-</v>
          </cell>
          <cell r="AY158">
            <v>0</v>
          </cell>
          <cell r="AZ158">
            <v>15</v>
          </cell>
          <cell r="BA158" t="str">
            <v>Fail</v>
          </cell>
        </row>
        <row r="159">
          <cell r="J159" t="str">
            <v>https://www.lg.com/levant_ar/refrigerators/lg-GRD-274PN</v>
          </cell>
          <cell r="K159">
            <v>0</v>
          </cell>
          <cell r="L159" t="str">
            <v>GRD-274PN.ANSPELF</v>
          </cell>
          <cell r="M159" t="str">
            <v>home-appliances</v>
          </cell>
          <cell r="N159" t="str">
            <v>all-fridges</v>
          </cell>
          <cell r="O159" t="str">
            <v>door-in-doors-refrigerators</v>
          </cell>
          <cell r="P159" t="str">
            <v>Multi Door 4Door</v>
          </cell>
          <cell r="Q159">
            <v>0</v>
          </cell>
          <cell r="R159" t="str">
            <v>GR-M24FTSHL.ANSPELF</v>
          </cell>
          <cell r="S159" t="str">
            <v>P-Next6</v>
          </cell>
          <cell r="T159" t="str">
            <v>P-Next6</v>
          </cell>
          <cell r="U159" t="str">
            <v>P-Next6</v>
          </cell>
          <cell r="V159" t="str">
            <v>NS</v>
          </cell>
          <cell r="W159" t="str">
            <v>601L</v>
          </cell>
          <cell r="X159" t="str">
            <v>Door-in-Door™</v>
          </cell>
          <cell r="Y159">
            <v>0</v>
          </cell>
          <cell r="Z159" t="str">
            <v>Hygiene FRESH+™</v>
          </cell>
          <cell r="AA159" t="str">
            <v>Energy Saving</v>
          </cell>
          <cell r="AB159">
            <v>0</v>
          </cell>
          <cell r="AC159">
            <v>0</v>
          </cell>
          <cell r="AD159" t="str">
            <v>Inverter Compressor</v>
          </cell>
          <cell r="AE159" t="str">
            <v>Smart Diagnosis™</v>
          </cell>
          <cell r="AF159">
            <v>0</v>
          </cell>
          <cell r="AG159">
            <v>0</v>
          </cell>
          <cell r="AH159">
            <v>0</v>
          </cell>
          <cell r="AI159">
            <v>0</v>
          </cell>
          <cell r="AJ159">
            <v>0</v>
          </cell>
          <cell r="AK159">
            <v>0</v>
          </cell>
          <cell r="AL159">
            <v>0</v>
          </cell>
          <cell r="AM159" t="str">
            <v>-</v>
          </cell>
          <cell r="AN159" t="str">
            <v>-</v>
          </cell>
          <cell r="AO159" t="str">
            <v>-</v>
          </cell>
          <cell r="AP159">
            <v>0</v>
          </cell>
          <cell r="AQ159">
            <v>0</v>
          </cell>
          <cell r="AR159">
            <v>0</v>
          </cell>
          <cell r="AS159" t="str">
            <v>توفير الطاقة بفضل الضاغط الطولي العاكس</v>
          </cell>
          <cell r="AT159">
            <v>0</v>
          </cell>
          <cell r="AU159">
            <v>0</v>
          </cell>
          <cell r="AV159">
            <v>0</v>
          </cell>
          <cell r="AW159">
            <v>0</v>
          </cell>
          <cell r="AX159" t="str">
            <v>-</v>
          </cell>
          <cell r="AY159">
            <v>0</v>
          </cell>
          <cell r="AZ159">
            <v>1</v>
          </cell>
          <cell r="BA159" t="str">
            <v>Fail</v>
          </cell>
        </row>
        <row r="160">
          <cell r="J160" t="str">
            <v>https://www.lg.com/levant_ar/refrigerators/lg-GRX-274DPB</v>
          </cell>
          <cell r="K160">
            <v>0</v>
          </cell>
          <cell r="L160" t="str">
            <v>GRX-274DPB.ASBQIRQ</v>
          </cell>
          <cell r="M160" t="str">
            <v>home-appliances</v>
          </cell>
          <cell r="N160" t="str">
            <v>all-fridges</v>
          </cell>
          <cell r="O160">
            <v>0</v>
          </cell>
          <cell r="P160" t="str">
            <v>Multi Door 4Door</v>
          </cell>
          <cell r="Q160">
            <v>0</v>
          </cell>
          <cell r="R160" t="str">
            <v>GR-X24FTKHL.ASBQIRQ</v>
          </cell>
          <cell r="S160" t="str">
            <v>P-Next6 InstaView</v>
          </cell>
          <cell r="T160" t="str">
            <v>P-Next6 InstaView</v>
          </cell>
          <cell r="U160" t="str">
            <v>P-Next6 InstaView</v>
          </cell>
          <cell r="V160" t="str">
            <v>SB</v>
          </cell>
          <cell r="W160" t="str">
            <v>571L</v>
          </cell>
          <cell r="X160" t="str">
            <v>Door-in-Door™</v>
          </cell>
          <cell r="Y160" t="str">
            <v>Water Purification System</v>
          </cell>
          <cell r="Z160" t="str">
            <v>Hygiene FRESH+™</v>
          </cell>
          <cell r="AA160" t="str">
            <v>Energy Saving</v>
          </cell>
          <cell r="AB160" t="str">
            <v>Slim SpacePlus® Ice System</v>
          </cell>
          <cell r="AC160">
            <v>0</v>
          </cell>
          <cell r="AD160" t="str">
            <v>Inverter Compressor</v>
          </cell>
          <cell r="AE160" t="str">
            <v>Smart Diagnosis™</v>
          </cell>
          <cell r="AF160">
            <v>0</v>
          </cell>
          <cell r="AG160">
            <v>0</v>
          </cell>
          <cell r="AH160">
            <v>0</v>
          </cell>
          <cell r="AI160">
            <v>0</v>
          </cell>
          <cell r="AJ160">
            <v>0</v>
          </cell>
          <cell r="AK160">
            <v>0</v>
          </cell>
          <cell r="AL160">
            <v>0</v>
          </cell>
          <cell r="AM160" t="str">
            <v>-</v>
          </cell>
          <cell r="AN160" t="str">
            <v>-</v>
          </cell>
          <cell r="AO160" t="str">
            <v>-</v>
          </cell>
          <cell r="AP160">
            <v>0</v>
          </cell>
          <cell r="AQ160">
            <v>0</v>
          </cell>
          <cell r="AR160">
            <v>0</v>
          </cell>
          <cell r="AS160" t="str">
            <v>افضل انواع الثلاجات - توفير الطاقة بنسبة %32 مع متانة تدوم 20 سنة</v>
          </cell>
          <cell r="AT160">
            <v>0</v>
          </cell>
          <cell r="AU160">
            <v>0</v>
          </cell>
          <cell r="AV160">
            <v>0</v>
          </cell>
          <cell r="AW160">
            <v>0</v>
          </cell>
          <cell r="AX160" t="str">
            <v>-</v>
          </cell>
          <cell r="AY160">
            <v>0</v>
          </cell>
          <cell r="AZ160">
            <v>15</v>
          </cell>
          <cell r="BA160" t="str">
            <v>Fail</v>
          </cell>
        </row>
        <row r="161">
          <cell r="J161" t="str">
            <v>https://www.lg.com/levant_ar/refrigerators/lg-GRJ-334DPF</v>
          </cell>
          <cell r="K161">
            <v>0</v>
          </cell>
          <cell r="L161" t="str">
            <v>GRJ-334DPF.ASNQIRQ</v>
          </cell>
          <cell r="M161" t="str">
            <v>home-appliances</v>
          </cell>
          <cell r="N161" t="str">
            <v>all-fridges</v>
          </cell>
          <cell r="O161" t="str">
            <v>door-in-doors-refrigerators</v>
          </cell>
          <cell r="P161" t="str">
            <v>Multi Door 4Door</v>
          </cell>
          <cell r="Q161">
            <v>0</v>
          </cell>
          <cell r="R161" t="str">
            <v>GR-J31FTUHL.ASNQIRQ</v>
          </cell>
          <cell r="S161" t="str">
            <v>P-Next3</v>
          </cell>
          <cell r="T161" t="str">
            <v>P-Next3</v>
          </cell>
          <cell r="U161" t="str">
            <v>P-Next3</v>
          </cell>
          <cell r="V161" t="str">
            <v>SN</v>
          </cell>
          <cell r="W161" t="str">
            <v>716L</v>
          </cell>
          <cell r="X161" t="str">
            <v>Door-in-Door™</v>
          </cell>
          <cell r="Y161" t="str">
            <v>Water Purification System</v>
          </cell>
          <cell r="Z161" t="str">
            <v>Hygiene FRESH+™</v>
          </cell>
          <cell r="AA161" t="str">
            <v>Energy Saving</v>
          </cell>
          <cell r="AB161" t="str">
            <v>Slim SpacePlus® Ice System</v>
          </cell>
          <cell r="AC161">
            <v>0</v>
          </cell>
          <cell r="AD161" t="str">
            <v>Inverter Compressor</v>
          </cell>
          <cell r="AE161" t="str">
            <v>Smart Diagnosis™</v>
          </cell>
          <cell r="AF161">
            <v>0</v>
          </cell>
          <cell r="AG161">
            <v>0</v>
          </cell>
          <cell r="AH161">
            <v>0</v>
          </cell>
          <cell r="AI161">
            <v>0</v>
          </cell>
          <cell r="AJ161">
            <v>0</v>
          </cell>
          <cell r="AK161">
            <v>0</v>
          </cell>
          <cell r="AL161">
            <v>0</v>
          </cell>
          <cell r="AM161" t="str">
            <v>-</v>
          </cell>
          <cell r="AN161" t="str">
            <v>-</v>
          </cell>
          <cell r="AO161" t="str">
            <v>-</v>
          </cell>
          <cell r="AP161">
            <v>0</v>
          </cell>
          <cell r="AQ161">
            <v>0</v>
          </cell>
          <cell r="AR161">
            <v>0</v>
          </cell>
          <cell r="AS161" t="str">
            <v>انواع الغسالات من ال جي- الغسالة المصغرة ل TwinWash</v>
          </cell>
          <cell r="AT161">
            <v>0</v>
          </cell>
          <cell r="AU161">
            <v>0</v>
          </cell>
          <cell r="AV161">
            <v>0</v>
          </cell>
          <cell r="AW161">
            <v>0</v>
          </cell>
          <cell r="AX161" t="str">
            <v>-</v>
          </cell>
          <cell r="AY161">
            <v>0</v>
          </cell>
          <cell r="AZ161" t="str">
            <v>-</v>
          </cell>
          <cell r="BA161" t="str">
            <v>-</v>
          </cell>
        </row>
        <row r="162">
          <cell r="J162" t="str">
            <v>https://www.lg.com/levant_ar/refrigerators/lg-GRJ-334DPB</v>
          </cell>
          <cell r="K162">
            <v>0</v>
          </cell>
          <cell r="L162" t="str">
            <v>GRJ-334DPB.ASBQIRQ</v>
          </cell>
          <cell r="M162" t="str">
            <v>home-appliances</v>
          </cell>
          <cell r="N162" t="str">
            <v>all-fridges</v>
          </cell>
          <cell r="O162">
            <v>0</v>
          </cell>
          <cell r="P162" t="str">
            <v>Multi Door 4Door</v>
          </cell>
          <cell r="Q162">
            <v>0</v>
          </cell>
          <cell r="R162" t="str">
            <v>GR-J31FTKHL.ASBQIRQ</v>
          </cell>
          <cell r="S162" t="str">
            <v>P-Next3</v>
          </cell>
          <cell r="T162" t="str">
            <v>P-Next3</v>
          </cell>
          <cell r="U162" t="str">
            <v>P-Next3</v>
          </cell>
          <cell r="V162" t="str">
            <v>SB</v>
          </cell>
          <cell r="W162" t="str">
            <v>716L</v>
          </cell>
          <cell r="X162" t="str">
            <v>Door-in-Door™</v>
          </cell>
          <cell r="Y162" t="str">
            <v>Water Purification System</v>
          </cell>
          <cell r="Z162" t="str">
            <v>Hygiene FRESH+™</v>
          </cell>
          <cell r="AA162" t="str">
            <v>Energy Saving</v>
          </cell>
          <cell r="AB162" t="str">
            <v>Slim SpacePlus® Ice System</v>
          </cell>
          <cell r="AC162">
            <v>0</v>
          </cell>
          <cell r="AD162" t="str">
            <v>Inverter Compressor</v>
          </cell>
          <cell r="AE162" t="str">
            <v>Smart Diagnosis™</v>
          </cell>
          <cell r="AF162">
            <v>0</v>
          </cell>
          <cell r="AG162">
            <v>0</v>
          </cell>
          <cell r="AH162">
            <v>0</v>
          </cell>
          <cell r="AI162">
            <v>0</v>
          </cell>
          <cell r="AJ162">
            <v>0</v>
          </cell>
          <cell r="AK162">
            <v>0</v>
          </cell>
          <cell r="AL162">
            <v>0</v>
          </cell>
          <cell r="AM162" t="str">
            <v>-</v>
          </cell>
          <cell r="AN162" t="str">
            <v>-</v>
          </cell>
          <cell r="AO162" t="str">
            <v>-</v>
          </cell>
          <cell r="AP162">
            <v>0</v>
          </cell>
          <cell r="AQ162">
            <v>0</v>
          </cell>
          <cell r="AR162">
            <v>0</v>
          </cell>
          <cell r="AS162" t="str">
            <v>نظام لتنقية المياه - مياه عذبة ونقية</v>
          </cell>
          <cell r="AT162">
            <v>0</v>
          </cell>
          <cell r="AU162">
            <v>0</v>
          </cell>
          <cell r="AV162">
            <v>0</v>
          </cell>
          <cell r="AW162">
            <v>0</v>
          </cell>
          <cell r="AX162" t="str">
            <v>-</v>
          </cell>
          <cell r="AY162">
            <v>0</v>
          </cell>
          <cell r="AZ162">
            <v>9</v>
          </cell>
          <cell r="BA162" t="str">
            <v>Fail</v>
          </cell>
        </row>
        <row r="163">
          <cell r="J163" t="str">
            <v>https://www.lg.com/levant_ar/refrigerators/lg-GRX-334DPB</v>
          </cell>
          <cell r="K163">
            <v>0</v>
          </cell>
          <cell r="L163" t="str">
            <v>GRX-334DPB.ASBPELF</v>
          </cell>
          <cell r="M163" t="str">
            <v>home-appliances</v>
          </cell>
          <cell r="N163" t="str">
            <v>all-fridges</v>
          </cell>
          <cell r="O163" t="str">
            <v>door-in-doors-refrigerators</v>
          </cell>
          <cell r="P163" t="str">
            <v>Multi Door 4Door</v>
          </cell>
          <cell r="Q163">
            <v>0</v>
          </cell>
          <cell r="R163" t="str">
            <v>GR-X31FTKHL.ASBPELF</v>
          </cell>
          <cell r="S163" t="str">
            <v>P-Next3 InstaView</v>
          </cell>
          <cell r="T163" t="str">
            <v>P-Next3 InstaView</v>
          </cell>
          <cell r="U163" t="str">
            <v>P-Next3 InstaView</v>
          </cell>
          <cell r="V163" t="str">
            <v>SB</v>
          </cell>
          <cell r="W163" t="str">
            <v>716L</v>
          </cell>
          <cell r="X163" t="str">
            <v>Door-in-Door™</v>
          </cell>
          <cell r="Y163" t="str">
            <v>Water Purification System</v>
          </cell>
          <cell r="Z163" t="str">
            <v>Hygiene FRESH+™</v>
          </cell>
          <cell r="AA163" t="str">
            <v>Energy Saving</v>
          </cell>
          <cell r="AB163" t="str">
            <v>Slim SpacePlus® Ice System</v>
          </cell>
          <cell r="AC163">
            <v>0</v>
          </cell>
          <cell r="AD163" t="str">
            <v>Inverter Compressor</v>
          </cell>
          <cell r="AE163" t="str">
            <v>Smart Diagnosis™</v>
          </cell>
          <cell r="AF163">
            <v>0</v>
          </cell>
          <cell r="AG163">
            <v>0</v>
          </cell>
          <cell r="AH163">
            <v>0</v>
          </cell>
          <cell r="AI163">
            <v>0</v>
          </cell>
          <cell r="AJ163">
            <v>0</v>
          </cell>
          <cell r="AK163">
            <v>0</v>
          </cell>
          <cell r="AL163">
            <v>0</v>
          </cell>
          <cell r="AM163" t="str">
            <v>-</v>
          </cell>
          <cell r="AN163" t="str">
            <v>-</v>
          </cell>
          <cell r="AO163" t="str">
            <v>-</v>
          </cell>
          <cell r="AP163">
            <v>0</v>
          </cell>
          <cell r="AQ163">
            <v>0</v>
          </cell>
          <cell r="AR163">
            <v>0</v>
          </cell>
          <cell r="AS163" t="str">
            <v>توفير الطاقة بنسبة %32 مع متانة تدوم 20 سنة</v>
          </cell>
          <cell r="AT163">
            <v>0</v>
          </cell>
          <cell r="AU163">
            <v>0</v>
          </cell>
          <cell r="AV163">
            <v>0</v>
          </cell>
          <cell r="AW163">
            <v>0</v>
          </cell>
          <cell r="AX163" t="str">
            <v>-</v>
          </cell>
          <cell r="AY163">
            <v>0</v>
          </cell>
          <cell r="AZ163">
            <v>15</v>
          </cell>
          <cell r="BA163" t="str">
            <v>Fail</v>
          </cell>
        </row>
        <row r="164">
          <cell r="J164" t="str">
            <v>https://www.lg.com/levant_ar/refrigerators/lg-GRD-264PG</v>
          </cell>
          <cell r="K164">
            <v>0</v>
          </cell>
          <cell r="L164" t="str">
            <v>GRD-264PG.ALBPELF</v>
          </cell>
          <cell r="M164" t="str">
            <v>home-appliances</v>
          </cell>
          <cell r="N164" t="str">
            <v>all-fridges</v>
          </cell>
          <cell r="O164" t="str">
            <v>door-in-doors-refrigerators</v>
          </cell>
          <cell r="P164" t="str">
            <v>Multi Door 4Door</v>
          </cell>
          <cell r="Q164">
            <v>0</v>
          </cell>
          <cell r="R164" t="str">
            <v>GR-M24FBGZL.ALBPELF</v>
          </cell>
          <cell r="S164" t="str">
            <v>P-Next6</v>
          </cell>
          <cell r="T164" t="str">
            <v>P-Next6</v>
          </cell>
          <cell r="U164" t="str">
            <v>P-Next6</v>
          </cell>
          <cell r="V164" t="str">
            <v>LB</v>
          </cell>
          <cell r="W164">
            <v>0</v>
          </cell>
          <cell r="X164" t="str">
            <v>Door-in-Door™</v>
          </cell>
          <cell r="Y164" t="str">
            <v>Water Purification System</v>
          </cell>
          <cell r="Z164" t="str">
            <v>Hygiene FRESH+™</v>
          </cell>
          <cell r="AA164" t="str">
            <v>Energy Saving</v>
          </cell>
          <cell r="AB164" t="str">
            <v>Slim SpacePlus® Ice System</v>
          </cell>
          <cell r="AC164" t="str">
            <v>Fingerprint Resistance</v>
          </cell>
          <cell r="AD164" t="str">
            <v>Inverter Compressor</v>
          </cell>
          <cell r="AE164" t="str">
            <v>Smart Diagnosis™</v>
          </cell>
          <cell r="AF164">
            <v>0</v>
          </cell>
          <cell r="AG164">
            <v>0</v>
          </cell>
          <cell r="AH164">
            <v>0</v>
          </cell>
          <cell r="AI164">
            <v>0</v>
          </cell>
          <cell r="AJ164">
            <v>0</v>
          </cell>
          <cell r="AK164">
            <v>0</v>
          </cell>
          <cell r="AL164">
            <v>0</v>
          </cell>
          <cell r="AM164" t="str">
            <v>-</v>
          </cell>
          <cell r="AN164" t="str">
            <v>-</v>
          </cell>
          <cell r="AO164" t="str">
            <v>-</v>
          </cell>
          <cell r="AP164">
            <v>0</v>
          </cell>
          <cell r="AQ164">
            <v>0</v>
          </cell>
          <cell r="AR164">
            <v>0</v>
          </cell>
          <cell r="AS164" t="str">
            <v>GRD-264PG</v>
          </cell>
          <cell r="AT164" t="str">
            <v>O</v>
          </cell>
          <cell r="AU164">
            <v>0</v>
          </cell>
          <cell r="AV164">
            <v>0</v>
          </cell>
          <cell r="AW164">
            <v>0</v>
          </cell>
          <cell r="AX164" t="str">
            <v>-</v>
          </cell>
          <cell r="AY164">
            <v>0</v>
          </cell>
          <cell r="AZ164" t="str">
            <v>-</v>
          </cell>
          <cell r="BA164" t="str">
            <v>-</v>
          </cell>
        </row>
        <row r="165">
          <cell r="J165" t="str">
            <v>https://www.lg.com/levant_en/refrigerators/lg-GRB-274PN</v>
          </cell>
          <cell r="K165">
            <v>0</v>
          </cell>
          <cell r="L165" t="str">
            <v>GRB-274PN.ANSPELF</v>
          </cell>
          <cell r="M165" t="str">
            <v>home-appliances</v>
          </cell>
          <cell r="N165" t="str">
            <v>all-refrigerators</v>
          </cell>
          <cell r="O165" t="str">
            <v>door-in-door-refrigerators</v>
          </cell>
          <cell r="P165" t="str">
            <v>Multi Door 4Door</v>
          </cell>
          <cell r="Q165">
            <v>0</v>
          </cell>
          <cell r="R165" t="str">
            <v>GR-B24FTSDL.ANSPELF</v>
          </cell>
          <cell r="S165" t="str">
            <v>P-Next6</v>
          </cell>
          <cell r="T165" t="str">
            <v>P-Next6</v>
          </cell>
          <cell r="U165" t="str">
            <v>P-Next6</v>
          </cell>
          <cell r="V165" t="str">
            <v>NS</v>
          </cell>
          <cell r="W165" t="str">
            <v>601L</v>
          </cell>
          <cell r="X165">
            <v>0</v>
          </cell>
          <cell r="Y165">
            <v>0</v>
          </cell>
          <cell r="Z165" t="str">
            <v>Hygiene FRESH+™</v>
          </cell>
          <cell r="AA165" t="str">
            <v>Energy Saving</v>
          </cell>
          <cell r="AB165">
            <v>0</v>
          </cell>
          <cell r="AC165">
            <v>0</v>
          </cell>
          <cell r="AD165" t="str">
            <v>Inverter Compressor</v>
          </cell>
          <cell r="AE165" t="str">
            <v>Smart Diagnosis™</v>
          </cell>
          <cell r="AF165">
            <v>0</v>
          </cell>
          <cell r="AG165">
            <v>0</v>
          </cell>
          <cell r="AH165">
            <v>0</v>
          </cell>
          <cell r="AI165">
            <v>0</v>
          </cell>
          <cell r="AJ165">
            <v>0</v>
          </cell>
          <cell r="AK165">
            <v>0</v>
          </cell>
          <cell r="AL165">
            <v>0</v>
          </cell>
          <cell r="AM165" t="str">
            <v>-</v>
          </cell>
          <cell r="AN165" t="str">
            <v>-</v>
          </cell>
          <cell r="AO165" t="str">
            <v>-</v>
          </cell>
          <cell r="AP165">
            <v>0</v>
          </cell>
          <cell r="AQ165">
            <v>0</v>
          </cell>
          <cell r="AR165">
            <v>0</v>
          </cell>
          <cell r="AS165" t="str">
            <v>4 Door Refrigerator, Inverter Linear Compressor, Smart Storage System, Hygiene Fresh+™</v>
          </cell>
          <cell r="AT165">
            <v>0</v>
          </cell>
          <cell r="AU165">
            <v>0</v>
          </cell>
          <cell r="AV165">
            <v>0</v>
          </cell>
          <cell r="AW165">
            <v>0</v>
          </cell>
          <cell r="AX165" t="str">
            <v>-</v>
          </cell>
          <cell r="AY165">
            <v>0</v>
          </cell>
          <cell r="AZ165">
            <v>15</v>
          </cell>
          <cell r="BA165" t="str">
            <v>Fail</v>
          </cell>
        </row>
        <row r="166">
          <cell r="J166" t="str">
            <v>https://www.lg.com/levant_en/refrigerators/lg-GRD-274PN</v>
          </cell>
          <cell r="K166">
            <v>0</v>
          </cell>
          <cell r="L166" t="str">
            <v>GRD-274PN.ANSPELF</v>
          </cell>
          <cell r="M166" t="str">
            <v>home-appliances</v>
          </cell>
          <cell r="N166" t="str">
            <v>all-refrigerators</v>
          </cell>
          <cell r="O166" t="str">
            <v>door-in-door-refrigerators</v>
          </cell>
          <cell r="P166" t="str">
            <v>Multi Door 4Door</v>
          </cell>
          <cell r="Q166">
            <v>0</v>
          </cell>
          <cell r="R166" t="str">
            <v>GR-M24FTSHL.ANSPELF</v>
          </cell>
          <cell r="S166" t="str">
            <v>P-Next6</v>
          </cell>
          <cell r="T166" t="str">
            <v>P-Next6</v>
          </cell>
          <cell r="U166" t="str">
            <v>P-Next6</v>
          </cell>
          <cell r="V166" t="str">
            <v>NS</v>
          </cell>
          <cell r="W166" t="str">
            <v>601L</v>
          </cell>
          <cell r="X166" t="str">
            <v>Door-in-Door™</v>
          </cell>
          <cell r="Y166">
            <v>0</v>
          </cell>
          <cell r="Z166" t="str">
            <v>Hygiene FRESH+™</v>
          </cell>
          <cell r="AA166" t="str">
            <v>Energy Saving</v>
          </cell>
          <cell r="AB166">
            <v>0</v>
          </cell>
          <cell r="AC166">
            <v>0</v>
          </cell>
          <cell r="AD166" t="str">
            <v>Inverter Compressor</v>
          </cell>
          <cell r="AE166" t="str">
            <v>Smart Diagnosis™</v>
          </cell>
          <cell r="AF166">
            <v>0</v>
          </cell>
          <cell r="AG166">
            <v>0</v>
          </cell>
          <cell r="AH166">
            <v>0</v>
          </cell>
          <cell r="AI166">
            <v>0</v>
          </cell>
          <cell r="AJ166">
            <v>0</v>
          </cell>
          <cell r="AK166">
            <v>0</v>
          </cell>
          <cell r="AL166">
            <v>0</v>
          </cell>
          <cell r="AM166" t="str">
            <v>-</v>
          </cell>
          <cell r="AN166" t="str">
            <v>-</v>
          </cell>
          <cell r="AO166" t="str">
            <v>-</v>
          </cell>
          <cell r="AP166">
            <v>0</v>
          </cell>
          <cell r="AQ166">
            <v>0</v>
          </cell>
          <cell r="AR166">
            <v>0</v>
          </cell>
          <cell r="AS166" t="str">
            <v>LG GRD-274PN</v>
          </cell>
          <cell r="AT166">
            <v>0</v>
          </cell>
          <cell r="AU166">
            <v>0</v>
          </cell>
          <cell r="AV166">
            <v>0</v>
          </cell>
          <cell r="AW166">
            <v>0</v>
          </cell>
          <cell r="AX166" t="str">
            <v>-</v>
          </cell>
          <cell r="AY166">
            <v>0</v>
          </cell>
          <cell r="AZ166">
            <v>1</v>
          </cell>
          <cell r="BA166" t="str">
            <v>Fail</v>
          </cell>
        </row>
        <row r="167">
          <cell r="J167" t="str">
            <v>https://www.lg.com/levant_en/refrigerators/lg-GRJ-334DPF</v>
          </cell>
          <cell r="K167">
            <v>0</v>
          </cell>
          <cell r="L167" t="str">
            <v>GRJ-334DPF.ASNQIRQ</v>
          </cell>
          <cell r="M167" t="str">
            <v>home-appliances</v>
          </cell>
          <cell r="N167" t="str">
            <v>all-refrigerators</v>
          </cell>
          <cell r="O167" t="str">
            <v>door-in-door-refrigerators</v>
          </cell>
          <cell r="P167" t="str">
            <v>Multi Door 4Door</v>
          </cell>
          <cell r="Q167">
            <v>0</v>
          </cell>
          <cell r="R167" t="str">
            <v>GR-J31FTUHL.ASNQIRQ</v>
          </cell>
          <cell r="S167" t="str">
            <v>P-Next3</v>
          </cell>
          <cell r="T167" t="str">
            <v>P-Next3</v>
          </cell>
          <cell r="U167" t="str">
            <v>P-Next3</v>
          </cell>
          <cell r="V167" t="str">
            <v>SN</v>
          </cell>
          <cell r="W167" t="str">
            <v>716L</v>
          </cell>
          <cell r="X167" t="str">
            <v>Door-in-Door™</v>
          </cell>
          <cell r="Y167" t="str">
            <v>Water Purification System</v>
          </cell>
          <cell r="Z167" t="str">
            <v>Hygiene FRESH+™</v>
          </cell>
          <cell r="AA167" t="str">
            <v>Energy Saving</v>
          </cell>
          <cell r="AB167" t="str">
            <v>Slim SpacePlus® Ice System</v>
          </cell>
          <cell r="AC167">
            <v>0</v>
          </cell>
          <cell r="AD167" t="str">
            <v>Inverter Compressor</v>
          </cell>
          <cell r="AE167" t="str">
            <v>Smart Diagnosis™</v>
          </cell>
          <cell r="AF167">
            <v>0</v>
          </cell>
          <cell r="AG167">
            <v>0</v>
          </cell>
          <cell r="AH167">
            <v>0</v>
          </cell>
          <cell r="AI167">
            <v>0</v>
          </cell>
          <cell r="AJ167">
            <v>0</v>
          </cell>
          <cell r="AK167">
            <v>0</v>
          </cell>
          <cell r="AL167">
            <v>0</v>
          </cell>
          <cell r="AM167" t="str">
            <v>-</v>
          </cell>
          <cell r="AN167" t="str">
            <v>-</v>
          </cell>
          <cell r="AO167" t="str">
            <v>-</v>
          </cell>
          <cell r="AP167">
            <v>0</v>
          </cell>
          <cell r="AQ167">
            <v>0</v>
          </cell>
          <cell r="AR167">
            <v>0</v>
          </cell>
          <cell r="AS167" t="str">
            <v>LG Smart ThinQ Refrigerators</v>
          </cell>
          <cell r="AT167">
            <v>0</v>
          </cell>
          <cell r="AU167">
            <v>0</v>
          </cell>
          <cell r="AV167">
            <v>0</v>
          </cell>
          <cell r="AW167">
            <v>0</v>
          </cell>
          <cell r="AX167" t="str">
            <v>-</v>
          </cell>
          <cell r="AY167">
            <v>0</v>
          </cell>
          <cell r="AZ167">
            <v>9</v>
          </cell>
          <cell r="BA167" t="str">
            <v>Fail</v>
          </cell>
        </row>
        <row r="168">
          <cell r="J168" t="str">
            <v>https://www.lg.com/levant_en/refrigerators/lg-GRX-274DPB</v>
          </cell>
          <cell r="K168">
            <v>0</v>
          </cell>
          <cell r="L168" t="str">
            <v>GRX-274DPB.ASBQIRQ</v>
          </cell>
          <cell r="M168" t="str">
            <v>home-appliances</v>
          </cell>
          <cell r="N168" t="str">
            <v>all-refrigerators</v>
          </cell>
          <cell r="O168" t="str">
            <v>door-in-door-refrigerators</v>
          </cell>
          <cell r="P168" t="str">
            <v>Multi Door 4Door</v>
          </cell>
          <cell r="Q168">
            <v>0</v>
          </cell>
          <cell r="R168" t="str">
            <v>GR-X24FTKHL.ASBQIRQ</v>
          </cell>
          <cell r="S168" t="str">
            <v>P-Next6 InstaView</v>
          </cell>
          <cell r="T168" t="str">
            <v>P-Next6 InstaView</v>
          </cell>
          <cell r="U168" t="str">
            <v>P-Next6 InstaView</v>
          </cell>
          <cell r="V168" t="str">
            <v>SB</v>
          </cell>
          <cell r="W168" t="str">
            <v>571L</v>
          </cell>
          <cell r="X168" t="str">
            <v>Door-in-Door™</v>
          </cell>
          <cell r="Y168" t="str">
            <v>Water Purification System</v>
          </cell>
          <cell r="Z168" t="str">
            <v>Hygiene FRESH+™</v>
          </cell>
          <cell r="AA168" t="str">
            <v>Energy Saving</v>
          </cell>
          <cell r="AB168" t="str">
            <v>Slim SpacePlus® Ice System</v>
          </cell>
          <cell r="AC168">
            <v>0</v>
          </cell>
          <cell r="AD168" t="str">
            <v>Inverter Compressor</v>
          </cell>
          <cell r="AE168" t="str">
            <v>Smart Diagnosis™</v>
          </cell>
          <cell r="AF168">
            <v>0</v>
          </cell>
          <cell r="AG168">
            <v>0</v>
          </cell>
          <cell r="AH168">
            <v>0</v>
          </cell>
          <cell r="AI168">
            <v>0</v>
          </cell>
          <cell r="AJ168">
            <v>0</v>
          </cell>
          <cell r="AK168">
            <v>0</v>
          </cell>
          <cell r="AL168">
            <v>0</v>
          </cell>
          <cell r="AM168" t="str">
            <v>-</v>
          </cell>
          <cell r="AN168" t="str">
            <v>-</v>
          </cell>
          <cell r="AO168" t="str">
            <v>-</v>
          </cell>
          <cell r="AP168">
            <v>0</v>
          </cell>
          <cell r="AQ168">
            <v>0</v>
          </cell>
          <cell r="AR168">
            <v>0</v>
          </cell>
          <cell r="AS168" t="str">
            <v>LG InstaView Door-in-Door</v>
          </cell>
          <cell r="AT168">
            <v>0</v>
          </cell>
          <cell r="AU168">
            <v>0</v>
          </cell>
          <cell r="AV168">
            <v>0</v>
          </cell>
          <cell r="AW168">
            <v>0</v>
          </cell>
          <cell r="AX168" t="str">
            <v>-</v>
          </cell>
          <cell r="AY168">
            <v>0</v>
          </cell>
          <cell r="AZ168">
            <v>15</v>
          </cell>
          <cell r="BA168" t="str">
            <v>Fail</v>
          </cell>
        </row>
        <row r="169">
          <cell r="J169" t="str">
            <v>https://www.lg.com/levant_en/refrigerators/lg-GRJ-334DPB</v>
          </cell>
          <cell r="K169">
            <v>0</v>
          </cell>
          <cell r="L169" t="str">
            <v>GRJ-334DPB.ASBQIRQ</v>
          </cell>
          <cell r="M169" t="str">
            <v>home-appliances</v>
          </cell>
          <cell r="N169" t="str">
            <v>all-refrigerators</v>
          </cell>
          <cell r="O169" t="str">
            <v>door-in-door-refrigerators</v>
          </cell>
          <cell r="P169" t="str">
            <v>Multi Door 4Door</v>
          </cell>
          <cell r="Q169">
            <v>0</v>
          </cell>
          <cell r="R169" t="str">
            <v>GR-J31FTKHL.ASBQIRQ</v>
          </cell>
          <cell r="S169" t="str">
            <v>P-Next3</v>
          </cell>
          <cell r="T169" t="str">
            <v>P-Next3</v>
          </cell>
          <cell r="U169" t="str">
            <v>P-Next3</v>
          </cell>
          <cell r="V169" t="str">
            <v>SB</v>
          </cell>
          <cell r="W169" t="str">
            <v>716L</v>
          </cell>
          <cell r="X169" t="str">
            <v>Door-in-Door™</v>
          </cell>
          <cell r="Y169" t="str">
            <v>Water Purification System</v>
          </cell>
          <cell r="Z169" t="str">
            <v>Hygiene FRESH+™</v>
          </cell>
          <cell r="AA169" t="str">
            <v>Energy Saving</v>
          </cell>
          <cell r="AB169" t="str">
            <v>Slim SpacePlus® Ice System</v>
          </cell>
          <cell r="AC169">
            <v>0</v>
          </cell>
          <cell r="AD169" t="str">
            <v>Inverter Compressor</v>
          </cell>
          <cell r="AE169" t="str">
            <v>Smart Diagnosis™</v>
          </cell>
          <cell r="AF169">
            <v>0</v>
          </cell>
          <cell r="AG169">
            <v>0</v>
          </cell>
          <cell r="AH169">
            <v>0</v>
          </cell>
          <cell r="AI169">
            <v>0</v>
          </cell>
          <cell r="AJ169">
            <v>0</v>
          </cell>
          <cell r="AK169">
            <v>0</v>
          </cell>
          <cell r="AL169">
            <v>0</v>
          </cell>
          <cell r="AM169" t="str">
            <v>-</v>
          </cell>
          <cell r="AN169" t="str">
            <v>-</v>
          </cell>
          <cell r="AO169" t="str">
            <v>-</v>
          </cell>
          <cell r="AP169">
            <v>0</v>
          </cell>
          <cell r="AQ169">
            <v>0</v>
          </cell>
          <cell r="AR169">
            <v>0</v>
          </cell>
          <cell r="AS169" t="str">
            <v>Water Purifying System – Fresh &amp; Pure</v>
          </cell>
          <cell r="AT169">
            <v>0</v>
          </cell>
          <cell r="AU169">
            <v>0</v>
          </cell>
          <cell r="AV169">
            <v>0</v>
          </cell>
          <cell r="AW169">
            <v>0</v>
          </cell>
          <cell r="AX169" t="str">
            <v>-</v>
          </cell>
          <cell r="AY169">
            <v>0</v>
          </cell>
          <cell r="AZ169">
            <v>9</v>
          </cell>
          <cell r="BA169" t="str">
            <v>Fail</v>
          </cell>
        </row>
        <row r="170">
          <cell r="J170" t="str">
            <v>https://www.lg.com/levant_en/refrigerators/lg-GRX-334DPB</v>
          </cell>
          <cell r="K170">
            <v>0</v>
          </cell>
          <cell r="L170" t="str">
            <v>GRX-334DPB.ASBPELF</v>
          </cell>
          <cell r="M170" t="str">
            <v>home-appliances</v>
          </cell>
          <cell r="N170" t="str">
            <v>all-refrigerators</v>
          </cell>
          <cell r="O170" t="str">
            <v>door-in-door-refrigerators</v>
          </cell>
          <cell r="P170" t="str">
            <v>Multi Door 4Door</v>
          </cell>
          <cell r="Q170">
            <v>0</v>
          </cell>
          <cell r="R170" t="str">
            <v>GR-X31FTKHL.ASBPELF</v>
          </cell>
          <cell r="S170" t="str">
            <v>P-Next3 InstaView</v>
          </cell>
          <cell r="T170" t="str">
            <v>P-Next3 InstaView</v>
          </cell>
          <cell r="U170" t="str">
            <v>P-Next3 InstaView</v>
          </cell>
          <cell r="V170" t="str">
            <v>SB</v>
          </cell>
          <cell r="W170" t="str">
            <v>716L</v>
          </cell>
          <cell r="X170" t="str">
            <v>Door-in-Door™</v>
          </cell>
          <cell r="Y170" t="str">
            <v>Water Purification System</v>
          </cell>
          <cell r="Z170" t="str">
            <v>Hygiene FRESH+™</v>
          </cell>
          <cell r="AA170" t="str">
            <v>Energy Saving</v>
          </cell>
          <cell r="AB170" t="str">
            <v>Slim SpacePlus® Ice System</v>
          </cell>
          <cell r="AC170">
            <v>0</v>
          </cell>
          <cell r="AD170" t="str">
            <v>Inverter Compressor</v>
          </cell>
          <cell r="AE170" t="str">
            <v>Smart Diagnosis™</v>
          </cell>
          <cell r="AF170">
            <v>0</v>
          </cell>
          <cell r="AG170">
            <v>0</v>
          </cell>
          <cell r="AH170">
            <v>0</v>
          </cell>
          <cell r="AI170">
            <v>0</v>
          </cell>
          <cell r="AJ170">
            <v>0</v>
          </cell>
          <cell r="AK170">
            <v>0</v>
          </cell>
          <cell r="AL170">
            <v>0</v>
          </cell>
          <cell r="AM170" t="str">
            <v>-</v>
          </cell>
          <cell r="AN170" t="str">
            <v>-</v>
          </cell>
          <cell r="AO170" t="str">
            <v>-</v>
          </cell>
          <cell r="AP170">
            <v>0</v>
          </cell>
          <cell r="AQ170">
            <v>0</v>
          </cell>
          <cell r="AR170">
            <v>0</v>
          </cell>
          <cell r="AS170" t="str">
            <v>InstaView Door-in-Door</v>
          </cell>
          <cell r="AT170">
            <v>0</v>
          </cell>
          <cell r="AU170">
            <v>0</v>
          </cell>
          <cell r="AV170">
            <v>0</v>
          </cell>
          <cell r="AW170">
            <v>0</v>
          </cell>
          <cell r="AX170" t="str">
            <v>-</v>
          </cell>
          <cell r="AY170">
            <v>0</v>
          </cell>
          <cell r="AZ170">
            <v>15</v>
          </cell>
          <cell r="BA170" t="str">
            <v>Fail</v>
          </cell>
        </row>
        <row r="171">
          <cell r="J171" t="str">
            <v>https://www.lg.com/levant_en/refrigerators/lg-GRD-264PG</v>
          </cell>
          <cell r="K171">
            <v>0</v>
          </cell>
          <cell r="L171" t="str">
            <v>GRD-264PG.ALBPELF</v>
          </cell>
          <cell r="M171" t="str">
            <v>home-appliances</v>
          </cell>
          <cell r="N171" t="str">
            <v>all-refrigerators</v>
          </cell>
          <cell r="O171" t="str">
            <v>door-in-door-refrigerators</v>
          </cell>
          <cell r="P171" t="str">
            <v>Multi Door 4Door</v>
          </cell>
          <cell r="Q171">
            <v>0</v>
          </cell>
          <cell r="R171" t="str">
            <v>GR-M24FBGZL.ALBPELF</v>
          </cell>
          <cell r="S171" t="str">
            <v>P-Next6</v>
          </cell>
          <cell r="T171" t="str">
            <v>P-Next6</v>
          </cell>
          <cell r="U171" t="str">
            <v>P-Next6</v>
          </cell>
          <cell r="V171" t="str">
            <v>LB</v>
          </cell>
          <cell r="W171">
            <v>0</v>
          </cell>
          <cell r="X171" t="str">
            <v>Door-in-Door™</v>
          </cell>
          <cell r="Y171" t="str">
            <v>Water Purification System</v>
          </cell>
          <cell r="Z171" t="str">
            <v>Hygiene FRESH+™</v>
          </cell>
          <cell r="AA171" t="str">
            <v>Energy Saving</v>
          </cell>
          <cell r="AB171" t="str">
            <v>Slim SpacePlus® Ice System</v>
          </cell>
          <cell r="AC171" t="str">
            <v>Fingerprint Resistance</v>
          </cell>
          <cell r="AD171" t="str">
            <v>Inverter Compressor</v>
          </cell>
          <cell r="AE171" t="str">
            <v>Smart Diagnosis™</v>
          </cell>
          <cell r="AF171">
            <v>0</v>
          </cell>
          <cell r="AG171">
            <v>0</v>
          </cell>
          <cell r="AH171">
            <v>0</v>
          </cell>
          <cell r="AI171">
            <v>0</v>
          </cell>
          <cell r="AJ171">
            <v>0</v>
          </cell>
          <cell r="AK171">
            <v>0</v>
          </cell>
          <cell r="AL171">
            <v>0</v>
          </cell>
          <cell r="AM171" t="str">
            <v>-</v>
          </cell>
          <cell r="AN171" t="str">
            <v>-</v>
          </cell>
          <cell r="AO171" t="str">
            <v>-</v>
          </cell>
          <cell r="AP171">
            <v>0</v>
          </cell>
          <cell r="AQ171">
            <v>0</v>
          </cell>
          <cell r="AR171">
            <v>0</v>
          </cell>
          <cell r="AS171" t="str">
            <v>GRD-264PG</v>
          </cell>
          <cell r="AT171" t="str">
            <v>O</v>
          </cell>
          <cell r="AU171">
            <v>0</v>
          </cell>
          <cell r="AV171">
            <v>0</v>
          </cell>
          <cell r="AW171">
            <v>0</v>
          </cell>
          <cell r="AX171" t="str">
            <v>-</v>
          </cell>
          <cell r="AY171">
            <v>0</v>
          </cell>
          <cell r="AZ171" t="str">
            <v>-</v>
          </cell>
          <cell r="BA171" t="str">
            <v>-</v>
          </cell>
        </row>
        <row r="172">
          <cell r="J172" t="str">
            <v>https://www.lg.com/levant_ar/refrigerators/lg-GNB-762HGL</v>
          </cell>
          <cell r="K172">
            <v>0</v>
          </cell>
          <cell r="L172" t="str">
            <v>GNB-762HGL.ABMPELF</v>
          </cell>
          <cell r="M172" t="str">
            <v>home-appliances</v>
          </cell>
          <cell r="N172" t="str">
            <v>all-fridges</v>
          </cell>
          <cell r="O172" t="str">
            <v>top-mount-fridges</v>
          </cell>
          <cell r="P172" t="str">
            <v>Ultra X Large REF</v>
          </cell>
          <cell r="Q172">
            <v>0</v>
          </cell>
          <cell r="R172" t="str">
            <v>GN-C702SGGU.ABMPELF</v>
          </cell>
          <cell r="S172" t="str">
            <v>T-Alpha4 (GTF 2.0)</v>
          </cell>
          <cell r="T172" t="str">
            <v>T-Alpha4 (GTF 2.0)</v>
          </cell>
          <cell r="U172" t="str">
            <v>T-Alpha4 (GTF 2.0)</v>
          </cell>
          <cell r="V172" t="str">
            <v>BM</v>
          </cell>
          <cell r="W172" t="str">
            <v>506L</v>
          </cell>
          <cell r="X172" t="str">
            <v>LINEAR Cooling™</v>
          </cell>
          <cell r="Y172" t="str">
            <v>Door Cooling+™</v>
          </cell>
          <cell r="Z172" t="str">
            <v>Hygiene FRESH+™</v>
          </cell>
          <cell r="AA172" t="str">
            <v>Fresh 0 Zone</v>
          </cell>
          <cell r="AB172" t="str">
            <v>32% Energy Saving</v>
          </cell>
          <cell r="AC172" t="str">
            <v>Moving Ice Maker</v>
          </cell>
          <cell r="AD172">
            <v>0</v>
          </cell>
          <cell r="AE172">
            <v>0</v>
          </cell>
          <cell r="AF172" t="str">
            <v>Touch LED Display</v>
          </cell>
          <cell r="AG172" t="str">
            <v>Trimless Tempered Glass Shelf</v>
          </cell>
          <cell r="AH172">
            <v>0</v>
          </cell>
          <cell r="AI172" t="str">
            <v>Soft LED Lighting</v>
          </cell>
          <cell r="AJ172" t="str">
            <v>Inverter Linear Compressor</v>
          </cell>
          <cell r="AK172" t="str">
            <v>Inverter Linear Compressor</v>
          </cell>
          <cell r="AL172" t="str">
            <v>Samrt ThinQ®</v>
          </cell>
          <cell r="AM172" t="str">
            <v>-</v>
          </cell>
          <cell r="AN172" t="str">
            <v>-</v>
          </cell>
          <cell r="AO172" t="str">
            <v>-</v>
          </cell>
          <cell r="AP172">
            <v>0</v>
          </cell>
          <cell r="AQ172">
            <v>0</v>
          </cell>
          <cell r="AR172">
            <v>0</v>
          </cell>
          <cell r="AS172" t="str">
            <v>تصميم مثالي وانيق مع مجمدة علوية</v>
          </cell>
          <cell r="AT172">
            <v>0</v>
          </cell>
          <cell r="AU172">
            <v>0</v>
          </cell>
          <cell r="AV172">
            <v>0</v>
          </cell>
          <cell r="AW172">
            <v>0</v>
          </cell>
          <cell r="AX172" t="str">
            <v>-</v>
          </cell>
          <cell r="AY172">
            <v>0</v>
          </cell>
          <cell r="AZ172">
            <v>15</v>
          </cell>
          <cell r="BA172" t="str">
            <v>Fail</v>
          </cell>
        </row>
        <row r="173">
          <cell r="J173" t="str">
            <v>https://www.lg.com/levant_ar/refrigerators/lg-GRM-852DHWL</v>
          </cell>
          <cell r="K173">
            <v>0</v>
          </cell>
          <cell r="L173" t="str">
            <v>GRM-852DHWL.ASWPELF</v>
          </cell>
          <cell r="M173" t="str">
            <v>home-appliances</v>
          </cell>
          <cell r="N173" t="str">
            <v>all-fridges</v>
          </cell>
          <cell r="O173" t="str">
            <v>top-mount-fridges</v>
          </cell>
          <cell r="P173" t="str">
            <v>Ultra X Large REF</v>
          </cell>
          <cell r="Q173">
            <v>0</v>
          </cell>
          <cell r="R173" t="str">
            <v>GR-F802HQHU.ASWPELF</v>
          </cell>
          <cell r="S173" t="str">
            <v>Alpha1 (GTF 2.0)</v>
          </cell>
          <cell r="T173" t="str">
            <v>Alpha1 (GTF 2.0)</v>
          </cell>
          <cell r="U173" t="str">
            <v>Alpha1 (GTF 2.0)</v>
          </cell>
          <cell r="V173" t="str">
            <v>SW</v>
          </cell>
          <cell r="W173" t="str">
            <v>592L</v>
          </cell>
          <cell r="X173" t="str">
            <v>LINEAR Cooling™</v>
          </cell>
          <cell r="Y173" t="str">
            <v>Door Cooling+™</v>
          </cell>
          <cell r="Z173" t="str">
            <v>Hygiene FRESH+™</v>
          </cell>
          <cell r="AA173" t="str">
            <v>Fresh 0 Zone</v>
          </cell>
          <cell r="AB173" t="str">
            <v>32% Energy Saving</v>
          </cell>
          <cell r="AC173" t="str">
            <v>Moving Ice Maker</v>
          </cell>
          <cell r="AD173" t="str">
            <v>Slim Water Dispenser
(LATAM)</v>
          </cell>
          <cell r="AE173">
            <v>0</v>
          </cell>
          <cell r="AF173" t="str">
            <v>Touch LED Display</v>
          </cell>
          <cell r="AG173" t="str">
            <v>Trimless Tempered Glass Shelf</v>
          </cell>
          <cell r="AH173">
            <v>0</v>
          </cell>
          <cell r="AI173" t="str">
            <v>Soft LED Lighting</v>
          </cell>
          <cell r="AJ173" t="str">
            <v>Inverter Linear Compressor</v>
          </cell>
          <cell r="AK173" t="str">
            <v>Inverter Linear Compressor</v>
          </cell>
          <cell r="AL173" t="str">
            <v>Samrt ThinQ®</v>
          </cell>
          <cell r="AM173" t="str">
            <v>-</v>
          </cell>
          <cell r="AN173" t="str">
            <v>-</v>
          </cell>
          <cell r="AO173" t="str">
            <v>-</v>
          </cell>
          <cell r="AP173">
            <v>0</v>
          </cell>
          <cell r="AQ173">
            <v>0</v>
          </cell>
          <cell r="AR173">
            <v>0</v>
          </cell>
          <cell r="AS173" t="str">
            <v>مساحة كبيرة بأسلوب متميز</v>
          </cell>
          <cell r="AT173">
            <v>0</v>
          </cell>
          <cell r="AU173">
            <v>0</v>
          </cell>
          <cell r="AV173">
            <v>0</v>
          </cell>
          <cell r="AW173">
            <v>0</v>
          </cell>
          <cell r="AX173" t="str">
            <v>-</v>
          </cell>
          <cell r="AY173">
            <v>0</v>
          </cell>
          <cell r="AZ173">
            <v>15</v>
          </cell>
          <cell r="BA173" t="str">
            <v>Fail</v>
          </cell>
        </row>
        <row r="174">
          <cell r="J174" t="str">
            <v>https://www.lg.com/levant_ar/refrigerators/lg-GNB-732HGL</v>
          </cell>
          <cell r="K174">
            <v>0</v>
          </cell>
          <cell r="L174" t="str">
            <v>GNB-732HGL.ABMQIRQ</v>
          </cell>
          <cell r="M174" t="str">
            <v>home-appliances</v>
          </cell>
          <cell r="N174" t="str">
            <v>all-fridges</v>
          </cell>
          <cell r="O174" t="str">
            <v>top-mount-fridges</v>
          </cell>
          <cell r="P174" t="str">
            <v>Ultra X Large REF</v>
          </cell>
          <cell r="Q174">
            <v>0</v>
          </cell>
          <cell r="R174" t="str">
            <v>GN-C702SGGU.ABMQIRQ</v>
          </cell>
          <cell r="S174" t="str">
            <v>T-Alpha4 (GTF 2.0)</v>
          </cell>
          <cell r="T174" t="str">
            <v>T-Alpha4 (GTF 2.0)</v>
          </cell>
          <cell r="U174" t="str">
            <v>T-Alpha4 (GTF 2.0)</v>
          </cell>
          <cell r="V174" t="str">
            <v>BM</v>
          </cell>
          <cell r="W174" t="str">
            <v>506L</v>
          </cell>
          <cell r="X174" t="str">
            <v>LINEAR Cooling™</v>
          </cell>
          <cell r="Y174" t="str">
            <v>Door Cooling+™</v>
          </cell>
          <cell r="Z174" t="str">
            <v>Hygiene FRESH+™</v>
          </cell>
          <cell r="AA174" t="str">
            <v>Fresh 0 Zone</v>
          </cell>
          <cell r="AB174" t="str">
            <v>32% Energy Saving</v>
          </cell>
          <cell r="AC174" t="str">
            <v>Moving Ice Maker</v>
          </cell>
          <cell r="AD174">
            <v>0</v>
          </cell>
          <cell r="AE174">
            <v>0</v>
          </cell>
          <cell r="AF174" t="str">
            <v>Touch LED Display</v>
          </cell>
          <cell r="AG174" t="str">
            <v>Trimless Tempered Glass Shelf</v>
          </cell>
          <cell r="AH174">
            <v>0</v>
          </cell>
          <cell r="AI174" t="str">
            <v>Soft LED Lighting</v>
          </cell>
          <cell r="AJ174" t="str">
            <v>Inverter Linear Compressor</v>
          </cell>
          <cell r="AK174" t="str">
            <v>Inverter Linear Compressor</v>
          </cell>
          <cell r="AL174" t="str">
            <v>Samrt ThinQ®</v>
          </cell>
          <cell r="AM174" t="str">
            <v>-</v>
          </cell>
          <cell r="AN174" t="str">
            <v>-</v>
          </cell>
          <cell r="AO174" t="str">
            <v>-</v>
          </cell>
          <cell r="AP174">
            <v>0</v>
          </cell>
          <cell r="AQ174">
            <v>0</v>
          </cell>
          <cell r="AR174">
            <v>0</v>
          </cell>
          <cell r="AS174" t="str">
            <v>تبريد متساوي وسريع في أي مكان</v>
          </cell>
          <cell r="AT174">
            <v>0</v>
          </cell>
          <cell r="AU174">
            <v>0</v>
          </cell>
          <cell r="AV174">
            <v>0</v>
          </cell>
          <cell r="AW174">
            <v>0</v>
          </cell>
          <cell r="AX174" t="str">
            <v>-</v>
          </cell>
          <cell r="AY174">
            <v>0</v>
          </cell>
          <cell r="AZ174">
            <v>15</v>
          </cell>
          <cell r="BA174" t="str">
            <v>Fail</v>
          </cell>
        </row>
        <row r="175">
          <cell r="J175" t="str">
            <v>https://www.lg.com/levant_ar/refrigerators/lg-GNM-705DHLL</v>
          </cell>
          <cell r="K175">
            <v>0</v>
          </cell>
          <cell r="L175" t="str">
            <v>GNM-705DHLL.APZQIRQ</v>
          </cell>
          <cell r="M175" t="str">
            <v>home-appliances</v>
          </cell>
          <cell r="N175" t="str">
            <v>all-fridges</v>
          </cell>
          <cell r="O175" t="str">
            <v>top-mount-fridges</v>
          </cell>
          <cell r="P175" t="str">
            <v>X Large REF</v>
          </cell>
          <cell r="Q175">
            <v>0</v>
          </cell>
          <cell r="R175" t="str">
            <v>GN-F602HLHU.APZQIRQ</v>
          </cell>
          <cell r="S175" t="str">
            <v>Alpha5 (GTF 2.0)</v>
          </cell>
          <cell r="T175" t="str">
            <v>Alpha5 (GTF 2.0)</v>
          </cell>
          <cell r="U175" t="str">
            <v>Alpha5 (GTF 2.0)</v>
          </cell>
          <cell r="V175" t="str">
            <v>PZ</v>
          </cell>
          <cell r="W175" t="str">
            <v>475L</v>
          </cell>
          <cell r="X175" t="str">
            <v>LINEAR Cooling™</v>
          </cell>
          <cell r="Y175" t="str">
            <v>Door Cooling+™</v>
          </cell>
          <cell r="Z175" t="str">
            <v>Hygiene FRESH+™</v>
          </cell>
          <cell r="AA175" t="str">
            <v>Fresh 0 Zone</v>
          </cell>
          <cell r="AB175" t="str">
            <v>32% Energy Saving</v>
          </cell>
          <cell r="AC175" t="str">
            <v>Moving Ice Maker</v>
          </cell>
          <cell r="AD175" t="str">
            <v>Slim Water Dispenser
(LATAM)</v>
          </cell>
          <cell r="AE175">
            <v>0</v>
          </cell>
          <cell r="AF175" t="str">
            <v>Touch LED Display</v>
          </cell>
          <cell r="AG175" t="str">
            <v>Trimless Tempered Glass Shelf</v>
          </cell>
          <cell r="AH175" t="str">
            <v xml:space="preserve">Premium Metal Body
</v>
          </cell>
          <cell r="AI175" t="str">
            <v>Soft LED Lighting</v>
          </cell>
          <cell r="AJ175" t="str">
            <v>Inverter Linear Compressor</v>
          </cell>
          <cell r="AK175" t="str">
            <v>Inverter Linear Compressor</v>
          </cell>
          <cell r="AL175" t="str">
            <v>Samrt ThinQ®</v>
          </cell>
          <cell r="AM175" t="str">
            <v>-</v>
          </cell>
          <cell r="AN175" t="str">
            <v>-</v>
          </cell>
          <cell r="AO175" t="str">
            <v>-</v>
          </cell>
          <cell r="AP175">
            <v>0</v>
          </cell>
          <cell r="AQ175">
            <v>0</v>
          </cell>
          <cell r="AR175">
            <v>0</v>
          </cell>
          <cell r="AS175" t="str">
            <v>ثلاجة ال جي مع فريزر علوي</v>
          </cell>
          <cell r="AT175">
            <v>0</v>
          </cell>
          <cell r="AU175">
            <v>0</v>
          </cell>
          <cell r="AV175">
            <v>0</v>
          </cell>
          <cell r="AW175">
            <v>0</v>
          </cell>
          <cell r="AX175" t="str">
            <v>-</v>
          </cell>
          <cell r="AY175">
            <v>0</v>
          </cell>
          <cell r="AZ175" t="str">
            <v>-</v>
          </cell>
          <cell r="BA175" t="str">
            <v>-</v>
          </cell>
        </row>
        <row r="176">
          <cell r="J176" t="str">
            <v>https://www.lg.com/levant_ar/refrigerators/lg-GRM-852DHLL</v>
          </cell>
          <cell r="K176">
            <v>0</v>
          </cell>
          <cell r="L176" t="str">
            <v>GRM-852DHLL.APZPELF</v>
          </cell>
          <cell r="M176" t="str">
            <v>home-appliances</v>
          </cell>
          <cell r="N176" t="str">
            <v>all-fridges</v>
          </cell>
          <cell r="O176" t="str">
            <v>top-mount-fridges</v>
          </cell>
          <cell r="P176" t="str">
            <v>Ultra X Large REF</v>
          </cell>
          <cell r="Q176">
            <v>0</v>
          </cell>
          <cell r="R176" t="str">
            <v>GR-F802HLHU.APZPELF</v>
          </cell>
          <cell r="S176" t="str">
            <v>Alpha1 (GTF 2.0)</v>
          </cell>
          <cell r="T176" t="str">
            <v>Alpha1 (GTF 2.0)</v>
          </cell>
          <cell r="U176" t="str">
            <v>Alpha1 (GTF 2.0)</v>
          </cell>
          <cell r="V176" t="str">
            <v>PZ</v>
          </cell>
          <cell r="W176" t="str">
            <v>592L</v>
          </cell>
          <cell r="X176" t="str">
            <v>LINEAR Cooling™</v>
          </cell>
          <cell r="Y176" t="str">
            <v>Door Cooling+™</v>
          </cell>
          <cell r="Z176" t="str">
            <v>Hygiene FRESH+™</v>
          </cell>
          <cell r="AA176" t="str">
            <v>Fresh 0 Zone</v>
          </cell>
          <cell r="AB176" t="str">
            <v>32% Energy Saving</v>
          </cell>
          <cell r="AC176" t="str">
            <v>Moving Ice Maker</v>
          </cell>
          <cell r="AD176" t="str">
            <v>Slim Water Dispenser
(LATAM)</v>
          </cell>
          <cell r="AE176">
            <v>0</v>
          </cell>
          <cell r="AF176" t="str">
            <v>Touch LED Display</v>
          </cell>
          <cell r="AG176" t="str">
            <v>Trimless Tempered Glass Shelf</v>
          </cell>
          <cell r="AH176" t="str">
            <v xml:space="preserve">Premium Metal Body
</v>
          </cell>
          <cell r="AI176" t="str">
            <v>Soft LED Lighting</v>
          </cell>
          <cell r="AJ176" t="str">
            <v>Inverter Linear Compressor</v>
          </cell>
          <cell r="AK176" t="str">
            <v>Inverter Linear Compressor</v>
          </cell>
          <cell r="AL176" t="str">
            <v>Samrt ThinQ®</v>
          </cell>
          <cell r="AM176" t="str">
            <v>-</v>
          </cell>
          <cell r="AN176" t="str">
            <v>-</v>
          </cell>
          <cell r="AO176" t="str">
            <v>-</v>
          </cell>
          <cell r="AP176">
            <v>0</v>
          </cell>
          <cell r="AQ176">
            <v>0</v>
          </cell>
          <cell r="AR176">
            <v>0</v>
          </cell>
          <cell r="AS176" t="str">
            <v>مساحة كبيرة بأسلوب متميز</v>
          </cell>
          <cell r="AT176">
            <v>0</v>
          </cell>
          <cell r="AU176">
            <v>0</v>
          </cell>
          <cell r="AV176">
            <v>0</v>
          </cell>
          <cell r="AW176">
            <v>0</v>
          </cell>
          <cell r="AX176" t="str">
            <v>-</v>
          </cell>
          <cell r="AY176">
            <v>0</v>
          </cell>
          <cell r="AZ176" t="str">
            <v>-</v>
          </cell>
          <cell r="BA176" t="str">
            <v>-</v>
          </cell>
        </row>
        <row r="177">
          <cell r="J177" t="str">
            <v>https://www.lg.com/levant_ar/refrigerators/lg-GNM-732HLL</v>
          </cell>
          <cell r="K177">
            <v>0</v>
          </cell>
          <cell r="L177" t="str">
            <v>GNM-732HLL.APZPELF</v>
          </cell>
          <cell r="M177" t="str">
            <v>home-appliances</v>
          </cell>
          <cell r="N177" t="str">
            <v>all-fridges</v>
          </cell>
          <cell r="O177">
            <v>0</v>
          </cell>
          <cell r="P177" t="str">
            <v>Ultra X Large REF</v>
          </cell>
          <cell r="Q177">
            <v>0</v>
          </cell>
          <cell r="R177" t="str">
            <v>GN-H702HLHU.APZPELF</v>
          </cell>
          <cell r="S177" t="str">
            <v>Alpha4 (GTF 2.0)</v>
          </cell>
          <cell r="T177" t="str">
            <v>Alpha4 (GTF 2.0)</v>
          </cell>
          <cell r="U177" t="str">
            <v>Alpha4 (GTF 2.0)</v>
          </cell>
          <cell r="V177" t="str">
            <v>PZ</v>
          </cell>
          <cell r="W177" t="str">
            <v>512L</v>
          </cell>
          <cell r="X177" t="str">
            <v>LINEAR Cooling™</v>
          </cell>
          <cell r="Y177" t="str">
            <v>Door Cooling+™</v>
          </cell>
          <cell r="Z177" t="str">
            <v>Hygiene FRESH+™</v>
          </cell>
          <cell r="AA177" t="str">
            <v>Fresh 0 Zone</v>
          </cell>
          <cell r="AB177" t="str">
            <v>32% Energy Saving</v>
          </cell>
          <cell r="AC177" t="str">
            <v>Moving Ice Maker</v>
          </cell>
          <cell r="AD177">
            <v>0</v>
          </cell>
          <cell r="AE177">
            <v>0</v>
          </cell>
          <cell r="AF177" t="str">
            <v>Touch LED Display</v>
          </cell>
          <cell r="AG177" t="str">
            <v>Trimless Tempered Glass Shelf</v>
          </cell>
          <cell r="AH177" t="str">
            <v xml:space="preserve">Premium Metal Body
</v>
          </cell>
          <cell r="AI177" t="str">
            <v>Soft LED Lighting</v>
          </cell>
          <cell r="AJ177" t="str">
            <v>Inverter Linear Compressor</v>
          </cell>
          <cell r="AK177" t="str">
            <v>Inverter Linear Compressor</v>
          </cell>
          <cell r="AL177" t="str">
            <v>Samrt ThinQ®</v>
          </cell>
          <cell r="AM177" t="str">
            <v>-</v>
          </cell>
          <cell r="AN177" t="str">
            <v>-</v>
          </cell>
          <cell r="AO177" t="str">
            <v>-</v>
          </cell>
          <cell r="AP177">
            <v>0</v>
          </cell>
          <cell r="AQ177">
            <v>0</v>
          </cell>
          <cell r="AR177">
            <v>0</v>
          </cell>
          <cell r="AS177" t="str">
            <v>™+HygieneFresh</v>
          </cell>
          <cell r="AT177">
            <v>0</v>
          </cell>
          <cell r="AU177">
            <v>0</v>
          </cell>
          <cell r="AV177">
            <v>0</v>
          </cell>
          <cell r="AW177">
            <v>0</v>
          </cell>
          <cell r="AX177" t="str">
            <v>-</v>
          </cell>
          <cell r="AY177">
            <v>0</v>
          </cell>
          <cell r="AZ177" t="str">
            <v>-</v>
          </cell>
          <cell r="BA177" t="str">
            <v>-</v>
          </cell>
        </row>
        <row r="178">
          <cell r="J178" t="str">
            <v>https://www.lg.com/levant_ar/refrigerators/lg-GNM-732HWL</v>
          </cell>
          <cell r="K178">
            <v>0</v>
          </cell>
          <cell r="L178" t="str">
            <v>GNM-732HWL.ASWPELF</v>
          </cell>
          <cell r="M178" t="str">
            <v>home-appliances</v>
          </cell>
          <cell r="N178" t="str">
            <v>all-fridges</v>
          </cell>
          <cell r="O178" t="str">
            <v>top-mount-fridges</v>
          </cell>
          <cell r="P178" t="str">
            <v>Ultra X Large REF</v>
          </cell>
          <cell r="Q178">
            <v>0</v>
          </cell>
          <cell r="R178" t="str">
            <v>GN-H702HQHU.ASWPELF</v>
          </cell>
          <cell r="S178" t="str">
            <v>Alpha4 (GTF 2.0)</v>
          </cell>
          <cell r="T178" t="str">
            <v>Alpha4 (GTF 2.0)</v>
          </cell>
          <cell r="U178" t="str">
            <v>Alpha4 (GTF 2.0)</v>
          </cell>
          <cell r="V178" t="str">
            <v>SW</v>
          </cell>
          <cell r="W178" t="str">
            <v>512L</v>
          </cell>
          <cell r="X178" t="str">
            <v>LINEAR Cooling™</v>
          </cell>
          <cell r="Y178" t="str">
            <v>Door Cooling+™</v>
          </cell>
          <cell r="Z178" t="str">
            <v>Hygiene FRESH+™</v>
          </cell>
          <cell r="AA178" t="str">
            <v>Fresh 0 Zone</v>
          </cell>
          <cell r="AB178" t="str">
            <v>32% Energy Saving</v>
          </cell>
          <cell r="AC178" t="str">
            <v>Moving Ice Maker</v>
          </cell>
          <cell r="AD178">
            <v>0</v>
          </cell>
          <cell r="AE178">
            <v>0</v>
          </cell>
          <cell r="AF178" t="str">
            <v>Touch LED Display</v>
          </cell>
          <cell r="AG178" t="str">
            <v>Trimless Tempered Glass Shelf</v>
          </cell>
          <cell r="AH178">
            <v>0</v>
          </cell>
          <cell r="AI178" t="str">
            <v>Soft LED Lighting</v>
          </cell>
          <cell r="AJ178" t="str">
            <v>Inverter Linear Compressor</v>
          </cell>
          <cell r="AK178" t="str">
            <v>Inverter Linear Compressor</v>
          </cell>
          <cell r="AL178" t="str">
            <v>Samrt ThinQ®</v>
          </cell>
          <cell r="AM178" t="str">
            <v>-</v>
          </cell>
          <cell r="AN178" t="str">
            <v>-</v>
          </cell>
          <cell r="AO178" t="str">
            <v>-</v>
          </cell>
          <cell r="AP178">
            <v>0</v>
          </cell>
          <cell r="AQ178">
            <v>0</v>
          </cell>
          <cell r="AR178">
            <v>0</v>
          </cell>
          <cell r="AS178" t="str">
            <v>توفير للطاقة مع خدمة أطول</v>
          </cell>
          <cell r="AT178">
            <v>0</v>
          </cell>
          <cell r="AU178">
            <v>0</v>
          </cell>
          <cell r="AV178">
            <v>0</v>
          </cell>
          <cell r="AW178">
            <v>0</v>
          </cell>
          <cell r="AX178" t="str">
            <v>-</v>
          </cell>
          <cell r="AY178">
            <v>0</v>
          </cell>
          <cell r="AZ178" t="str">
            <v>-</v>
          </cell>
          <cell r="BA178" t="str">
            <v>-</v>
          </cell>
        </row>
        <row r="179">
          <cell r="J179" t="str">
            <v>https://www.lg.com/levant_ar/refrigerators/lg-GND-755HLL</v>
          </cell>
          <cell r="K179">
            <v>0</v>
          </cell>
          <cell r="L179" t="str">
            <v>GND-755HLL.APZPELF</v>
          </cell>
          <cell r="M179" t="str">
            <v>home-appliances</v>
          </cell>
          <cell r="N179" t="str">
            <v>all-fridges</v>
          </cell>
          <cell r="O179" t="str">
            <v>top-mount-fridges</v>
          </cell>
          <cell r="P179" t="str">
            <v>Ultra X Large REF</v>
          </cell>
          <cell r="Q179">
            <v>0</v>
          </cell>
          <cell r="R179" t="str">
            <v>GN-A702HLHU.APZPELF</v>
          </cell>
          <cell r="S179" t="str">
            <v>Alpha4 DID (GTF 2.0)</v>
          </cell>
          <cell r="T179" t="str">
            <v>Alpha4 DID (GTF 2.0)</v>
          </cell>
          <cell r="U179" t="str">
            <v>Alpha4 DID (GTF 2.0)</v>
          </cell>
          <cell r="V179" t="str">
            <v>PZ</v>
          </cell>
          <cell r="W179" t="str">
            <v>512L</v>
          </cell>
          <cell r="X179" t="str">
            <v>LINEAR Cooling™</v>
          </cell>
          <cell r="Y179" t="str">
            <v>Door Cooling+™</v>
          </cell>
          <cell r="Z179" t="str">
            <v>Hygiene FRESH+™</v>
          </cell>
          <cell r="AA179" t="str">
            <v>Fresh 0 Zone</v>
          </cell>
          <cell r="AB179" t="str">
            <v>32% Energy Saving</v>
          </cell>
          <cell r="AC179" t="str">
            <v>Moving Ice Maker</v>
          </cell>
          <cell r="AD179">
            <v>0</v>
          </cell>
          <cell r="AE179">
            <v>0</v>
          </cell>
          <cell r="AF179" t="str">
            <v>Touch LED Display</v>
          </cell>
          <cell r="AG179" t="str">
            <v>Trimless Tempered Glass Shelf</v>
          </cell>
          <cell r="AH179" t="str">
            <v xml:space="preserve">Premium Metal Body
</v>
          </cell>
          <cell r="AI179" t="str">
            <v>Soft LED Lighting</v>
          </cell>
          <cell r="AJ179" t="str">
            <v>Inverter Linear Compressor</v>
          </cell>
          <cell r="AK179" t="str">
            <v>Inverter Linear Compressor</v>
          </cell>
          <cell r="AL179" t="str">
            <v>Samrt ThinQ®</v>
          </cell>
          <cell r="AM179" t="str">
            <v>-</v>
          </cell>
          <cell r="AN179" t="str">
            <v>-</v>
          </cell>
          <cell r="AO179" t="str">
            <v>-</v>
          </cell>
          <cell r="AP179">
            <v>0</v>
          </cell>
          <cell r="AQ179">
            <v>0</v>
          </cell>
          <cell r="AR179">
            <v>0</v>
          </cell>
          <cell r="AS179" t="str">
            <v>راحة أكثر مع الباب داخل الباب</v>
          </cell>
          <cell r="AT179">
            <v>0</v>
          </cell>
          <cell r="AU179">
            <v>0</v>
          </cell>
          <cell r="AV179">
            <v>0</v>
          </cell>
          <cell r="AW179">
            <v>0</v>
          </cell>
          <cell r="AX179" t="str">
            <v>-</v>
          </cell>
          <cell r="AY179">
            <v>0</v>
          </cell>
          <cell r="AZ179" t="str">
            <v>-</v>
          </cell>
          <cell r="BA179" t="str">
            <v>-</v>
          </cell>
        </row>
        <row r="180">
          <cell r="J180" t="str">
            <v>https://www.lg.com/levant_ar/refrigerators/lg-GRM-832DHLL</v>
          </cell>
          <cell r="K180">
            <v>0</v>
          </cell>
          <cell r="L180" t="str">
            <v>GRM-832DHLL.APZQIRQ</v>
          </cell>
          <cell r="M180" t="str">
            <v>home-appliances</v>
          </cell>
          <cell r="N180" t="str">
            <v>all-fridges</v>
          </cell>
          <cell r="O180" t="str">
            <v>top-mount-fridges</v>
          </cell>
          <cell r="P180" t="str">
            <v>Ultra X Large REF</v>
          </cell>
          <cell r="Q180">
            <v>0</v>
          </cell>
          <cell r="R180" t="str">
            <v>GR-F802HLHU.APZQIRQ</v>
          </cell>
          <cell r="S180" t="str">
            <v>Alpha1 (GTF 2.0)</v>
          </cell>
          <cell r="T180" t="str">
            <v>Alpha1 (GTF 2.0)</v>
          </cell>
          <cell r="U180" t="str">
            <v>Alpha1 (GTF 2.0)</v>
          </cell>
          <cell r="V180" t="str">
            <v>PZ</v>
          </cell>
          <cell r="W180" t="str">
            <v>592L</v>
          </cell>
          <cell r="X180" t="str">
            <v>LINEAR Cooling™</v>
          </cell>
          <cell r="Y180" t="str">
            <v>Door Cooling+™</v>
          </cell>
          <cell r="Z180" t="str">
            <v>Hygiene FRESH+™</v>
          </cell>
          <cell r="AA180" t="str">
            <v>Fresh 0 Zone</v>
          </cell>
          <cell r="AB180" t="str">
            <v>32% Energy Saving</v>
          </cell>
          <cell r="AC180" t="str">
            <v>Moving Ice Maker</v>
          </cell>
          <cell r="AD180" t="str">
            <v>Slim Water Dispenser
(LATAM)</v>
          </cell>
          <cell r="AE180">
            <v>0</v>
          </cell>
          <cell r="AF180" t="str">
            <v>Touch LED Display</v>
          </cell>
          <cell r="AG180" t="str">
            <v>Trimless Tempered Glass Shelf</v>
          </cell>
          <cell r="AH180" t="str">
            <v xml:space="preserve">Premium Metal Body
</v>
          </cell>
          <cell r="AI180" t="str">
            <v>Soft LED Lighting</v>
          </cell>
          <cell r="AJ180" t="str">
            <v>Inverter Linear Compressor</v>
          </cell>
          <cell r="AK180" t="str">
            <v>Inverter Linear Compressor</v>
          </cell>
          <cell r="AL180" t="str">
            <v>Samrt ThinQ®</v>
          </cell>
          <cell r="AM180" t="str">
            <v>-</v>
          </cell>
          <cell r="AN180" t="str">
            <v>-</v>
          </cell>
          <cell r="AO180" t="str">
            <v>-</v>
          </cell>
          <cell r="AP180">
            <v>0</v>
          </cell>
          <cell r="AQ180">
            <v>0</v>
          </cell>
          <cell r="AR180">
            <v>0</v>
          </cell>
          <cell r="AS180" t="str">
            <v>تشخيص ذكي لاستكشاف المشكلات وإصلاحها</v>
          </cell>
          <cell r="AT180">
            <v>0</v>
          </cell>
          <cell r="AU180">
            <v>0</v>
          </cell>
          <cell r="AV180">
            <v>0</v>
          </cell>
          <cell r="AW180">
            <v>0</v>
          </cell>
          <cell r="AX180" t="str">
            <v>-</v>
          </cell>
          <cell r="AY180">
            <v>0</v>
          </cell>
          <cell r="AZ180" t="str">
            <v>-</v>
          </cell>
          <cell r="BA180" t="str">
            <v>-</v>
          </cell>
        </row>
        <row r="181">
          <cell r="J181" t="str">
            <v>https://www.lg.com/levant_ar/refrigerators/lg-GRM-832DHWL</v>
          </cell>
          <cell r="K181">
            <v>0</v>
          </cell>
          <cell r="L181" t="str">
            <v>GRM-832DHWL.ASWQIRQ</v>
          </cell>
          <cell r="M181" t="str">
            <v>home-appliances</v>
          </cell>
          <cell r="N181" t="str">
            <v>all-fridges</v>
          </cell>
          <cell r="O181" t="str">
            <v>top-mount-fridges</v>
          </cell>
          <cell r="P181" t="str">
            <v>Ultra X Large REF</v>
          </cell>
          <cell r="Q181">
            <v>0</v>
          </cell>
          <cell r="R181" t="str">
            <v>GR-F802HQHU.ASWQIRQ</v>
          </cell>
          <cell r="S181" t="str">
            <v>Alpha1 (GTF 2.0)</v>
          </cell>
          <cell r="T181" t="str">
            <v>Alpha1 (GTF 2.0)</v>
          </cell>
          <cell r="U181" t="str">
            <v>Alpha1 (GTF 2.0)</v>
          </cell>
          <cell r="V181" t="str">
            <v>SW</v>
          </cell>
          <cell r="W181" t="str">
            <v>592L</v>
          </cell>
          <cell r="X181" t="str">
            <v>LINEAR Cooling™</v>
          </cell>
          <cell r="Y181" t="str">
            <v>Door Cooling+™</v>
          </cell>
          <cell r="Z181" t="str">
            <v>Hygiene FRESH+™</v>
          </cell>
          <cell r="AA181" t="str">
            <v>Fresh 0 Zone</v>
          </cell>
          <cell r="AB181" t="str">
            <v>32% Energy Saving</v>
          </cell>
          <cell r="AC181" t="str">
            <v>Moving Ice Maker</v>
          </cell>
          <cell r="AD181" t="str">
            <v>Slim Water Dispenser
(LATAM)</v>
          </cell>
          <cell r="AE181">
            <v>0</v>
          </cell>
          <cell r="AF181" t="str">
            <v>Touch LED Display</v>
          </cell>
          <cell r="AG181" t="str">
            <v>Trimless Tempered Glass Shelf</v>
          </cell>
          <cell r="AH181">
            <v>0</v>
          </cell>
          <cell r="AI181" t="str">
            <v>Soft LED Lighting</v>
          </cell>
          <cell r="AJ181" t="str">
            <v>Inverter Linear Compressor</v>
          </cell>
          <cell r="AK181" t="str">
            <v>Inverter Linear Compressor</v>
          </cell>
          <cell r="AL181" t="str">
            <v>Samrt ThinQ®</v>
          </cell>
          <cell r="AM181" t="str">
            <v>-</v>
          </cell>
          <cell r="AN181" t="str">
            <v>-</v>
          </cell>
          <cell r="AO181" t="str">
            <v>-</v>
          </cell>
          <cell r="AP181">
            <v>0</v>
          </cell>
          <cell r="AQ181">
            <v>0</v>
          </cell>
          <cell r="AR181">
            <v>0</v>
          </cell>
          <cell r="AS181" t="str">
            <v>مساحة كبيرة مع تصميم جميل</v>
          </cell>
          <cell r="AT181">
            <v>0</v>
          </cell>
          <cell r="AU181">
            <v>0</v>
          </cell>
          <cell r="AV181">
            <v>0</v>
          </cell>
          <cell r="AW181">
            <v>0</v>
          </cell>
          <cell r="AX181" t="str">
            <v>-</v>
          </cell>
          <cell r="AY181">
            <v>0</v>
          </cell>
          <cell r="AZ181" t="str">
            <v>-</v>
          </cell>
          <cell r="BA181" t="str">
            <v>-</v>
          </cell>
        </row>
        <row r="182">
          <cell r="J182" t="str">
            <v>https://www.lg.com/levant_ar/refrigerators/lg-GRM-852HLL</v>
          </cell>
          <cell r="K182">
            <v>0</v>
          </cell>
          <cell r="L182" t="str">
            <v>GRM-852HLL.APZPELF</v>
          </cell>
          <cell r="M182" t="str">
            <v>home-appliances</v>
          </cell>
          <cell r="N182" t="str">
            <v>all-fridges</v>
          </cell>
          <cell r="O182" t="str">
            <v>top-mount-fridges</v>
          </cell>
          <cell r="P182" t="str">
            <v>Ultra X Large REF</v>
          </cell>
          <cell r="Q182">
            <v>0</v>
          </cell>
          <cell r="R182" t="str">
            <v>GR-H802HLHU.APZPELF</v>
          </cell>
          <cell r="S182" t="str">
            <v>Alpha1 (GTF 2.0)</v>
          </cell>
          <cell r="T182" t="str">
            <v>Alpha1 (GTF 2.0)</v>
          </cell>
          <cell r="U182" t="str">
            <v>Alpha1 (GTF 2.0)</v>
          </cell>
          <cell r="V182" t="str">
            <v>PZ</v>
          </cell>
          <cell r="W182" t="str">
            <v>592L</v>
          </cell>
          <cell r="X182" t="str">
            <v>LINEAR Cooling™</v>
          </cell>
          <cell r="Y182" t="str">
            <v>Door Cooling+™</v>
          </cell>
          <cell r="Z182" t="str">
            <v>Hygiene FRESH+™</v>
          </cell>
          <cell r="AA182" t="str">
            <v>Fresh 0 Zone</v>
          </cell>
          <cell r="AB182" t="str">
            <v>32% Energy Saving</v>
          </cell>
          <cell r="AC182" t="str">
            <v>Moving Ice Maker</v>
          </cell>
          <cell r="AD182">
            <v>0</v>
          </cell>
          <cell r="AE182">
            <v>0</v>
          </cell>
          <cell r="AF182" t="str">
            <v>Touch LED Display</v>
          </cell>
          <cell r="AG182" t="str">
            <v>Trimless Tempered Glass Shelf</v>
          </cell>
          <cell r="AH182" t="str">
            <v xml:space="preserve">Premium Metal Body
</v>
          </cell>
          <cell r="AI182" t="str">
            <v>Soft LED Lighting</v>
          </cell>
          <cell r="AJ182" t="str">
            <v>Inverter Linear Compressor</v>
          </cell>
          <cell r="AK182" t="str">
            <v>Inverter Linear Compressor</v>
          </cell>
          <cell r="AL182" t="str">
            <v>Samrt ThinQ®</v>
          </cell>
          <cell r="AM182" t="str">
            <v>-</v>
          </cell>
          <cell r="AN182" t="str">
            <v>-</v>
          </cell>
          <cell r="AO182" t="str">
            <v>-</v>
          </cell>
          <cell r="AP182">
            <v>0</v>
          </cell>
          <cell r="AQ182">
            <v>0</v>
          </cell>
          <cell r="AR182">
            <v>0</v>
          </cell>
          <cell r="AS182" t="str">
            <v>حفظ الأطعمة طازجة لفترة أطول</v>
          </cell>
          <cell r="AT182">
            <v>0</v>
          </cell>
          <cell r="AU182">
            <v>0</v>
          </cell>
          <cell r="AV182">
            <v>0</v>
          </cell>
          <cell r="AW182">
            <v>0</v>
          </cell>
          <cell r="AX182" t="str">
            <v>-</v>
          </cell>
          <cell r="AY182">
            <v>0</v>
          </cell>
          <cell r="AZ182" t="str">
            <v>-</v>
          </cell>
          <cell r="BA182" t="str">
            <v>-</v>
          </cell>
        </row>
        <row r="183">
          <cell r="J183" t="str">
            <v>https://www.lg.com/levant_ar/refrigerators/lg-GRM-852HWL</v>
          </cell>
          <cell r="K183">
            <v>0</v>
          </cell>
          <cell r="L183" t="str">
            <v>GRM-852HWL.ASWPELF</v>
          </cell>
          <cell r="M183" t="str">
            <v>home-appliances</v>
          </cell>
          <cell r="N183" t="str">
            <v>all-fridges</v>
          </cell>
          <cell r="O183" t="str">
            <v>top-mount-fridges</v>
          </cell>
          <cell r="P183" t="str">
            <v>Ultra X Large REF</v>
          </cell>
          <cell r="Q183">
            <v>0</v>
          </cell>
          <cell r="R183" t="str">
            <v>GR-H802HQHU.ASWPELF</v>
          </cell>
          <cell r="S183" t="str">
            <v>Alpha1 (GTF 2.0)</v>
          </cell>
          <cell r="T183" t="str">
            <v>Alpha1 (GTF 2.0)</v>
          </cell>
          <cell r="U183" t="str">
            <v>Alpha1 (GTF 2.0)</v>
          </cell>
          <cell r="V183" t="str">
            <v>SW</v>
          </cell>
          <cell r="W183" t="str">
            <v>592L</v>
          </cell>
          <cell r="X183" t="str">
            <v>LINEAR Cooling™</v>
          </cell>
          <cell r="Y183" t="str">
            <v>Door Cooling+™</v>
          </cell>
          <cell r="Z183" t="str">
            <v>Hygiene FRESH+™</v>
          </cell>
          <cell r="AA183" t="str">
            <v>Fresh 0 Zone</v>
          </cell>
          <cell r="AB183" t="str">
            <v>32% Energy Saving</v>
          </cell>
          <cell r="AC183" t="str">
            <v>Moving Ice Maker</v>
          </cell>
          <cell r="AD183">
            <v>0</v>
          </cell>
          <cell r="AE183">
            <v>0</v>
          </cell>
          <cell r="AF183" t="str">
            <v>Touch LED Display</v>
          </cell>
          <cell r="AG183" t="str">
            <v>Trimless Tempered Glass Shelf</v>
          </cell>
          <cell r="AH183">
            <v>0</v>
          </cell>
          <cell r="AI183" t="str">
            <v>Soft LED Lighting</v>
          </cell>
          <cell r="AJ183" t="str">
            <v>Inverter Linear Compressor</v>
          </cell>
          <cell r="AK183" t="str">
            <v>Inverter Linear Compressor</v>
          </cell>
          <cell r="AL183" t="str">
            <v>Samrt ThinQ®</v>
          </cell>
          <cell r="AM183" t="str">
            <v>-</v>
          </cell>
          <cell r="AN183" t="str">
            <v>-</v>
          </cell>
          <cell r="AO183" t="str">
            <v>-</v>
          </cell>
          <cell r="AP183">
            <v>0</v>
          </cell>
          <cell r="AQ183">
            <v>0</v>
          </cell>
          <cell r="AR183">
            <v>0</v>
          </cell>
          <cell r="AS183" t="str">
            <v>تبريد متساوي وسريع في أي مكان</v>
          </cell>
          <cell r="AT183">
            <v>0</v>
          </cell>
          <cell r="AU183">
            <v>0</v>
          </cell>
          <cell r="AV183">
            <v>0</v>
          </cell>
          <cell r="AW183">
            <v>0</v>
          </cell>
          <cell r="AX183" t="str">
            <v>-</v>
          </cell>
          <cell r="AY183">
            <v>0</v>
          </cell>
          <cell r="AZ183" t="str">
            <v>-</v>
          </cell>
          <cell r="BA183" t="str">
            <v>-</v>
          </cell>
        </row>
        <row r="184">
          <cell r="J184" t="str">
            <v>https://www.lg.com/levant_en/refrigerators/lg-GNB-762HGL</v>
          </cell>
          <cell r="K184">
            <v>0</v>
          </cell>
          <cell r="L184" t="str">
            <v>GNB-762HGL.ABMPELF</v>
          </cell>
          <cell r="M184" t="str">
            <v>home-appliances</v>
          </cell>
          <cell r="N184" t="str">
            <v>all-refrigerators</v>
          </cell>
          <cell r="O184" t="str">
            <v>top-mount-refrigerators</v>
          </cell>
          <cell r="P184" t="str">
            <v>Ultra X Large REF</v>
          </cell>
          <cell r="Q184">
            <v>0</v>
          </cell>
          <cell r="R184" t="str">
            <v>GN-C702SGGU.ABMPELF</v>
          </cell>
          <cell r="S184" t="str">
            <v>T-Alpha4 (GTF 2.0)</v>
          </cell>
          <cell r="T184" t="str">
            <v>T-Alpha4 (GTF 2.0)</v>
          </cell>
          <cell r="U184" t="str">
            <v>T-Alpha4 (GTF 2.0)</v>
          </cell>
          <cell r="V184" t="str">
            <v>BM</v>
          </cell>
          <cell r="W184" t="str">
            <v>506L</v>
          </cell>
          <cell r="X184" t="str">
            <v>LINEAR Cooling™</v>
          </cell>
          <cell r="Y184" t="str">
            <v>Door Cooling+™</v>
          </cell>
          <cell r="Z184" t="str">
            <v>Hygiene FRESH+™</v>
          </cell>
          <cell r="AA184" t="str">
            <v>Fresh 0 Zone</v>
          </cell>
          <cell r="AB184" t="str">
            <v>32% Energy Saving</v>
          </cell>
          <cell r="AC184" t="str">
            <v>Moving Ice Maker</v>
          </cell>
          <cell r="AD184">
            <v>0</v>
          </cell>
          <cell r="AE184">
            <v>0</v>
          </cell>
          <cell r="AF184" t="str">
            <v>Touch LED Display</v>
          </cell>
          <cell r="AG184" t="str">
            <v>Trimless Tempered Glass Shelf</v>
          </cell>
          <cell r="AH184">
            <v>0</v>
          </cell>
          <cell r="AI184" t="str">
            <v>Soft LED Lighting</v>
          </cell>
          <cell r="AJ184" t="str">
            <v>Inverter Linear Compressor</v>
          </cell>
          <cell r="AK184" t="str">
            <v>Inverter Linear Compressor</v>
          </cell>
          <cell r="AL184" t="str">
            <v>Samrt ThinQ®</v>
          </cell>
          <cell r="AM184" t="str">
            <v>-</v>
          </cell>
          <cell r="AN184" t="str">
            <v>-</v>
          </cell>
          <cell r="AO184" t="str">
            <v>-</v>
          </cell>
          <cell r="AP184">
            <v>0</v>
          </cell>
          <cell r="AQ184">
            <v>0</v>
          </cell>
          <cell r="AR184">
            <v>0</v>
          </cell>
          <cell r="AS184" t="str">
            <v>Even &amp; Fast Cooling in Any Where</v>
          </cell>
          <cell r="AT184">
            <v>0</v>
          </cell>
          <cell r="AU184">
            <v>0</v>
          </cell>
          <cell r="AV184">
            <v>0</v>
          </cell>
          <cell r="AW184">
            <v>0</v>
          </cell>
          <cell r="AX184" t="str">
            <v>-</v>
          </cell>
          <cell r="AY184">
            <v>0</v>
          </cell>
          <cell r="AZ184">
            <v>15</v>
          </cell>
          <cell r="BA184" t="str">
            <v>Fail</v>
          </cell>
        </row>
        <row r="185">
          <cell r="J185" t="str">
            <v>https://www.lg.com/levant_en/refrigerators/lg-GRM-852DHWL</v>
          </cell>
          <cell r="K185">
            <v>0</v>
          </cell>
          <cell r="L185" t="str">
            <v>GRM-852DHWL.ASWPELF</v>
          </cell>
          <cell r="M185" t="str">
            <v>home-appliances</v>
          </cell>
          <cell r="N185" t="str">
            <v>all-refrigerators</v>
          </cell>
          <cell r="O185" t="str">
            <v>top-mount-refrigerators</v>
          </cell>
          <cell r="P185" t="str">
            <v>Ultra X Large REF</v>
          </cell>
          <cell r="Q185">
            <v>0</v>
          </cell>
          <cell r="R185" t="str">
            <v>GR-F802HQHU.ASWPELF</v>
          </cell>
          <cell r="S185" t="str">
            <v>Alpha1 (GTF 2.0)</v>
          </cell>
          <cell r="T185" t="str">
            <v>Alpha1 (GTF 2.0)</v>
          </cell>
          <cell r="U185" t="str">
            <v>Alpha1 (GTF 2.0)</v>
          </cell>
          <cell r="V185" t="str">
            <v>SW</v>
          </cell>
          <cell r="W185" t="str">
            <v>592L</v>
          </cell>
          <cell r="X185" t="str">
            <v>LINEAR Cooling™</v>
          </cell>
          <cell r="Y185" t="str">
            <v>Door Cooling+™</v>
          </cell>
          <cell r="Z185" t="str">
            <v>Hygiene FRESH+™</v>
          </cell>
          <cell r="AA185" t="str">
            <v>Fresh 0 Zone</v>
          </cell>
          <cell r="AB185" t="str">
            <v>32% Energy Saving</v>
          </cell>
          <cell r="AC185" t="str">
            <v>Moving Ice Maker</v>
          </cell>
          <cell r="AD185" t="str">
            <v>Slim Water Dispenser
(LATAM)</v>
          </cell>
          <cell r="AE185">
            <v>0</v>
          </cell>
          <cell r="AF185" t="str">
            <v>Touch LED Display</v>
          </cell>
          <cell r="AG185" t="str">
            <v>Trimless Tempered Glass Shelf</v>
          </cell>
          <cell r="AH185">
            <v>0</v>
          </cell>
          <cell r="AI185" t="str">
            <v>Soft LED Lighting</v>
          </cell>
          <cell r="AJ185" t="str">
            <v>Inverter Linear Compressor</v>
          </cell>
          <cell r="AK185" t="str">
            <v>Inverter Linear Compressor</v>
          </cell>
          <cell r="AL185" t="str">
            <v>Samrt ThinQ®</v>
          </cell>
          <cell r="AM185" t="str">
            <v>-</v>
          </cell>
          <cell r="AN185" t="str">
            <v>-</v>
          </cell>
          <cell r="AO185" t="str">
            <v>-</v>
          </cell>
          <cell r="AP185">
            <v>0</v>
          </cell>
          <cell r="AQ185">
            <v>0</v>
          </cell>
          <cell r="AR185">
            <v>0</v>
          </cell>
          <cell r="AS185" t="str">
            <v>Great Space In Style</v>
          </cell>
          <cell r="AT185">
            <v>0</v>
          </cell>
          <cell r="AU185">
            <v>0</v>
          </cell>
          <cell r="AV185">
            <v>0</v>
          </cell>
          <cell r="AW185">
            <v>0</v>
          </cell>
          <cell r="AX185" t="str">
            <v>-</v>
          </cell>
          <cell r="AY185">
            <v>0</v>
          </cell>
          <cell r="AZ185">
            <v>15</v>
          </cell>
          <cell r="BA185" t="str">
            <v>Fail</v>
          </cell>
        </row>
        <row r="186">
          <cell r="J186" t="str">
            <v>https://www.lg.com/levant_en/refrigerators/lg-GNB-732HGL</v>
          </cell>
          <cell r="K186">
            <v>0</v>
          </cell>
          <cell r="L186" t="str">
            <v>GNB-732HGL.ABMQIRQ</v>
          </cell>
          <cell r="M186" t="str">
            <v>home-appliances</v>
          </cell>
          <cell r="N186" t="str">
            <v>all-refrigerators</v>
          </cell>
          <cell r="O186" t="str">
            <v>top-mount-refrigerators</v>
          </cell>
          <cell r="P186" t="str">
            <v>Ultra X Large REF</v>
          </cell>
          <cell r="Q186">
            <v>0</v>
          </cell>
          <cell r="R186" t="str">
            <v>GN-C702SGGU.ABMQIRQ</v>
          </cell>
          <cell r="S186" t="str">
            <v>T-Alpha4 (GTF 2.0)</v>
          </cell>
          <cell r="T186" t="str">
            <v>T-Alpha4 (GTF 2.0)</v>
          </cell>
          <cell r="U186" t="str">
            <v>T-Alpha4 (GTF 2.0)</v>
          </cell>
          <cell r="V186" t="str">
            <v>BM</v>
          </cell>
          <cell r="W186" t="str">
            <v>506L</v>
          </cell>
          <cell r="X186" t="str">
            <v>LINEAR Cooling™</v>
          </cell>
          <cell r="Y186" t="str">
            <v>Door Cooling+™</v>
          </cell>
          <cell r="Z186" t="str">
            <v>Hygiene FRESH+™</v>
          </cell>
          <cell r="AA186" t="str">
            <v>Fresh 0 Zone</v>
          </cell>
          <cell r="AB186" t="str">
            <v>32% Energy Saving</v>
          </cell>
          <cell r="AC186" t="str">
            <v>Moving Ice Maker</v>
          </cell>
          <cell r="AD186">
            <v>0</v>
          </cell>
          <cell r="AE186">
            <v>0</v>
          </cell>
          <cell r="AF186" t="str">
            <v>Touch LED Display</v>
          </cell>
          <cell r="AG186" t="str">
            <v>Trimless Tempered Glass Shelf</v>
          </cell>
          <cell r="AH186">
            <v>0</v>
          </cell>
          <cell r="AI186" t="str">
            <v>Soft LED Lighting</v>
          </cell>
          <cell r="AJ186" t="str">
            <v>Inverter Linear Compressor</v>
          </cell>
          <cell r="AK186" t="str">
            <v>Inverter Linear Compressor</v>
          </cell>
          <cell r="AL186" t="str">
            <v>Samrt ThinQ®</v>
          </cell>
          <cell r="AM186" t="str">
            <v>-</v>
          </cell>
          <cell r="AN186" t="str">
            <v>-</v>
          </cell>
          <cell r="AO186" t="str">
            <v>-</v>
          </cell>
          <cell r="AP186">
            <v>0</v>
          </cell>
          <cell r="AQ186">
            <v>0</v>
          </cell>
          <cell r="AR186">
            <v>0</v>
          </cell>
          <cell r="AS186" t="str">
            <v>Efficient Energy Saving</v>
          </cell>
          <cell r="AT186">
            <v>0</v>
          </cell>
          <cell r="AU186">
            <v>0</v>
          </cell>
          <cell r="AV186">
            <v>0</v>
          </cell>
          <cell r="AW186">
            <v>0</v>
          </cell>
          <cell r="AX186" t="str">
            <v>-</v>
          </cell>
          <cell r="AY186">
            <v>0</v>
          </cell>
          <cell r="AZ186">
            <v>15</v>
          </cell>
          <cell r="BA186" t="str">
            <v>Fail</v>
          </cell>
        </row>
        <row r="187">
          <cell r="J187" t="str">
            <v>https://www.lg.com/levant_en/refrigerators/lg-GNM-705DHLL</v>
          </cell>
          <cell r="K187">
            <v>0</v>
          </cell>
          <cell r="L187" t="str">
            <v>GNM-705DHLL.APZQIRQ</v>
          </cell>
          <cell r="M187" t="str">
            <v>home-appliances</v>
          </cell>
          <cell r="N187" t="str">
            <v>all-refrigerators</v>
          </cell>
          <cell r="O187" t="str">
            <v>top-mount-refrigerators</v>
          </cell>
          <cell r="P187" t="str">
            <v>X Large REF</v>
          </cell>
          <cell r="Q187">
            <v>0</v>
          </cell>
          <cell r="R187" t="str">
            <v>GN-F602HLHU.APZQIRQ</v>
          </cell>
          <cell r="S187" t="str">
            <v>Alpha5 (GTF 2.0)</v>
          </cell>
          <cell r="T187" t="str">
            <v>Alpha5 (GTF 2.0)</v>
          </cell>
          <cell r="U187" t="str">
            <v>Alpha5 (GTF 2.0)</v>
          </cell>
          <cell r="V187" t="str">
            <v>PZ</v>
          </cell>
          <cell r="W187" t="str">
            <v>475L</v>
          </cell>
          <cell r="X187" t="str">
            <v>LINEAR Cooling™</v>
          </cell>
          <cell r="Y187" t="str">
            <v>Door Cooling+™</v>
          </cell>
          <cell r="Z187" t="str">
            <v>Hygiene FRESH+™</v>
          </cell>
          <cell r="AA187" t="str">
            <v>Fresh 0 Zone</v>
          </cell>
          <cell r="AB187" t="str">
            <v>32% Energy Saving</v>
          </cell>
          <cell r="AC187" t="str">
            <v>Moving Ice Maker</v>
          </cell>
          <cell r="AD187" t="str">
            <v>Slim Water Dispenser
(LATAM)</v>
          </cell>
          <cell r="AE187">
            <v>0</v>
          </cell>
          <cell r="AF187" t="str">
            <v>Touch LED Display</v>
          </cell>
          <cell r="AG187" t="str">
            <v>Trimless Tempered Glass Shelf</v>
          </cell>
          <cell r="AH187" t="str">
            <v xml:space="preserve">Premium Metal Body
</v>
          </cell>
          <cell r="AI187" t="str">
            <v>Soft LED Lighting</v>
          </cell>
          <cell r="AJ187" t="str">
            <v>Inverter Linear Compressor</v>
          </cell>
          <cell r="AK187" t="str">
            <v>Inverter Linear Compressor</v>
          </cell>
          <cell r="AL187" t="str">
            <v>Samrt ThinQ®</v>
          </cell>
          <cell r="AM187" t="str">
            <v>-</v>
          </cell>
          <cell r="AN187" t="str">
            <v>-</v>
          </cell>
          <cell r="AO187" t="str">
            <v>-</v>
          </cell>
          <cell r="AP187">
            <v>0</v>
          </cell>
          <cell r="AQ187">
            <v>0</v>
          </cell>
          <cell r="AR187">
            <v>0</v>
          </cell>
          <cell r="AS187" t="str">
            <v>LG Refrigerator Top Freezer Silver</v>
          </cell>
          <cell r="AT187">
            <v>0</v>
          </cell>
          <cell r="AU187">
            <v>0</v>
          </cell>
          <cell r="AV187">
            <v>0</v>
          </cell>
          <cell r="AW187">
            <v>0</v>
          </cell>
          <cell r="AX187" t="str">
            <v>-</v>
          </cell>
          <cell r="AY187">
            <v>0</v>
          </cell>
          <cell r="AZ187" t="str">
            <v>-</v>
          </cell>
          <cell r="BA187" t="str">
            <v>-</v>
          </cell>
        </row>
        <row r="188">
          <cell r="J188" t="str">
            <v>https://www.lg.com/levant_en/refrigerators/lg-GRM-852DHLL</v>
          </cell>
          <cell r="K188">
            <v>0</v>
          </cell>
          <cell r="L188" t="str">
            <v>GRM-852DHLL.APZPELF</v>
          </cell>
          <cell r="M188" t="str">
            <v>home-appliances</v>
          </cell>
          <cell r="N188" t="str">
            <v>all-refrigerators</v>
          </cell>
          <cell r="O188" t="str">
            <v>top-mount-refrigerators</v>
          </cell>
          <cell r="P188" t="str">
            <v>Ultra X Large REF</v>
          </cell>
          <cell r="Q188">
            <v>0</v>
          </cell>
          <cell r="R188" t="str">
            <v>GR-F802HLHU.APZPELF</v>
          </cell>
          <cell r="S188" t="str">
            <v>Alpha1 (GTF 2.0)</v>
          </cell>
          <cell r="T188" t="str">
            <v>Alpha1 (GTF 2.0)</v>
          </cell>
          <cell r="U188" t="str">
            <v>Alpha1 (GTF 2.0)</v>
          </cell>
          <cell r="V188" t="str">
            <v>PZ</v>
          </cell>
          <cell r="W188" t="str">
            <v>592L</v>
          </cell>
          <cell r="X188" t="str">
            <v>LINEAR Cooling™</v>
          </cell>
          <cell r="Y188" t="str">
            <v>Door Cooling+™</v>
          </cell>
          <cell r="Z188" t="str">
            <v>Hygiene FRESH+™</v>
          </cell>
          <cell r="AA188" t="str">
            <v>Fresh 0 Zone</v>
          </cell>
          <cell r="AB188" t="str">
            <v>32% Energy Saving</v>
          </cell>
          <cell r="AC188" t="str">
            <v>Moving Ice Maker</v>
          </cell>
          <cell r="AD188" t="str">
            <v>Slim Water Dispenser
(LATAM)</v>
          </cell>
          <cell r="AE188">
            <v>0</v>
          </cell>
          <cell r="AF188" t="str">
            <v>Touch LED Display</v>
          </cell>
          <cell r="AG188" t="str">
            <v>Trimless Tempered Glass Shelf</v>
          </cell>
          <cell r="AH188" t="str">
            <v xml:space="preserve">Premium Metal Body
</v>
          </cell>
          <cell r="AI188" t="str">
            <v>Soft LED Lighting</v>
          </cell>
          <cell r="AJ188" t="str">
            <v>Inverter Linear Compressor</v>
          </cell>
          <cell r="AK188" t="str">
            <v>Inverter Linear Compressor</v>
          </cell>
          <cell r="AL188" t="str">
            <v>Samrt ThinQ®</v>
          </cell>
          <cell r="AM188" t="str">
            <v>-</v>
          </cell>
          <cell r="AN188" t="str">
            <v>-</v>
          </cell>
          <cell r="AO188" t="str">
            <v>-</v>
          </cell>
          <cell r="AP188">
            <v>0</v>
          </cell>
          <cell r="AQ188">
            <v>0</v>
          </cell>
          <cell r="AR188">
            <v>0</v>
          </cell>
          <cell r="AS188" t="str">
            <v>Cooling Air in Every Corner</v>
          </cell>
          <cell r="AT188">
            <v>0</v>
          </cell>
          <cell r="AU188">
            <v>0</v>
          </cell>
          <cell r="AV188">
            <v>0</v>
          </cell>
          <cell r="AW188">
            <v>0</v>
          </cell>
          <cell r="AX188" t="str">
            <v>-</v>
          </cell>
          <cell r="AY188">
            <v>0</v>
          </cell>
          <cell r="AZ188" t="str">
            <v>-</v>
          </cell>
          <cell r="BA188" t="str">
            <v>-</v>
          </cell>
        </row>
        <row r="189">
          <cell r="J189" t="str">
            <v>https://www.lg.com/levant_en/refrigerators/lg-GNM-732HWL</v>
          </cell>
          <cell r="K189">
            <v>0</v>
          </cell>
          <cell r="L189" t="str">
            <v>GNM-732HWL.ASWPELF</v>
          </cell>
          <cell r="M189" t="str">
            <v>home-appliances</v>
          </cell>
          <cell r="N189" t="str">
            <v>all-refrigerators</v>
          </cell>
          <cell r="O189" t="str">
            <v>top-mount-refrigerators</v>
          </cell>
          <cell r="P189" t="str">
            <v>Ultra X Large REF</v>
          </cell>
          <cell r="Q189">
            <v>0</v>
          </cell>
          <cell r="R189" t="str">
            <v>GN-H702HQHU.ASWPELF</v>
          </cell>
          <cell r="S189" t="str">
            <v>Alpha4 (GTF 2.0)</v>
          </cell>
          <cell r="T189" t="str">
            <v>Alpha4 (GTF 2.0)</v>
          </cell>
          <cell r="U189" t="str">
            <v>Alpha4 (GTF 2.0)</v>
          </cell>
          <cell r="V189" t="str">
            <v>SW</v>
          </cell>
          <cell r="W189" t="str">
            <v>512L</v>
          </cell>
          <cell r="X189" t="str">
            <v>LINEAR Cooling™</v>
          </cell>
          <cell r="Y189" t="str">
            <v>Door Cooling+™</v>
          </cell>
          <cell r="Z189" t="str">
            <v>Hygiene FRESH+™</v>
          </cell>
          <cell r="AA189" t="str">
            <v>Fresh 0 Zone</v>
          </cell>
          <cell r="AB189" t="str">
            <v>32% Energy Saving</v>
          </cell>
          <cell r="AC189" t="str">
            <v>Moving Ice Maker</v>
          </cell>
          <cell r="AD189">
            <v>0</v>
          </cell>
          <cell r="AE189">
            <v>0</v>
          </cell>
          <cell r="AF189" t="str">
            <v>Touch LED Display</v>
          </cell>
          <cell r="AG189" t="str">
            <v>Trimless Tempered Glass Shelf</v>
          </cell>
          <cell r="AH189">
            <v>0</v>
          </cell>
          <cell r="AI189" t="str">
            <v>Soft LED Lighting</v>
          </cell>
          <cell r="AJ189" t="str">
            <v>Inverter Linear Compressor</v>
          </cell>
          <cell r="AK189" t="str">
            <v>Inverter Linear Compressor</v>
          </cell>
          <cell r="AL189" t="str">
            <v>Samrt ThinQ®</v>
          </cell>
          <cell r="AM189" t="str">
            <v>-</v>
          </cell>
          <cell r="AN189" t="str">
            <v>-</v>
          </cell>
          <cell r="AO189" t="str">
            <v>-</v>
          </cell>
          <cell r="AP189">
            <v>0</v>
          </cell>
          <cell r="AQ189">
            <v>0</v>
          </cell>
          <cell r="AR189">
            <v>0</v>
          </cell>
          <cell r="AS189" t="str">
            <v>HygieneFresh+™</v>
          </cell>
          <cell r="AT189">
            <v>0</v>
          </cell>
          <cell r="AU189">
            <v>0</v>
          </cell>
          <cell r="AV189">
            <v>0</v>
          </cell>
          <cell r="AW189">
            <v>0</v>
          </cell>
          <cell r="AX189" t="str">
            <v>-</v>
          </cell>
          <cell r="AY189">
            <v>0</v>
          </cell>
          <cell r="AZ189" t="str">
            <v>-</v>
          </cell>
          <cell r="BA189" t="str">
            <v>-</v>
          </cell>
        </row>
        <row r="190">
          <cell r="J190" t="str">
            <v>https://www.lg.com/levant_en/refrigerators/lg-GRM-832DHWL</v>
          </cell>
          <cell r="K190">
            <v>0</v>
          </cell>
          <cell r="L190" t="str">
            <v>GRM-832DHWL.ASWQIRQ</v>
          </cell>
          <cell r="M190" t="str">
            <v>home-appliances</v>
          </cell>
          <cell r="N190" t="str">
            <v>all-refrigerators</v>
          </cell>
          <cell r="O190" t="str">
            <v>top-mount-refrigerators</v>
          </cell>
          <cell r="P190" t="str">
            <v>Ultra X Large REF</v>
          </cell>
          <cell r="Q190">
            <v>0</v>
          </cell>
          <cell r="R190" t="str">
            <v>GR-F802HQHU.ASWQIRQ</v>
          </cell>
          <cell r="S190" t="str">
            <v>Alpha1 (GTF 2.0)</v>
          </cell>
          <cell r="T190" t="str">
            <v>Alpha1 (GTF 2.0)</v>
          </cell>
          <cell r="U190" t="str">
            <v>Alpha1 (GTF 2.0)</v>
          </cell>
          <cell r="V190" t="str">
            <v>SW</v>
          </cell>
          <cell r="W190" t="str">
            <v>592L</v>
          </cell>
          <cell r="X190" t="str">
            <v>LINEAR Cooling™</v>
          </cell>
          <cell r="Y190" t="str">
            <v>Door Cooling+™</v>
          </cell>
          <cell r="Z190" t="str">
            <v>Hygiene FRESH+™</v>
          </cell>
          <cell r="AA190" t="str">
            <v>Fresh 0 Zone</v>
          </cell>
          <cell r="AB190" t="str">
            <v>32% Energy Saving</v>
          </cell>
          <cell r="AC190" t="str">
            <v>Moving Ice Maker</v>
          </cell>
          <cell r="AD190" t="str">
            <v>Slim Water Dispenser
(LATAM)</v>
          </cell>
          <cell r="AE190">
            <v>0</v>
          </cell>
          <cell r="AF190" t="str">
            <v>Touch LED Display</v>
          </cell>
          <cell r="AG190" t="str">
            <v>Trimless Tempered Glass Shelf</v>
          </cell>
          <cell r="AH190">
            <v>0</v>
          </cell>
          <cell r="AI190" t="str">
            <v>Soft LED Lighting</v>
          </cell>
          <cell r="AJ190" t="str">
            <v>Inverter Linear Compressor</v>
          </cell>
          <cell r="AK190" t="str">
            <v>Inverter Linear Compressor</v>
          </cell>
          <cell r="AL190" t="str">
            <v>Samrt ThinQ®</v>
          </cell>
          <cell r="AM190" t="str">
            <v>-</v>
          </cell>
          <cell r="AN190" t="str">
            <v>-</v>
          </cell>
          <cell r="AO190" t="str">
            <v>-</v>
          </cell>
          <cell r="AP190">
            <v>0</v>
          </cell>
          <cell r="AQ190">
            <v>0</v>
          </cell>
          <cell r="AR190">
            <v>0</v>
          </cell>
          <cell r="AS190" t="str">
            <v>Great Space in Style</v>
          </cell>
          <cell r="AT190">
            <v>0</v>
          </cell>
          <cell r="AU190">
            <v>0</v>
          </cell>
          <cell r="AV190">
            <v>0</v>
          </cell>
          <cell r="AW190">
            <v>0</v>
          </cell>
          <cell r="AX190" t="str">
            <v>-</v>
          </cell>
          <cell r="AY190">
            <v>0</v>
          </cell>
          <cell r="AZ190" t="str">
            <v>-</v>
          </cell>
          <cell r="BA190" t="str">
            <v>-</v>
          </cell>
        </row>
        <row r="191">
          <cell r="J191" t="str">
            <v>https://www.lg.com/levant_en/refrigerators/lg-GND-755HLL</v>
          </cell>
          <cell r="K191">
            <v>0</v>
          </cell>
          <cell r="L191" t="str">
            <v>GND-755HLL.APZPELF</v>
          </cell>
          <cell r="M191" t="str">
            <v>home-appliances</v>
          </cell>
          <cell r="N191" t="str">
            <v>all-refrigerators</v>
          </cell>
          <cell r="O191" t="str">
            <v>top-mount-refrigerators</v>
          </cell>
          <cell r="P191" t="str">
            <v>Ultra X Large REF</v>
          </cell>
          <cell r="Q191">
            <v>0</v>
          </cell>
          <cell r="R191" t="str">
            <v>GN-A702HLHU.APZPELF</v>
          </cell>
          <cell r="S191" t="str">
            <v>Alpha4 DID (GTF 2.0)</v>
          </cell>
          <cell r="T191" t="str">
            <v>Alpha4 DID (GTF 2.0)</v>
          </cell>
          <cell r="U191" t="str">
            <v>Alpha4 DID (GTF 2.0)</v>
          </cell>
          <cell r="V191" t="str">
            <v>PZ</v>
          </cell>
          <cell r="W191" t="str">
            <v>512L</v>
          </cell>
          <cell r="X191" t="str">
            <v>LINEAR Cooling™</v>
          </cell>
          <cell r="Y191" t="str">
            <v>Door Cooling+™</v>
          </cell>
          <cell r="Z191" t="str">
            <v>Hygiene FRESH+™</v>
          </cell>
          <cell r="AA191" t="str">
            <v>Fresh 0 Zone</v>
          </cell>
          <cell r="AB191" t="str">
            <v>32% Energy Saving</v>
          </cell>
          <cell r="AC191" t="str">
            <v>Moving Ice Maker</v>
          </cell>
          <cell r="AD191">
            <v>0</v>
          </cell>
          <cell r="AE191">
            <v>0</v>
          </cell>
          <cell r="AF191" t="str">
            <v>Touch LED Display</v>
          </cell>
          <cell r="AG191" t="str">
            <v>Trimless Tempered Glass Shelf</v>
          </cell>
          <cell r="AH191" t="str">
            <v xml:space="preserve">Premium Metal Body
</v>
          </cell>
          <cell r="AI191" t="str">
            <v>Soft LED Lighting</v>
          </cell>
          <cell r="AJ191" t="str">
            <v>Inverter Linear Compressor</v>
          </cell>
          <cell r="AK191" t="str">
            <v>Inverter Linear Compressor</v>
          </cell>
          <cell r="AL191" t="str">
            <v>Samrt ThinQ®</v>
          </cell>
          <cell r="AM191" t="str">
            <v>-</v>
          </cell>
          <cell r="AN191" t="str">
            <v>-</v>
          </cell>
          <cell r="AO191" t="str">
            <v>-</v>
          </cell>
          <cell r="AP191">
            <v>0</v>
          </cell>
          <cell r="AQ191">
            <v>0</v>
          </cell>
          <cell r="AR191">
            <v>0</v>
          </cell>
          <cell r="AS191" t="str">
            <v>More Convenience with Door isn Door</v>
          </cell>
          <cell r="AT191">
            <v>0</v>
          </cell>
          <cell r="AU191">
            <v>0</v>
          </cell>
          <cell r="AV191">
            <v>0</v>
          </cell>
          <cell r="AW191">
            <v>0</v>
          </cell>
          <cell r="AX191" t="str">
            <v>-</v>
          </cell>
          <cell r="AY191">
            <v>0</v>
          </cell>
          <cell r="AZ191" t="str">
            <v>-</v>
          </cell>
          <cell r="BA191" t="str">
            <v>-</v>
          </cell>
        </row>
        <row r="192">
          <cell r="J192" t="str">
            <v>https://www.lg.com/levant_en/refrigerators/lg-GRM-832DHLL</v>
          </cell>
          <cell r="K192">
            <v>0</v>
          </cell>
          <cell r="L192" t="str">
            <v>GRM-832DHLL.APZQIRQ</v>
          </cell>
          <cell r="M192" t="str">
            <v>home-appliances</v>
          </cell>
          <cell r="N192" t="str">
            <v>all-refrigerators</v>
          </cell>
          <cell r="O192" t="str">
            <v>top-mount-refrigerators</v>
          </cell>
          <cell r="P192" t="str">
            <v>Ultra X Large REF</v>
          </cell>
          <cell r="Q192">
            <v>0</v>
          </cell>
          <cell r="R192" t="str">
            <v>GR-F802HLHU.APZQIRQ</v>
          </cell>
          <cell r="S192" t="str">
            <v>Alpha1 (GTF 2.0)</v>
          </cell>
          <cell r="T192" t="str">
            <v>Alpha1 (GTF 2.0)</v>
          </cell>
          <cell r="U192" t="str">
            <v>Alpha1 (GTF 2.0)</v>
          </cell>
          <cell r="V192" t="str">
            <v>PZ</v>
          </cell>
          <cell r="W192" t="str">
            <v>592L</v>
          </cell>
          <cell r="X192" t="str">
            <v>LINEAR Cooling™</v>
          </cell>
          <cell r="Y192" t="str">
            <v>Door Cooling+™</v>
          </cell>
          <cell r="Z192" t="str">
            <v>Hygiene FRESH+™</v>
          </cell>
          <cell r="AA192" t="str">
            <v>Fresh 0 Zone</v>
          </cell>
          <cell r="AB192" t="str">
            <v>32% Energy Saving</v>
          </cell>
          <cell r="AC192" t="str">
            <v>Moving Ice Maker</v>
          </cell>
          <cell r="AD192" t="str">
            <v>Slim Water Dispenser
(LATAM)</v>
          </cell>
          <cell r="AE192">
            <v>0</v>
          </cell>
          <cell r="AF192" t="str">
            <v>Touch LED Display</v>
          </cell>
          <cell r="AG192" t="str">
            <v>Trimless Tempered Glass Shelf</v>
          </cell>
          <cell r="AH192" t="str">
            <v xml:space="preserve">Premium Metal Body
</v>
          </cell>
          <cell r="AI192" t="str">
            <v>Soft LED Lighting</v>
          </cell>
          <cell r="AJ192" t="str">
            <v>Inverter Linear Compressor</v>
          </cell>
          <cell r="AK192" t="str">
            <v>Inverter Linear Compressor</v>
          </cell>
          <cell r="AL192" t="str">
            <v>Samrt ThinQ®</v>
          </cell>
          <cell r="AM192" t="str">
            <v>-</v>
          </cell>
          <cell r="AN192" t="str">
            <v>-</v>
          </cell>
          <cell r="AO192" t="str">
            <v>-</v>
          </cell>
          <cell r="AP192">
            <v>0</v>
          </cell>
          <cell r="AQ192">
            <v>0</v>
          </cell>
          <cell r="AR192">
            <v>0</v>
          </cell>
          <cell r="AS192" t="str">
            <v>LG's Smart Diagnosis™</v>
          </cell>
          <cell r="AT192">
            <v>0</v>
          </cell>
          <cell r="AU192">
            <v>0</v>
          </cell>
          <cell r="AV192">
            <v>0</v>
          </cell>
          <cell r="AW192">
            <v>0</v>
          </cell>
          <cell r="AX192" t="str">
            <v>-</v>
          </cell>
          <cell r="AY192">
            <v>0</v>
          </cell>
          <cell r="AZ192" t="str">
            <v>-</v>
          </cell>
          <cell r="BA192" t="str">
            <v>-</v>
          </cell>
        </row>
        <row r="193">
          <cell r="J193" t="str">
            <v>https://www.lg.com/levant_en/refrigerators/lg-GRM-852HWL</v>
          </cell>
          <cell r="K193">
            <v>0</v>
          </cell>
          <cell r="L193" t="str">
            <v>GRM-852HWL.ASWPELF</v>
          </cell>
          <cell r="M193" t="str">
            <v>home-appliances</v>
          </cell>
          <cell r="N193" t="str">
            <v>all-refrigerators</v>
          </cell>
          <cell r="O193" t="str">
            <v>top-mount-refrigerators</v>
          </cell>
          <cell r="P193" t="str">
            <v>Ultra X Large REF</v>
          </cell>
          <cell r="Q193">
            <v>0</v>
          </cell>
          <cell r="R193" t="str">
            <v>GR-H802HQHU.ASWPELF</v>
          </cell>
          <cell r="S193" t="str">
            <v>Alpha1 (GTF 2.0)</v>
          </cell>
          <cell r="T193" t="str">
            <v>Alpha1 (GTF 2.0)</v>
          </cell>
          <cell r="U193" t="str">
            <v>Alpha1 (GTF 2.0)</v>
          </cell>
          <cell r="V193" t="str">
            <v>SW</v>
          </cell>
          <cell r="W193" t="str">
            <v>592L</v>
          </cell>
          <cell r="X193" t="str">
            <v>LINEAR Cooling™</v>
          </cell>
          <cell r="Y193" t="str">
            <v>Door Cooling+™</v>
          </cell>
          <cell r="Z193" t="str">
            <v>Hygiene FRESH+™</v>
          </cell>
          <cell r="AA193" t="str">
            <v>Fresh 0 Zone</v>
          </cell>
          <cell r="AB193" t="str">
            <v>32% Energy Saving</v>
          </cell>
          <cell r="AC193" t="str">
            <v>Moving Ice Maker</v>
          </cell>
          <cell r="AD193">
            <v>0</v>
          </cell>
          <cell r="AE193">
            <v>0</v>
          </cell>
          <cell r="AF193" t="str">
            <v>Touch LED Display</v>
          </cell>
          <cell r="AG193" t="str">
            <v>Trimless Tempered Glass Shelf</v>
          </cell>
          <cell r="AH193">
            <v>0</v>
          </cell>
          <cell r="AI193" t="str">
            <v>Soft LED Lighting</v>
          </cell>
          <cell r="AJ193" t="str">
            <v>Inverter Linear Compressor</v>
          </cell>
          <cell r="AK193" t="str">
            <v>Inverter Linear Compressor</v>
          </cell>
          <cell r="AL193" t="str">
            <v>Samrt ThinQ®</v>
          </cell>
          <cell r="AM193" t="str">
            <v>-</v>
          </cell>
          <cell r="AN193" t="str">
            <v>-</v>
          </cell>
          <cell r="AO193" t="str">
            <v>-</v>
          </cell>
          <cell r="AP193">
            <v>0</v>
          </cell>
          <cell r="AQ193">
            <v>0</v>
          </cell>
          <cell r="AR193">
            <v>0</v>
          </cell>
          <cell r="AS193" t="str">
            <v>LG's Smart Diagnosis™</v>
          </cell>
          <cell r="AT193">
            <v>0</v>
          </cell>
          <cell r="AU193">
            <v>0</v>
          </cell>
          <cell r="AV193">
            <v>0</v>
          </cell>
          <cell r="AW193">
            <v>0</v>
          </cell>
          <cell r="AX193" t="str">
            <v>-</v>
          </cell>
          <cell r="AY193">
            <v>0</v>
          </cell>
          <cell r="AZ193" t="str">
            <v>-</v>
          </cell>
          <cell r="BA193" t="str">
            <v>-</v>
          </cell>
        </row>
        <row r="194">
          <cell r="J194" t="str">
            <v>https://www.lg.com/levant_en/refrigerators/lg-GRM-852HLL</v>
          </cell>
          <cell r="K194">
            <v>0</v>
          </cell>
          <cell r="L194" t="str">
            <v>GRM-852HLL.APZPELF</v>
          </cell>
          <cell r="M194" t="str">
            <v>home-appliances</v>
          </cell>
          <cell r="N194" t="str">
            <v>all-refrigerators</v>
          </cell>
          <cell r="O194" t="str">
            <v>top-mount-refrigerators</v>
          </cell>
          <cell r="P194" t="str">
            <v>Ultra X Large REF</v>
          </cell>
          <cell r="Q194">
            <v>0</v>
          </cell>
          <cell r="R194" t="str">
            <v>GR-H802HLHU.APZPELF</v>
          </cell>
          <cell r="S194" t="str">
            <v>Alpha1 (GTF 2.0)</v>
          </cell>
          <cell r="T194" t="str">
            <v>Alpha1 (GTF 2.0)</v>
          </cell>
          <cell r="U194" t="str">
            <v>Alpha1 (GTF 2.0)</v>
          </cell>
          <cell r="V194" t="str">
            <v>PZ</v>
          </cell>
          <cell r="W194" t="str">
            <v>592L</v>
          </cell>
          <cell r="X194" t="str">
            <v>LINEAR Cooling™</v>
          </cell>
          <cell r="Y194" t="str">
            <v>Door Cooling+™</v>
          </cell>
          <cell r="Z194" t="str">
            <v>Hygiene FRESH+™</v>
          </cell>
          <cell r="AA194" t="str">
            <v>Fresh 0 Zone</v>
          </cell>
          <cell r="AB194" t="str">
            <v>32% Energy Saving</v>
          </cell>
          <cell r="AC194" t="str">
            <v>Moving Ice Maker</v>
          </cell>
          <cell r="AD194">
            <v>0</v>
          </cell>
          <cell r="AE194">
            <v>0</v>
          </cell>
          <cell r="AF194" t="str">
            <v>Touch LED Display</v>
          </cell>
          <cell r="AG194" t="str">
            <v>Trimless Tempered Glass Shelf</v>
          </cell>
          <cell r="AH194" t="str">
            <v xml:space="preserve">Premium Metal Body
</v>
          </cell>
          <cell r="AI194" t="str">
            <v>Soft LED Lighting</v>
          </cell>
          <cell r="AJ194" t="str">
            <v>Inverter Linear Compressor</v>
          </cell>
          <cell r="AK194" t="str">
            <v>Inverter Linear Compressor</v>
          </cell>
          <cell r="AL194" t="str">
            <v>Samrt ThinQ®</v>
          </cell>
          <cell r="AM194" t="str">
            <v>-</v>
          </cell>
          <cell r="AN194" t="str">
            <v>-</v>
          </cell>
          <cell r="AO194" t="str">
            <v>-</v>
          </cell>
          <cell r="AP194">
            <v>0</v>
          </cell>
          <cell r="AQ194">
            <v>0</v>
          </cell>
          <cell r="AR194">
            <v>0</v>
          </cell>
          <cell r="AS194" t="str">
            <v>Great Space in Style</v>
          </cell>
          <cell r="AT194">
            <v>0</v>
          </cell>
          <cell r="AU194">
            <v>0</v>
          </cell>
          <cell r="AV194">
            <v>0</v>
          </cell>
          <cell r="AW194">
            <v>0</v>
          </cell>
          <cell r="AX194" t="str">
            <v>-</v>
          </cell>
          <cell r="AY194">
            <v>0</v>
          </cell>
          <cell r="AZ194" t="str">
            <v>-</v>
          </cell>
          <cell r="BA194" t="str">
            <v>-</v>
          </cell>
        </row>
        <row r="195">
          <cell r="J195" t="str">
            <v>https://www.lg.com/levant_en/refrigerators/lg-GNM-732HLL</v>
          </cell>
          <cell r="K195">
            <v>0</v>
          </cell>
          <cell r="L195" t="str">
            <v>GNM-732HLL.APZPELF</v>
          </cell>
          <cell r="M195" t="str">
            <v>home-appliances</v>
          </cell>
          <cell r="N195" t="str">
            <v>all-refrigerators</v>
          </cell>
          <cell r="O195" t="str">
            <v>top-mount-refrigerators</v>
          </cell>
          <cell r="P195" t="str">
            <v>Ultra X Large REF</v>
          </cell>
          <cell r="Q195">
            <v>0</v>
          </cell>
          <cell r="R195" t="str">
            <v>GN-H702HLHU.APZPELF</v>
          </cell>
          <cell r="S195" t="str">
            <v>Alpha4 (GTF 2.0)</v>
          </cell>
          <cell r="T195" t="str">
            <v>Alpha4 (GTF 2.0)</v>
          </cell>
          <cell r="U195" t="str">
            <v>Alpha4 (GTF 2.0)</v>
          </cell>
          <cell r="V195" t="str">
            <v>PZ</v>
          </cell>
          <cell r="W195" t="str">
            <v>512L</v>
          </cell>
          <cell r="X195" t="str">
            <v>LINEAR Cooling™</v>
          </cell>
          <cell r="Y195" t="str">
            <v>Door Cooling+™</v>
          </cell>
          <cell r="Z195" t="str">
            <v>Hygiene FRESH+™</v>
          </cell>
          <cell r="AA195" t="str">
            <v>Fresh 0 Zone</v>
          </cell>
          <cell r="AB195" t="str">
            <v>32% Energy Saving</v>
          </cell>
          <cell r="AC195" t="str">
            <v>Moving Ice Maker</v>
          </cell>
          <cell r="AD195">
            <v>0</v>
          </cell>
          <cell r="AE195">
            <v>0</v>
          </cell>
          <cell r="AF195" t="str">
            <v>Touch LED Display</v>
          </cell>
          <cell r="AG195" t="str">
            <v>Trimless Tempered Glass Shelf</v>
          </cell>
          <cell r="AH195" t="str">
            <v xml:space="preserve">Premium Metal Body
</v>
          </cell>
          <cell r="AI195" t="str">
            <v>Soft LED Lighting</v>
          </cell>
          <cell r="AJ195" t="str">
            <v>Inverter Linear Compressor</v>
          </cell>
          <cell r="AK195" t="str">
            <v>Inverter Linear Compressor</v>
          </cell>
          <cell r="AL195" t="str">
            <v>Samrt ThinQ®</v>
          </cell>
          <cell r="AM195" t="str">
            <v>-</v>
          </cell>
          <cell r="AN195" t="str">
            <v>-</v>
          </cell>
          <cell r="AO195" t="str">
            <v>-</v>
          </cell>
          <cell r="AP195">
            <v>0</v>
          </cell>
          <cell r="AQ195">
            <v>0</v>
          </cell>
          <cell r="AR195">
            <v>0</v>
          </cell>
          <cell r="AS195" t="str">
            <v>Save Your Tme for Defrosting</v>
          </cell>
          <cell r="AT195">
            <v>0</v>
          </cell>
          <cell r="AU195">
            <v>0</v>
          </cell>
          <cell r="AV195">
            <v>0</v>
          </cell>
          <cell r="AW195">
            <v>0</v>
          </cell>
          <cell r="AX195" t="str">
            <v>-</v>
          </cell>
          <cell r="AY195">
            <v>0</v>
          </cell>
          <cell r="AZ195" t="str">
            <v>-</v>
          </cell>
          <cell r="BA195" t="str">
            <v>-</v>
          </cell>
        </row>
        <row r="196">
          <cell r="J196" t="str">
            <v>https://www.lg.com/levant_ar/refrigerators/lg-GCB-267VDL</v>
          </cell>
          <cell r="K196">
            <v>0</v>
          </cell>
          <cell r="L196" t="str">
            <v>GCB-267VDL.ADSQIRQ</v>
          </cell>
          <cell r="M196" t="str">
            <v>home-appliances</v>
          </cell>
          <cell r="N196" t="str">
            <v>all-fridges</v>
          </cell>
          <cell r="O196" t="str">
            <v>side-by-side-fridges</v>
          </cell>
          <cell r="P196" t="str">
            <v>24CU</v>
          </cell>
          <cell r="Q196">
            <v>0</v>
          </cell>
          <cell r="R196" t="str">
            <v>GC-B247KQDV.ADSQIRQ</v>
          </cell>
          <cell r="S196" t="str">
            <v>P-Veyron6 DI</v>
          </cell>
          <cell r="T196" t="str">
            <v>P-Veyron6 DI</v>
          </cell>
          <cell r="U196" t="str">
            <v>P-Veyron6 DI</v>
          </cell>
          <cell r="V196" t="str">
            <v>DS</v>
          </cell>
          <cell r="W196" t="str">
            <v>613L</v>
          </cell>
          <cell r="X196">
            <v>0</v>
          </cell>
          <cell r="Y196">
            <v>0</v>
          </cell>
          <cell r="Z196">
            <v>0</v>
          </cell>
          <cell r="AA196" t="str">
            <v>Moist Balance Crisper™</v>
          </cell>
          <cell r="AB196">
            <v>0</v>
          </cell>
          <cell r="AC196">
            <v>0</v>
          </cell>
          <cell r="AD196">
            <v>0</v>
          </cell>
          <cell r="AE196">
            <v>0</v>
          </cell>
          <cell r="AF196">
            <v>0</v>
          </cell>
          <cell r="AG196">
            <v>0</v>
          </cell>
          <cell r="AH196">
            <v>0</v>
          </cell>
          <cell r="AI196">
            <v>0</v>
          </cell>
          <cell r="AJ196">
            <v>0</v>
          </cell>
          <cell r="AK196">
            <v>0</v>
          </cell>
          <cell r="AL196">
            <v>0</v>
          </cell>
          <cell r="AM196" t="str">
            <v>-</v>
          </cell>
          <cell r="AN196" t="str">
            <v>-</v>
          </cell>
          <cell r="AO196" t="str">
            <v>-</v>
          </cell>
          <cell r="AP196">
            <v>0</v>
          </cell>
          <cell r="AQ196">
            <v>0</v>
          </cell>
          <cell r="AR196">
            <v>0</v>
          </cell>
          <cell r="AS196" t="str">
            <v>GCB-267VDL</v>
          </cell>
          <cell r="AT196">
            <v>0</v>
          </cell>
          <cell r="AU196">
            <v>0</v>
          </cell>
          <cell r="AV196">
            <v>0</v>
          </cell>
          <cell r="AW196">
            <v>0</v>
          </cell>
          <cell r="AX196" t="str">
            <v>-</v>
          </cell>
          <cell r="AY196">
            <v>0</v>
          </cell>
          <cell r="AZ196">
            <v>14</v>
          </cell>
          <cell r="BA196" t="str">
            <v>Fail</v>
          </cell>
        </row>
        <row r="197">
          <cell r="J197" t="str">
            <v>https://www.lg.com/levant_ar/refrigerators/lg-GCL-267PXW</v>
          </cell>
          <cell r="K197">
            <v>0</v>
          </cell>
          <cell r="L197" t="str">
            <v>GCL-267PXW.ASWQIRQ</v>
          </cell>
          <cell r="M197" t="str">
            <v>home-appliances</v>
          </cell>
          <cell r="N197" t="str">
            <v>all-fridges</v>
          </cell>
          <cell r="O197" t="str">
            <v>door-in-doors-refrigerators</v>
          </cell>
          <cell r="P197" t="str">
            <v>24CU</v>
          </cell>
          <cell r="Q197">
            <v>0</v>
          </cell>
          <cell r="R197" t="str">
            <v>GC-L247SVUV.ASWQIRQ</v>
          </cell>
          <cell r="S197" t="str">
            <v>P-Veyron6</v>
          </cell>
          <cell r="T197" t="str">
            <v>P-Veyron6</v>
          </cell>
          <cell r="U197" t="str">
            <v>P-Veyron6</v>
          </cell>
          <cell r="V197" t="str">
            <v>SW</v>
          </cell>
          <cell r="W197" t="str">
            <v>601L</v>
          </cell>
          <cell r="X197">
            <v>0</v>
          </cell>
          <cell r="Y197" t="str">
            <v>Spaceplus™ Ice System</v>
          </cell>
          <cell r="Z197">
            <v>0</v>
          </cell>
          <cell r="AA197" t="str">
            <v>Moist Balance Crisper™</v>
          </cell>
          <cell r="AB197">
            <v>0</v>
          </cell>
          <cell r="AC197" t="str">
            <v xml:space="preserve">New Premium Dispenser
</v>
          </cell>
          <cell r="AD197" t="str">
            <v>Square Pocket Handle</v>
          </cell>
          <cell r="AE197" t="str">
            <v>Inverter Compressor</v>
          </cell>
          <cell r="AF197" t="str">
            <v>Samrt ThinQ®</v>
          </cell>
          <cell r="AG197">
            <v>0</v>
          </cell>
          <cell r="AH197">
            <v>0</v>
          </cell>
          <cell r="AI197">
            <v>0</v>
          </cell>
          <cell r="AJ197">
            <v>0</v>
          </cell>
          <cell r="AK197">
            <v>0</v>
          </cell>
          <cell r="AL197">
            <v>0</v>
          </cell>
          <cell r="AM197" t="str">
            <v>-</v>
          </cell>
          <cell r="AN197" t="str">
            <v>-</v>
          </cell>
          <cell r="AO197" t="str">
            <v>-</v>
          </cell>
          <cell r="AP197">
            <v>0</v>
          </cell>
          <cell r="AQ197">
            <v>0</v>
          </cell>
          <cell r="AR197">
            <v>0</v>
          </cell>
          <cell r="AS197" t="str">
            <v>Veyron 6</v>
          </cell>
          <cell r="AT197">
            <v>0</v>
          </cell>
          <cell r="AU197">
            <v>0</v>
          </cell>
          <cell r="AV197">
            <v>0</v>
          </cell>
          <cell r="AW197">
            <v>0</v>
          </cell>
          <cell r="AX197" t="str">
            <v>-</v>
          </cell>
          <cell r="AY197">
            <v>0</v>
          </cell>
          <cell r="AZ197" t="str">
            <v>-</v>
          </cell>
          <cell r="BA197" t="str">
            <v>-</v>
          </cell>
        </row>
        <row r="198">
          <cell r="J198" t="str">
            <v>https://www.lg.com/levant_ar/refrigerators/lg-GCL-267PXL</v>
          </cell>
          <cell r="K198">
            <v>0</v>
          </cell>
          <cell r="L198" t="str">
            <v>GCL-267PXL.APZQIRQ</v>
          </cell>
          <cell r="M198" t="str">
            <v>home-appliances</v>
          </cell>
          <cell r="N198" t="str">
            <v>all-fridges</v>
          </cell>
          <cell r="O198" t="str">
            <v>door-in-doors-refrigerators</v>
          </cell>
          <cell r="P198" t="str">
            <v>24CU</v>
          </cell>
          <cell r="Q198">
            <v>0</v>
          </cell>
          <cell r="R198" t="str">
            <v>GC-L247SLLV.APZQIRQ</v>
          </cell>
          <cell r="S198" t="str">
            <v>P-Veyron6</v>
          </cell>
          <cell r="T198" t="str">
            <v>P-Veyron6</v>
          </cell>
          <cell r="U198" t="str">
            <v>P-Veyron6</v>
          </cell>
          <cell r="V198" t="str">
            <v>PZ</v>
          </cell>
          <cell r="W198" t="str">
            <v>601L</v>
          </cell>
          <cell r="X198">
            <v>0</v>
          </cell>
          <cell r="Y198" t="str">
            <v>Spaceplus™ Ice System</v>
          </cell>
          <cell r="Z198">
            <v>0</v>
          </cell>
          <cell r="AA198" t="str">
            <v>Moist Balance Crisper™</v>
          </cell>
          <cell r="AB198">
            <v>0</v>
          </cell>
          <cell r="AC198" t="str">
            <v xml:space="preserve">New Premium Dispenser
</v>
          </cell>
          <cell r="AD198" t="str">
            <v>Square Pocket Handle</v>
          </cell>
          <cell r="AE198" t="str">
            <v>Inverter Compressor</v>
          </cell>
          <cell r="AF198" t="str">
            <v>Samrt ThinQ®</v>
          </cell>
          <cell r="AG198">
            <v>0</v>
          </cell>
          <cell r="AH198">
            <v>0</v>
          </cell>
          <cell r="AI198">
            <v>0</v>
          </cell>
          <cell r="AJ198">
            <v>0</v>
          </cell>
          <cell r="AK198">
            <v>0</v>
          </cell>
          <cell r="AL198">
            <v>0</v>
          </cell>
          <cell r="AM198" t="str">
            <v>-</v>
          </cell>
          <cell r="AN198" t="str">
            <v>-</v>
          </cell>
          <cell r="AO198" t="str">
            <v>-</v>
          </cell>
          <cell r="AP198">
            <v>0</v>
          </cell>
          <cell r="AQ198">
            <v>0</v>
          </cell>
          <cell r="AR198">
            <v>0</v>
          </cell>
          <cell r="AS198" t="str">
            <v>Veyron 6</v>
          </cell>
          <cell r="AT198">
            <v>0</v>
          </cell>
          <cell r="AU198">
            <v>0</v>
          </cell>
          <cell r="AV198">
            <v>0</v>
          </cell>
          <cell r="AW198">
            <v>0</v>
          </cell>
          <cell r="AX198" t="str">
            <v>-</v>
          </cell>
          <cell r="AY198">
            <v>0</v>
          </cell>
          <cell r="AZ198" t="str">
            <v>-</v>
          </cell>
          <cell r="BA198" t="str">
            <v>-</v>
          </cell>
        </row>
        <row r="199">
          <cell r="J199" t="str">
            <v>https://www.lg.com/levant_ar/refrigerators/lg-GCJ-267PHL</v>
          </cell>
          <cell r="K199">
            <v>0</v>
          </cell>
          <cell r="L199" t="str">
            <v>GCJ-267PHL.APZPELF</v>
          </cell>
          <cell r="M199" t="str">
            <v>home-appliances</v>
          </cell>
          <cell r="N199" t="str">
            <v>all-fridges</v>
          </cell>
          <cell r="O199" t="str">
            <v>door-in-doors-refrigerators</v>
          </cell>
          <cell r="P199" t="str">
            <v>24CU</v>
          </cell>
          <cell r="Q199">
            <v>0</v>
          </cell>
          <cell r="R199" t="str">
            <v>GC-J247CLCV.APZPELF</v>
          </cell>
          <cell r="S199" t="str">
            <v>P-Veyron6</v>
          </cell>
          <cell r="T199" t="str">
            <v>P-Veyron6</v>
          </cell>
          <cell r="U199" t="str">
            <v>P-Veyron6</v>
          </cell>
          <cell r="V199" t="str">
            <v>PZ</v>
          </cell>
          <cell r="W199" t="str">
            <v>601L</v>
          </cell>
          <cell r="X199">
            <v>0</v>
          </cell>
          <cell r="Y199" t="str">
            <v>Spaceplus™ Ice System</v>
          </cell>
          <cell r="Z199">
            <v>0</v>
          </cell>
          <cell r="AA199" t="str">
            <v>Moist Balance Crisper™</v>
          </cell>
          <cell r="AB199" t="str">
            <v>Hygiene FRESH+™</v>
          </cell>
          <cell r="AC199" t="str">
            <v xml:space="preserve">New Premium Dispenser
</v>
          </cell>
          <cell r="AD199" t="str">
            <v>Square Pocket Handle</v>
          </cell>
          <cell r="AE199" t="str">
            <v>Inverter Compressor</v>
          </cell>
          <cell r="AF199" t="str">
            <v>Samrt ThinQ®</v>
          </cell>
          <cell r="AG199">
            <v>0</v>
          </cell>
          <cell r="AH199">
            <v>0</v>
          </cell>
          <cell r="AI199">
            <v>0</v>
          </cell>
          <cell r="AJ199">
            <v>0</v>
          </cell>
          <cell r="AK199">
            <v>0</v>
          </cell>
          <cell r="AL199">
            <v>0</v>
          </cell>
          <cell r="AM199" t="str">
            <v>-</v>
          </cell>
          <cell r="AN199" t="str">
            <v>-</v>
          </cell>
          <cell r="AO199" t="str">
            <v>-</v>
          </cell>
          <cell r="AP199">
            <v>0</v>
          </cell>
          <cell r="AQ199">
            <v>0</v>
          </cell>
          <cell r="AR199">
            <v>0</v>
          </cell>
          <cell r="AS199" t="str">
            <v>GCJ-267PHL</v>
          </cell>
          <cell r="AT199">
            <v>0</v>
          </cell>
          <cell r="AU199">
            <v>0</v>
          </cell>
          <cell r="AV199">
            <v>0</v>
          </cell>
          <cell r="AW199">
            <v>0</v>
          </cell>
          <cell r="AX199" t="str">
            <v>-</v>
          </cell>
          <cell r="AY199">
            <v>0</v>
          </cell>
          <cell r="AZ199" t="str">
            <v>-</v>
          </cell>
          <cell r="BA199" t="str">
            <v>-</v>
          </cell>
        </row>
        <row r="200">
          <cell r="J200" t="str">
            <v>https://www.lg.com/levant_en/refrigerators/lg-GCB-267VDL</v>
          </cell>
          <cell r="K200">
            <v>0</v>
          </cell>
          <cell r="L200" t="str">
            <v>GCB-267VDL.ADSQIRQ</v>
          </cell>
          <cell r="M200" t="str">
            <v>home-appliances</v>
          </cell>
          <cell r="N200" t="str">
            <v>all-refrigerators</v>
          </cell>
          <cell r="O200" t="str">
            <v>side-by-side-refrigerators</v>
          </cell>
          <cell r="P200" t="str">
            <v>24CU</v>
          </cell>
          <cell r="Q200">
            <v>0</v>
          </cell>
          <cell r="R200" t="str">
            <v>GC-B247KQDV.ADSQIRQ</v>
          </cell>
          <cell r="S200" t="str">
            <v>P-Veyron6 DI</v>
          </cell>
          <cell r="T200" t="str">
            <v>P-Veyron6 DI</v>
          </cell>
          <cell r="U200" t="str">
            <v>P-Veyron6 DI</v>
          </cell>
          <cell r="V200" t="str">
            <v>DS</v>
          </cell>
          <cell r="W200" t="str">
            <v>613L</v>
          </cell>
          <cell r="X200">
            <v>0</v>
          </cell>
          <cell r="Y200">
            <v>0</v>
          </cell>
          <cell r="Z200">
            <v>0</v>
          </cell>
          <cell r="AA200" t="str">
            <v>Moist Balance Crisper™</v>
          </cell>
          <cell r="AB200">
            <v>0</v>
          </cell>
          <cell r="AC200">
            <v>0</v>
          </cell>
          <cell r="AD200" t="str">
            <v>Square Pocket Handle</v>
          </cell>
          <cell r="AE200" t="str">
            <v>Inverter Linear Compressor</v>
          </cell>
          <cell r="AF200" t="str">
            <v>Samrt ThinQ®</v>
          </cell>
          <cell r="AG200">
            <v>0</v>
          </cell>
          <cell r="AH200">
            <v>0</v>
          </cell>
          <cell r="AI200">
            <v>0</v>
          </cell>
          <cell r="AJ200">
            <v>0</v>
          </cell>
          <cell r="AK200">
            <v>0</v>
          </cell>
          <cell r="AL200">
            <v>0</v>
          </cell>
          <cell r="AM200" t="str">
            <v>-</v>
          </cell>
          <cell r="AN200" t="str">
            <v>-</v>
          </cell>
          <cell r="AO200" t="str">
            <v>-</v>
          </cell>
          <cell r="AP200">
            <v>0</v>
          </cell>
          <cell r="AQ200">
            <v>0</v>
          </cell>
          <cell r="AR200">
            <v>0</v>
          </cell>
          <cell r="AS200" t="str">
            <v>GCB-267VDL</v>
          </cell>
          <cell r="AT200">
            <v>0</v>
          </cell>
          <cell r="AU200">
            <v>0</v>
          </cell>
          <cell r="AV200">
            <v>0</v>
          </cell>
          <cell r="AW200">
            <v>0</v>
          </cell>
          <cell r="AX200" t="str">
            <v>-</v>
          </cell>
          <cell r="AY200">
            <v>0</v>
          </cell>
          <cell r="AZ200">
            <v>14</v>
          </cell>
          <cell r="BA200" t="str">
            <v>Fail</v>
          </cell>
        </row>
        <row r="201">
          <cell r="J201" t="str">
            <v>https://www.lg.com/levant_en/refrigerators/lg-GCL-267PXL</v>
          </cell>
          <cell r="K201">
            <v>0</v>
          </cell>
          <cell r="L201" t="str">
            <v>GCL-267PXL.APZQIRQ</v>
          </cell>
          <cell r="M201" t="str">
            <v>home-appliances</v>
          </cell>
          <cell r="N201" t="str">
            <v>all-refrigerators</v>
          </cell>
          <cell r="O201" t="str">
            <v>door-in-door-refrigerators</v>
          </cell>
          <cell r="P201" t="str">
            <v>24CU</v>
          </cell>
          <cell r="Q201">
            <v>0</v>
          </cell>
          <cell r="R201" t="str">
            <v>GC-L247SLLV.APZQIRQ</v>
          </cell>
          <cell r="S201" t="str">
            <v>P-Veyron6</v>
          </cell>
          <cell r="T201" t="str">
            <v>P-Veyron6</v>
          </cell>
          <cell r="U201" t="str">
            <v>P-Veyron6</v>
          </cell>
          <cell r="V201" t="str">
            <v>PZ</v>
          </cell>
          <cell r="W201" t="str">
            <v>601L</v>
          </cell>
          <cell r="X201">
            <v>0</v>
          </cell>
          <cell r="Y201" t="str">
            <v>Spaceplus™ Ice System</v>
          </cell>
          <cell r="Z201">
            <v>0</v>
          </cell>
          <cell r="AA201" t="str">
            <v>Moist Balance Crisper™</v>
          </cell>
          <cell r="AB201">
            <v>0</v>
          </cell>
          <cell r="AC201" t="str">
            <v xml:space="preserve">New Premium Dispenser
</v>
          </cell>
          <cell r="AD201" t="str">
            <v>Square Pocket Handle</v>
          </cell>
          <cell r="AE201" t="str">
            <v>Inverter Compressor</v>
          </cell>
          <cell r="AF201" t="str">
            <v>Samrt ThinQ®</v>
          </cell>
          <cell r="AG201">
            <v>0</v>
          </cell>
          <cell r="AH201">
            <v>0</v>
          </cell>
          <cell r="AI201">
            <v>0</v>
          </cell>
          <cell r="AJ201">
            <v>0</v>
          </cell>
          <cell r="AK201">
            <v>0</v>
          </cell>
          <cell r="AL201">
            <v>0</v>
          </cell>
          <cell r="AM201" t="str">
            <v>-</v>
          </cell>
          <cell r="AN201" t="str">
            <v>-</v>
          </cell>
          <cell r="AO201" t="str">
            <v>-</v>
          </cell>
          <cell r="AP201">
            <v>0</v>
          </cell>
          <cell r="AQ201">
            <v>0</v>
          </cell>
          <cell r="AR201">
            <v>0</v>
          </cell>
          <cell r="AS201" t="str">
            <v>Veyron 6 Silver</v>
          </cell>
          <cell r="AT201">
            <v>0</v>
          </cell>
          <cell r="AU201">
            <v>0</v>
          </cell>
          <cell r="AV201">
            <v>0</v>
          </cell>
          <cell r="AW201">
            <v>0</v>
          </cell>
          <cell r="AX201" t="str">
            <v>-</v>
          </cell>
          <cell r="AY201">
            <v>0</v>
          </cell>
          <cell r="AZ201" t="str">
            <v>-</v>
          </cell>
          <cell r="BA201" t="str">
            <v>-</v>
          </cell>
        </row>
        <row r="202">
          <cell r="J202" t="str">
            <v>https://www.lg.com/levant_en/refrigerators/lg-GCL-267PXW</v>
          </cell>
          <cell r="K202">
            <v>0</v>
          </cell>
          <cell r="L202" t="str">
            <v>GCL-267PXW.ASWQIRQ</v>
          </cell>
          <cell r="M202" t="str">
            <v>home-appliances</v>
          </cell>
          <cell r="N202" t="str">
            <v>all-refrigerators</v>
          </cell>
          <cell r="O202" t="str">
            <v>door-in-door-refrigerators</v>
          </cell>
          <cell r="P202" t="str">
            <v>24CU</v>
          </cell>
          <cell r="Q202">
            <v>0</v>
          </cell>
          <cell r="R202" t="str">
            <v>GC-L247SVUV.ASWQIRQ</v>
          </cell>
          <cell r="S202" t="str">
            <v>P-Veyron6</v>
          </cell>
          <cell r="T202" t="str">
            <v>P-Veyron6</v>
          </cell>
          <cell r="U202" t="str">
            <v>P-Veyron6</v>
          </cell>
          <cell r="V202" t="str">
            <v>SW</v>
          </cell>
          <cell r="W202" t="str">
            <v>601L</v>
          </cell>
          <cell r="X202">
            <v>0</v>
          </cell>
          <cell r="Y202" t="str">
            <v>Spaceplus™ Ice System</v>
          </cell>
          <cell r="Z202">
            <v>0</v>
          </cell>
          <cell r="AA202" t="str">
            <v>Moist Balance Crisper™</v>
          </cell>
          <cell r="AB202">
            <v>0</v>
          </cell>
          <cell r="AC202" t="str">
            <v xml:space="preserve">New Premium Dispenser
</v>
          </cell>
          <cell r="AD202" t="str">
            <v>Square Pocket Handle</v>
          </cell>
          <cell r="AE202" t="str">
            <v>Inverter Compressor</v>
          </cell>
          <cell r="AF202" t="str">
            <v>Samrt ThinQ®</v>
          </cell>
          <cell r="AG202">
            <v>0</v>
          </cell>
          <cell r="AH202">
            <v>0</v>
          </cell>
          <cell r="AI202">
            <v>0</v>
          </cell>
          <cell r="AJ202">
            <v>0</v>
          </cell>
          <cell r="AK202">
            <v>0</v>
          </cell>
          <cell r="AL202">
            <v>0</v>
          </cell>
          <cell r="AM202" t="str">
            <v>-</v>
          </cell>
          <cell r="AN202" t="str">
            <v>-</v>
          </cell>
          <cell r="AO202" t="str">
            <v>-</v>
          </cell>
          <cell r="AP202">
            <v>0</v>
          </cell>
          <cell r="AQ202">
            <v>0</v>
          </cell>
          <cell r="AR202">
            <v>0</v>
          </cell>
          <cell r="AS202" t="str">
            <v>Veyron 6 White</v>
          </cell>
          <cell r="AT202">
            <v>0</v>
          </cell>
          <cell r="AU202">
            <v>0</v>
          </cell>
          <cell r="AV202">
            <v>0</v>
          </cell>
          <cell r="AW202">
            <v>0</v>
          </cell>
          <cell r="AX202" t="str">
            <v>-</v>
          </cell>
          <cell r="AY202">
            <v>0</v>
          </cell>
          <cell r="AZ202" t="str">
            <v>-</v>
          </cell>
          <cell r="BA202" t="str">
            <v>-</v>
          </cell>
        </row>
        <row r="203">
          <cell r="J203" t="str">
            <v>https://www.lg.com/levant_en/refrigerators/lg-GCJ-267PHL</v>
          </cell>
          <cell r="K203">
            <v>0</v>
          </cell>
          <cell r="L203" t="str">
            <v>GCJ-267PHL.APZPELF</v>
          </cell>
          <cell r="M203" t="str">
            <v>home-appliances</v>
          </cell>
          <cell r="N203" t="str">
            <v>all-refrigerators</v>
          </cell>
          <cell r="O203" t="str">
            <v>door-in-door-refrigerators</v>
          </cell>
          <cell r="P203" t="str">
            <v>24CU</v>
          </cell>
          <cell r="Q203">
            <v>0</v>
          </cell>
          <cell r="R203" t="str">
            <v>GC-J247CLCV.APZPELF</v>
          </cell>
          <cell r="S203" t="str">
            <v>P-Veyron6</v>
          </cell>
          <cell r="T203" t="str">
            <v>P-Veyron6</v>
          </cell>
          <cell r="U203" t="str">
            <v>P-Veyron6</v>
          </cell>
          <cell r="V203" t="str">
            <v>PZ</v>
          </cell>
          <cell r="W203" t="str">
            <v>601L</v>
          </cell>
          <cell r="X203">
            <v>0</v>
          </cell>
          <cell r="Y203" t="str">
            <v>Spaceplus™ Ice System</v>
          </cell>
          <cell r="Z203">
            <v>0</v>
          </cell>
          <cell r="AA203" t="str">
            <v>Moist Balance Crisper™</v>
          </cell>
          <cell r="AB203" t="str">
            <v>Hygiene FRESH+™</v>
          </cell>
          <cell r="AC203" t="str">
            <v xml:space="preserve">New Premium Dispenser
</v>
          </cell>
          <cell r="AD203" t="str">
            <v>Square Pocket Handle</v>
          </cell>
          <cell r="AE203" t="str">
            <v>Inverter Compressor</v>
          </cell>
          <cell r="AF203" t="str">
            <v>Samrt ThinQ®</v>
          </cell>
          <cell r="AG203">
            <v>0</v>
          </cell>
          <cell r="AH203">
            <v>0</v>
          </cell>
          <cell r="AI203">
            <v>0</v>
          </cell>
          <cell r="AJ203">
            <v>0</v>
          </cell>
          <cell r="AK203">
            <v>0</v>
          </cell>
          <cell r="AL203">
            <v>0</v>
          </cell>
          <cell r="AM203" t="str">
            <v>-</v>
          </cell>
          <cell r="AN203" t="str">
            <v>-</v>
          </cell>
          <cell r="AO203" t="str">
            <v>-</v>
          </cell>
          <cell r="AP203">
            <v>0</v>
          </cell>
          <cell r="AQ203">
            <v>0</v>
          </cell>
          <cell r="AR203">
            <v>0</v>
          </cell>
          <cell r="AS203" t="str">
            <v>GCJ-267PHL</v>
          </cell>
          <cell r="AT203">
            <v>0</v>
          </cell>
          <cell r="AU203">
            <v>0</v>
          </cell>
          <cell r="AV203">
            <v>0</v>
          </cell>
          <cell r="AW203">
            <v>0</v>
          </cell>
          <cell r="AX203" t="str">
            <v>-</v>
          </cell>
          <cell r="AY203">
            <v>0</v>
          </cell>
          <cell r="AZ203" t="str">
            <v>-</v>
          </cell>
          <cell r="BA203" t="str">
            <v>-</v>
          </cell>
        </row>
        <row r="204">
          <cell r="J204" t="str">
            <v>https://www.lg.com/levant_ar/refrigerators/lg-GNB-462WL</v>
          </cell>
          <cell r="K204">
            <v>0</v>
          </cell>
          <cell r="L204" t="str">
            <v>GNB-462WL.ASWQIRQ</v>
          </cell>
          <cell r="M204" t="str">
            <v>home-appliances</v>
          </cell>
          <cell r="N204" t="str">
            <v>all-fridges</v>
          </cell>
          <cell r="O204" t="str">
            <v>top-mount-fridges</v>
          </cell>
          <cell r="P204" t="str">
            <v>Medium REF</v>
          </cell>
          <cell r="Q204">
            <v>0</v>
          </cell>
          <cell r="R204" t="str">
            <v>GN-C372SQCN.ASWQIRQ</v>
          </cell>
          <cell r="S204" t="str">
            <v>Omega2N (GTF 2.0)</v>
          </cell>
          <cell r="T204" t="str">
            <v>Omega2N (GTF 2.0)</v>
          </cell>
          <cell r="U204" t="str">
            <v>Omega2N (GTF 2.0)</v>
          </cell>
          <cell r="V204" t="str">
            <v>SW</v>
          </cell>
          <cell r="W204" t="str">
            <v>312L</v>
          </cell>
          <cell r="X204" t="str">
            <v>Energy Saving</v>
          </cell>
          <cell r="Y204" t="str">
            <v>Multi Air Flow</v>
          </cell>
          <cell r="Z204" t="str">
            <v>Moist Balance Crisper™</v>
          </cell>
          <cell r="AA204" t="str">
            <v>Moving Ice Tray</v>
          </cell>
          <cell r="AB204" t="str">
            <v>Pull Out Tray</v>
          </cell>
          <cell r="AC204" t="str">
            <v>Big Size Veggie Box</v>
          </cell>
          <cell r="AD204">
            <v>0</v>
          </cell>
          <cell r="AE204">
            <v>0</v>
          </cell>
          <cell r="AF204" t="str">
            <v>Soft LED Lighting</v>
          </cell>
          <cell r="AG204" t="str">
            <v>Smart Inverter Compressor(리니어)</v>
          </cell>
          <cell r="AH204" t="str">
            <v>Smart Diagnosis™</v>
          </cell>
          <cell r="AI204">
            <v>0</v>
          </cell>
          <cell r="AJ204">
            <v>0</v>
          </cell>
          <cell r="AK204">
            <v>0</v>
          </cell>
          <cell r="AL204">
            <v>0</v>
          </cell>
          <cell r="AM204" t="str">
            <v>-</v>
          </cell>
          <cell r="AN204" t="str">
            <v>-</v>
          </cell>
          <cell r="AO204" t="str">
            <v>-</v>
          </cell>
          <cell r="AP204">
            <v>0</v>
          </cell>
          <cell r="AQ204">
            <v>0</v>
          </cell>
          <cell r="AR204">
            <v>0</v>
          </cell>
          <cell r="AS204" t="str">
            <v>ضاغط عاكس ذكي موفر للطاقة</v>
          </cell>
          <cell r="AT204">
            <v>0</v>
          </cell>
          <cell r="AU204">
            <v>0</v>
          </cell>
          <cell r="AV204">
            <v>0</v>
          </cell>
          <cell r="AW204">
            <v>0</v>
          </cell>
          <cell r="AX204" t="str">
            <v>-</v>
          </cell>
          <cell r="AY204">
            <v>0</v>
          </cell>
          <cell r="AZ204">
            <v>15</v>
          </cell>
          <cell r="BA204" t="str">
            <v>Fail</v>
          </cell>
        </row>
        <row r="205">
          <cell r="J205" t="str">
            <v>https://www.lg.com/levant_ar/refrigerators/lg-GNB-482L</v>
          </cell>
          <cell r="K205">
            <v>0</v>
          </cell>
          <cell r="L205" t="str">
            <v>GNB-482L.APZPELF</v>
          </cell>
          <cell r="M205" t="str">
            <v>home-appliances</v>
          </cell>
          <cell r="N205" t="str">
            <v>all-fridges</v>
          </cell>
          <cell r="O205" t="str">
            <v>top-mount-fridges</v>
          </cell>
          <cell r="P205">
            <v>0</v>
          </cell>
          <cell r="Q205">
            <v>0</v>
          </cell>
          <cell r="R205" t="str">
            <v>GN-B372SLCR.APZPELF</v>
          </cell>
          <cell r="S205" t="str">
            <v>Omega2N</v>
          </cell>
          <cell r="T205" t="str">
            <v>Omega2N</v>
          </cell>
          <cell r="U205" t="str">
            <v>Omega2N</v>
          </cell>
          <cell r="V205" t="str">
            <v>PZ</v>
          </cell>
          <cell r="W205" t="str">
            <v>312L</v>
          </cell>
          <cell r="X205" t="str">
            <v>Energy Saving</v>
          </cell>
          <cell r="Y205" t="str">
            <v>Multi Air Flow</v>
          </cell>
          <cell r="Z205" t="str">
            <v>Moist Balance Crisper™</v>
          </cell>
          <cell r="AA205" t="str">
            <v>Moving Ice Tray</v>
          </cell>
          <cell r="AB205" t="str">
            <v>Pull Out Tray</v>
          </cell>
          <cell r="AC205" t="str">
            <v>Big Size Veggie Box</v>
          </cell>
          <cell r="AD205">
            <v>0</v>
          </cell>
          <cell r="AE205">
            <v>0</v>
          </cell>
          <cell r="AF205" t="str">
            <v>Soft LED Lighting</v>
          </cell>
          <cell r="AG205" t="str">
            <v>Smart Inverter Compressor</v>
          </cell>
          <cell r="AH205" t="str">
            <v>Smart Diagnosis™</v>
          </cell>
          <cell r="AI205">
            <v>0</v>
          </cell>
          <cell r="AJ205">
            <v>0</v>
          </cell>
          <cell r="AK205">
            <v>0</v>
          </cell>
          <cell r="AL205">
            <v>0</v>
          </cell>
          <cell r="AM205" t="str">
            <v>-</v>
          </cell>
          <cell r="AN205" t="str">
            <v>-</v>
          </cell>
          <cell r="AO205" t="str">
            <v>-</v>
          </cell>
          <cell r="AP205">
            <v>0</v>
          </cell>
          <cell r="AQ205">
            <v>0</v>
          </cell>
          <cell r="AR205">
            <v>0</v>
          </cell>
          <cell r="AS205" t="str">
            <v>GNB-482L</v>
          </cell>
          <cell r="AT205" t="str">
            <v>O</v>
          </cell>
          <cell r="AU205">
            <v>0</v>
          </cell>
          <cell r="AV205">
            <v>0</v>
          </cell>
          <cell r="AW205">
            <v>0</v>
          </cell>
          <cell r="AX205" t="str">
            <v>-</v>
          </cell>
          <cell r="AY205">
            <v>0</v>
          </cell>
          <cell r="AZ205" t="str">
            <v>-</v>
          </cell>
          <cell r="BA205" t="str">
            <v>-</v>
          </cell>
        </row>
        <row r="206">
          <cell r="J206" t="str">
            <v>https://www.lg.com/levant_en/refrigerators/lg-GNB-462WL</v>
          </cell>
          <cell r="K206">
            <v>0</v>
          </cell>
          <cell r="L206" t="str">
            <v>GNB-462WL.ASWQIRQ</v>
          </cell>
          <cell r="M206" t="str">
            <v>home-appliances</v>
          </cell>
          <cell r="N206" t="str">
            <v>all-refrigerators</v>
          </cell>
          <cell r="O206">
            <v>0</v>
          </cell>
          <cell r="P206" t="str">
            <v>Medium REF</v>
          </cell>
          <cell r="Q206">
            <v>0</v>
          </cell>
          <cell r="R206" t="str">
            <v>GN-C372SQCN.ASWQIRQ</v>
          </cell>
          <cell r="S206" t="str">
            <v>Omega2N (GTF 2.0)</v>
          </cell>
          <cell r="T206" t="str">
            <v>Omega2N (GTF 2.0)</v>
          </cell>
          <cell r="U206" t="str">
            <v>Omega2N (GTF 2.0)</v>
          </cell>
          <cell r="V206" t="str">
            <v>SW</v>
          </cell>
          <cell r="W206" t="str">
            <v>312L</v>
          </cell>
          <cell r="X206" t="str">
            <v>Energy Saving</v>
          </cell>
          <cell r="Y206" t="str">
            <v>Multi Air Flow</v>
          </cell>
          <cell r="Z206" t="str">
            <v>Moist Balance Crisper™</v>
          </cell>
          <cell r="AA206" t="str">
            <v>Moving Ice Tray</v>
          </cell>
          <cell r="AB206" t="str">
            <v>Pull Out Tray</v>
          </cell>
          <cell r="AC206" t="str">
            <v>Big Size Veggie Box</v>
          </cell>
          <cell r="AD206">
            <v>0</v>
          </cell>
          <cell r="AE206">
            <v>0</v>
          </cell>
          <cell r="AF206" t="str">
            <v>Soft LED Lighting</v>
          </cell>
          <cell r="AG206" t="str">
            <v>Smart Inverter Compressor(리니어)</v>
          </cell>
          <cell r="AH206" t="str">
            <v>Smart Diagnosis™</v>
          </cell>
          <cell r="AI206">
            <v>0</v>
          </cell>
          <cell r="AJ206">
            <v>0</v>
          </cell>
          <cell r="AK206">
            <v>0</v>
          </cell>
          <cell r="AL206">
            <v>0</v>
          </cell>
          <cell r="AM206" t="str">
            <v>-</v>
          </cell>
          <cell r="AN206" t="str">
            <v>-</v>
          </cell>
          <cell r="AO206" t="str">
            <v>-</v>
          </cell>
          <cell r="AP206">
            <v>0</v>
          </cell>
          <cell r="AQ206">
            <v>0</v>
          </cell>
          <cell r="AR206">
            <v>0</v>
          </cell>
          <cell r="AS206" t="str">
            <v>Energy Saving with Smart Inverter Compressor</v>
          </cell>
          <cell r="AT206">
            <v>0</v>
          </cell>
          <cell r="AU206">
            <v>0</v>
          </cell>
          <cell r="AV206">
            <v>0</v>
          </cell>
          <cell r="AW206">
            <v>0</v>
          </cell>
          <cell r="AX206" t="str">
            <v>-</v>
          </cell>
          <cell r="AY206">
            <v>0</v>
          </cell>
          <cell r="AZ206">
            <v>15</v>
          </cell>
          <cell r="BA206" t="str">
            <v>Fail</v>
          </cell>
        </row>
        <row r="207">
          <cell r="J207" t="str">
            <v>https://www.lg.com/levant_en/refrigerators/lg-GNB-482L</v>
          </cell>
          <cell r="K207">
            <v>0</v>
          </cell>
          <cell r="L207" t="str">
            <v>GNB-482L.APZPELF</v>
          </cell>
          <cell r="M207" t="str">
            <v>home-appliances</v>
          </cell>
          <cell r="N207" t="str">
            <v>all-refrigerators</v>
          </cell>
          <cell r="O207" t="str">
            <v>top-mount-refrigerators</v>
          </cell>
          <cell r="P207" t="str">
            <v>Medium REF</v>
          </cell>
          <cell r="Q207">
            <v>0</v>
          </cell>
          <cell r="R207" t="str">
            <v>GN-B372SLCR.APZPELF</v>
          </cell>
          <cell r="S207" t="str">
            <v>Omega2N</v>
          </cell>
          <cell r="T207" t="str">
            <v>Omega2N</v>
          </cell>
          <cell r="U207" t="str">
            <v>Omega2N</v>
          </cell>
          <cell r="V207" t="str">
            <v>PZ</v>
          </cell>
          <cell r="W207" t="str">
            <v>312L</v>
          </cell>
          <cell r="X207" t="str">
            <v>Energy Saving</v>
          </cell>
          <cell r="Y207" t="str">
            <v>Multi Air Flow</v>
          </cell>
          <cell r="Z207" t="str">
            <v>Moist Balance Crisper™</v>
          </cell>
          <cell r="AA207" t="str">
            <v>Moving Ice Tray</v>
          </cell>
          <cell r="AB207" t="str">
            <v>Pull Out Tray</v>
          </cell>
          <cell r="AC207" t="str">
            <v>Big Size Veggie Box</v>
          </cell>
          <cell r="AD207">
            <v>0</v>
          </cell>
          <cell r="AE207">
            <v>0</v>
          </cell>
          <cell r="AF207" t="str">
            <v>Soft LED Lighting</v>
          </cell>
          <cell r="AG207" t="str">
            <v>Smart Inverter Compressor</v>
          </cell>
          <cell r="AH207" t="str">
            <v>Smart Diagnosis™</v>
          </cell>
          <cell r="AI207">
            <v>0</v>
          </cell>
          <cell r="AJ207">
            <v>0</v>
          </cell>
          <cell r="AK207">
            <v>0</v>
          </cell>
          <cell r="AL207">
            <v>0</v>
          </cell>
          <cell r="AM207" t="str">
            <v>-</v>
          </cell>
          <cell r="AN207" t="str">
            <v>-</v>
          </cell>
          <cell r="AO207" t="str">
            <v>-</v>
          </cell>
          <cell r="AP207">
            <v>0</v>
          </cell>
          <cell r="AQ207">
            <v>0</v>
          </cell>
          <cell r="AR207">
            <v>0</v>
          </cell>
          <cell r="AS207" t="str">
            <v>GNB-482L*</v>
          </cell>
          <cell r="AT207" t="str">
            <v>O</v>
          </cell>
          <cell r="AU207">
            <v>0</v>
          </cell>
          <cell r="AV207">
            <v>0</v>
          </cell>
          <cell r="AW207">
            <v>0</v>
          </cell>
          <cell r="AX207" t="str">
            <v>-</v>
          </cell>
          <cell r="AY207">
            <v>0</v>
          </cell>
          <cell r="AZ207" t="str">
            <v>-</v>
          </cell>
          <cell r="BA207" t="str">
            <v>-</v>
          </cell>
        </row>
        <row r="208">
          <cell r="J208" t="str">
            <v>https://www.lg.com/levant_ar/refrigerators/lg-GCM-592WL</v>
          </cell>
          <cell r="K208">
            <v>0</v>
          </cell>
          <cell r="L208" t="str">
            <v>GCM-592WL.ASWPELF</v>
          </cell>
          <cell r="M208" t="str">
            <v>home-appliances</v>
          </cell>
          <cell r="N208" t="str">
            <v>all-fridges</v>
          </cell>
          <cell r="O208" t="str">
            <v>top-mount-fridges</v>
          </cell>
          <cell r="P208" t="str">
            <v>X Large REF</v>
          </cell>
          <cell r="Q208">
            <v>0</v>
          </cell>
          <cell r="R208" t="str">
            <v>GC-C502HQCU.ASWPELF</v>
          </cell>
          <cell r="S208" t="str">
            <v>Alpha7 (GTF 2.0)</v>
          </cell>
          <cell r="T208" t="str">
            <v>Alpha7 (GTF 2.0)</v>
          </cell>
          <cell r="U208" t="str">
            <v>Alpha7 (GTF 2.0)</v>
          </cell>
          <cell r="V208" t="str">
            <v>SW</v>
          </cell>
          <cell r="W208">
            <v>0</v>
          </cell>
          <cell r="X208" t="str">
            <v>LINEAR Cooling™</v>
          </cell>
          <cell r="Y208" t="str">
            <v>Door Cooling+™</v>
          </cell>
          <cell r="Z208">
            <v>0</v>
          </cell>
          <cell r="AA208">
            <v>0</v>
          </cell>
          <cell r="AB208" t="str">
            <v>32% Energy Saving</v>
          </cell>
          <cell r="AC208" t="str">
            <v>Moving Ice Maker</v>
          </cell>
          <cell r="AD208">
            <v>0</v>
          </cell>
          <cell r="AE208" t="str">
            <v>Pull-out Tray</v>
          </cell>
          <cell r="AF208">
            <v>0</v>
          </cell>
          <cell r="AG208" t="str">
            <v>Trimless Tempered Glass Shelf</v>
          </cell>
          <cell r="AH208">
            <v>0</v>
          </cell>
          <cell r="AI208" t="str">
            <v>Soft LED Lighting</v>
          </cell>
          <cell r="AJ208" t="str">
            <v>Inverter Linear Compressor</v>
          </cell>
          <cell r="AK208" t="str">
            <v>Inverter Linear Compressor</v>
          </cell>
          <cell r="AL208">
            <v>0</v>
          </cell>
          <cell r="AM208" t="str">
            <v>-</v>
          </cell>
          <cell r="AN208" t="str">
            <v>-</v>
          </cell>
          <cell r="AO208" t="str">
            <v>-</v>
          </cell>
          <cell r="AP208">
            <v>0</v>
          </cell>
          <cell r="AQ208">
            <v>0</v>
          </cell>
          <cell r="AR208">
            <v>0</v>
          </cell>
          <cell r="AS208" t="str">
            <v>ثلاجات التبريد المتساوي</v>
          </cell>
          <cell r="AT208">
            <v>0</v>
          </cell>
          <cell r="AU208">
            <v>0</v>
          </cell>
          <cell r="AV208">
            <v>0</v>
          </cell>
          <cell r="AW208">
            <v>0</v>
          </cell>
          <cell r="AX208" t="str">
            <v>-</v>
          </cell>
          <cell r="AY208">
            <v>0</v>
          </cell>
          <cell r="AZ208">
            <v>14</v>
          </cell>
          <cell r="BA208" t="str">
            <v>Fail</v>
          </cell>
        </row>
        <row r="209">
          <cell r="J209" t="str">
            <v>https://www.lg.com/levant_ar/refrigerators/lg-GNM-705HLL</v>
          </cell>
          <cell r="K209">
            <v>0</v>
          </cell>
          <cell r="L209" t="str">
            <v>GNM-705HLL.APZQIRQ</v>
          </cell>
          <cell r="M209" t="str">
            <v>home-appliances</v>
          </cell>
          <cell r="N209" t="str">
            <v>all-fridges</v>
          </cell>
          <cell r="O209" t="str">
            <v>top-mount-fridges</v>
          </cell>
          <cell r="P209" t="str">
            <v>X Large REF</v>
          </cell>
          <cell r="Q209">
            <v>0</v>
          </cell>
          <cell r="R209" t="str">
            <v>GN-C602HLCU.APZQIRQ</v>
          </cell>
          <cell r="S209" t="str">
            <v>Alpha5 (GTF 2.0)</v>
          </cell>
          <cell r="T209" t="str">
            <v>Alpha5 (GTF 2.0)</v>
          </cell>
          <cell r="U209" t="str">
            <v>Alpha5 (GTF 2.0)</v>
          </cell>
          <cell r="V209" t="str">
            <v>PZ</v>
          </cell>
          <cell r="W209" t="str">
            <v>478L</v>
          </cell>
          <cell r="X209" t="str">
            <v>LINEAR Cooling™</v>
          </cell>
          <cell r="Y209" t="str">
            <v>Door Cooling+™</v>
          </cell>
          <cell r="Z209">
            <v>0</v>
          </cell>
          <cell r="AA209">
            <v>0</v>
          </cell>
          <cell r="AB209" t="str">
            <v>32% Energy Saving</v>
          </cell>
          <cell r="AC209" t="str">
            <v>Moving Ice Maker</v>
          </cell>
          <cell r="AD209">
            <v>0</v>
          </cell>
          <cell r="AE209">
            <v>0</v>
          </cell>
          <cell r="AF209">
            <v>0</v>
          </cell>
          <cell r="AG209" t="str">
            <v>Trimless Tempered Glass Shelf</v>
          </cell>
          <cell r="AH209" t="str">
            <v xml:space="preserve">Premium Metal Body
</v>
          </cell>
          <cell r="AI209" t="str">
            <v>Soft LED Lighting</v>
          </cell>
          <cell r="AJ209" t="str">
            <v>Inverter Linear Compressor</v>
          </cell>
          <cell r="AK209" t="str">
            <v>Inverter Linear Compressor</v>
          </cell>
          <cell r="AL209">
            <v>0</v>
          </cell>
          <cell r="AM209" t="str">
            <v>-</v>
          </cell>
          <cell r="AN209" t="str">
            <v>-</v>
          </cell>
          <cell r="AO209" t="str">
            <v>-</v>
          </cell>
          <cell r="AP209">
            <v>0</v>
          </cell>
          <cell r="AQ209">
            <v>0</v>
          </cell>
          <cell r="AR209">
            <v>0</v>
          </cell>
          <cell r="AS209" t="str">
            <v>افضل انواع الثلاجات - تبيرد متساوي وسريع</v>
          </cell>
          <cell r="AT209">
            <v>0</v>
          </cell>
          <cell r="AU209">
            <v>0</v>
          </cell>
          <cell r="AV209">
            <v>0</v>
          </cell>
          <cell r="AW209">
            <v>0</v>
          </cell>
          <cell r="AX209" t="str">
            <v>-</v>
          </cell>
          <cell r="AY209">
            <v>0</v>
          </cell>
          <cell r="AZ209">
            <v>10</v>
          </cell>
          <cell r="BA209" t="str">
            <v>Fail</v>
          </cell>
        </row>
        <row r="210">
          <cell r="J210" t="str">
            <v>https://www.lg.com/levant_ar/refrigerators/lg-GNB-532W</v>
          </cell>
          <cell r="K210">
            <v>0</v>
          </cell>
          <cell r="L210" t="str">
            <v>GNB-532W.ASWPELF</v>
          </cell>
          <cell r="M210" t="str">
            <v>home-appliances</v>
          </cell>
          <cell r="N210" t="str">
            <v>all-fridges</v>
          </cell>
          <cell r="O210" t="str">
            <v>top-mount-fridges</v>
          </cell>
          <cell r="P210" t="str">
            <v>Large REF</v>
          </cell>
          <cell r="Q210">
            <v>0</v>
          </cell>
          <cell r="R210" t="str">
            <v>GN-B422SQCL.ASWPELF</v>
          </cell>
          <cell r="S210" t="str">
            <v>P-Alpha8 CK</v>
          </cell>
          <cell r="T210" t="str">
            <v>P-Alpha8 CK</v>
          </cell>
          <cell r="U210" t="str">
            <v>P-Alpha8 CK</v>
          </cell>
          <cell r="V210" t="str">
            <v>SW</v>
          </cell>
          <cell r="W210" t="str">
            <v>393L</v>
          </cell>
          <cell r="X210" t="str">
            <v>Energy Saving</v>
          </cell>
          <cell r="Y210" t="str">
            <v>Multi Air Flow</v>
          </cell>
          <cell r="Z210">
            <v>0</v>
          </cell>
          <cell r="AA210">
            <v>0</v>
          </cell>
          <cell r="AB210" t="str">
            <v>Pull Out Tray</v>
          </cell>
          <cell r="AC210" t="str">
            <v>Big Size Veggie Box</v>
          </cell>
          <cell r="AD210" t="str">
            <v>Adjustable door bin</v>
          </cell>
          <cell r="AE210">
            <v>0</v>
          </cell>
          <cell r="AF210" t="str">
            <v>Soft LED Lighting</v>
          </cell>
          <cell r="AG210" t="str">
            <v>Smart Inverter Compressor</v>
          </cell>
          <cell r="AH210" t="str">
            <v>Smart Diagnosis™</v>
          </cell>
          <cell r="AI210">
            <v>0</v>
          </cell>
          <cell r="AJ210">
            <v>0</v>
          </cell>
          <cell r="AK210">
            <v>0</v>
          </cell>
          <cell r="AL210">
            <v>0</v>
          </cell>
          <cell r="AM210" t="str">
            <v>-</v>
          </cell>
          <cell r="AN210" t="str">
            <v>-</v>
          </cell>
          <cell r="AO210" t="str">
            <v>-</v>
          </cell>
          <cell r="AP210">
            <v>0</v>
          </cell>
          <cell r="AQ210">
            <v>0</v>
          </cell>
          <cell r="AR210">
            <v>0</v>
          </cell>
          <cell r="AS210" t="str">
            <v>ثلاجة ذات مجمدة علوية</v>
          </cell>
          <cell r="AT210">
            <v>0</v>
          </cell>
          <cell r="AU210">
            <v>0</v>
          </cell>
          <cell r="AV210">
            <v>0</v>
          </cell>
          <cell r="AW210">
            <v>0</v>
          </cell>
          <cell r="AX210" t="str">
            <v>-</v>
          </cell>
          <cell r="AY210">
            <v>0</v>
          </cell>
          <cell r="AZ210">
            <v>10</v>
          </cell>
          <cell r="BA210" t="str">
            <v>Fail</v>
          </cell>
        </row>
        <row r="211">
          <cell r="J211" t="str">
            <v>https://www.lg.com/levant_ar/refrigerators/lg-GNB-532D</v>
          </cell>
          <cell r="K211">
            <v>0</v>
          </cell>
          <cell r="L211" t="str">
            <v>GNB-532D.ADSPELF</v>
          </cell>
          <cell r="M211" t="str">
            <v>home-appliances</v>
          </cell>
          <cell r="N211" t="str">
            <v>all-fridges</v>
          </cell>
          <cell r="O211" t="str">
            <v>top-mount-fridges</v>
          </cell>
          <cell r="P211" t="str">
            <v>Large REF</v>
          </cell>
          <cell r="Q211">
            <v>0</v>
          </cell>
          <cell r="R211" t="str">
            <v>GN-B422SQCL.ADSPELF</v>
          </cell>
          <cell r="S211" t="str">
            <v>P-Alpha8 CK</v>
          </cell>
          <cell r="T211" t="str">
            <v>P-Alpha8 CK</v>
          </cell>
          <cell r="U211" t="str">
            <v>P-Alpha8 CK</v>
          </cell>
          <cell r="V211" t="str">
            <v>DS</v>
          </cell>
          <cell r="W211" t="str">
            <v>393L</v>
          </cell>
          <cell r="X211" t="str">
            <v>Energy Saving</v>
          </cell>
          <cell r="Y211" t="str">
            <v>Multi Air Flow</v>
          </cell>
          <cell r="Z211">
            <v>0</v>
          </cell>
          <cell r="AA211">
            <v>0</v>
          </cell>
          <cell r="AB211" t="str">
            <v>Pull Out Tray</v>
          </cell>
          <cell r="AC211" t="str">
            <v>Big Size Veggie Box</v>
          </cell>
          <cell r="AD211" t="str">
            <v>Adjustable door bin</v>
          </cell>
          <cell r="AE211">
            <v>0</v>
          </cell>
          <cell r="AF211" t="str">
            <v>Soft LED Lighting</v>
          </cell>
          <cell r="AG211" t="str">
            <v>Smart Inverter Compressor</v>
          </cell>
          <cell r="AH211" t="str">
            <v>Smart Diagnosis™</v>
          </cell>
          <cell r="AI211">
            <v>0</v>
          </cell>
          <cell r="AJ211">
            <v>0</v>
          </cell>
          <cell r="AK211">
            <v>0</v>
          </cell>
          <cell r="AL211">
            <v>0</v>
          </cell>
          <cell r="AM211" t="str">
            <v>-</v>
          </cell>
          <cell r="AN211" t="str">
            <v>-</v>
          </cell>
          <cell r="AO211" t="str">
            <v>-</v>
          </cell>
          <cell r="AP211">
            <v>0</v>
          </cell>
          <cell r="AQ211">
            <v>0</v>
          </cell>
          <cell r="AR211">
            <v>0</v>
          </cell>
          <cell r="AS211" t="str">
            <v>ثلاجة ذات مجمدة علوية</v>
          </cell>
          <cell r="AT211">
            <v>0</v>
          </cell>
          <cell r="AU211">
            <v>0</v>
          </cell>
          <cell r="AV211">
            <v>0</v>
          </cell>
          <cell r="AW211">
            <v>0</v>
          </cell>
          <cell r="AX211" t="str">
            <v>-</v>
          </cell>
          <cell r="AY211">
            <v>0</v>
          </cell>
          <cell r="AZ211">
            <v>10</v>
          </cell>
          <cell r="BA211" t="str">
            <v>Fail</v>
          </cell>
        </row>
        <row r="212">
          <cell r="J212" t="str">
            <v>https://www.lg.com/levant_ar/refrigerators/lg-GNB-463W</v>
          </cell>
          <cell r="K212">
            <v>0</v>
          </cell>
          <cell r="L212" t="str">
            <v>GNB-463W.ASWQIRQ</v>
          </cell>
          <cell r="M212" t="str">
            <v>home-appliances</v>
          </cell>
          <cell r="N212" t="str">
            <v>all-fridges</v>
          </cell>
          <cell r="O212" t="str">
            <v>top-mount-fridges</v>
          </cell>
          <cell r="P212" t="str">
            <v>Large REF</v>
          </cell>
          <cell r="Q212">
            <v>0</v>
          </cell>
          <cell r="R212" t="str">
            <v>GN-B372SQCB.ASWQIRQ</v>
          </cell>
          <cell r="S212" t="str">
            <v>Omega2N CK</v>
          </cell>
          <cell r="T212" t="str">
            <v>Omega2N CK</v>
          </cell>
          <cell r="U212" t="str">
            <v>Omega2N CK</v>
          </cell>
          <cell r="V212" t="str">
            <v>SW</v>
          </cell>
          <cell r="W212" t="str">
            <v>312L</v>
          </cell>
          <cell r="X212" t="str">
            <v>Energy Saving</v>
          </cell>
          <cell r="Y212" t="str">
            <v>Multi Air Flow</v>
          </cell>
          <cell r="Z212" t="str">
            <v>Moist Balance Crisper™</v>
          </cell>
          <cell r="AA212">
            <v>0</v>
          </cell>
          <cell r="AB212" t="str">
            <v>Pull Out Tray</v>
          </cell>
          <cell r="AC212" t="str">
            <v>Big Size Veggie Box</v>
          </cell>
          <cell r="AD212">
            <v>0</v>
          </cell>
          <cell r="AE212">
            <v>0</v>
          </cell>
          <cell r="AF212" t="str">
            <v>Soft LED Lighting</v>
          </cell>
          <cell r="AG212" t="str">
            <v>Smart Inverter Compressor</v>
          </cell>
          <cell r="AH212" t="str">
            <v>Smart Diagnosis™</v>
          </cell>
          <cell r="AI212">
            <v>0</v>
          </cell>
          <cell r="AJ212">
            <v>0</v>
          </cell>
          <cell r="AK212">
            <v>0</v>
          </cell>
          <cell r="AL212">
            <v>0</v>
          </cell>
          <cell r="AM212" t="str">
            <v>-</v>
          </cell>
          <cell r="AN212" t="str">
            <v>-</v>
          </cell>
          <cell r="AO212" t="str">
            <v>-</v>
          </cell>
          <cell r="AP212">
            <v>0</v>
          </cell>
          <cell r="AQ212">
            <v>0</v>
          </cell>
          <cell r="AR212">
            <v>0</v>
          </cell>
          <cell r="AS212" t="str">
            <v>ضاغط عاكس ذكي موفر للطاقة</v>
          </cell>
          <cell r="AT212">
            <v>0</v>
          </cell>
          <cell r="AU212">
            <v>0</v>
          </cell>
          <cell r="AV212">
            <v>0</v>
          </cell>
          <cell r="AW212">
            <v>0</v>
          </cell>
          <cell r="AX212" t="str">
            <v>-</v>
          </cell>
          <cell r="AY212">
            <v>0</v>
          </cell>
          <cell r="AZ212">
            <v>15</v>
          </cell>
          <cell r="BA212" t="str">
            <v>Fail</v>
          </cell>
        </row>
        <row r="213">
          <cell r="J213" t="str">
            <v>https://www.lg.com/levant_ar/refrigerators/lg-GNB-556W</v>
          </cell>
          <cell r="K213">
            <v>0</v>
          </cell>
          <cell r="L213" t="str">
            <v>GNB-556W.ASWQIRQ</v>
          </cell>
          <cell r="M213" t="str">
            <v>home-appliances</v>
          </cell>
          <cell r="N213" t="str">
            <v>all-fridges</v>
          </cell>
          <cell r="O213" t="str">
            <v>top-mount-fridges</v>
          </cell>
          <cell r="P213" t="str">
            <v>Large REF</v>
          </cell>
          <cell r="Q213">
            <v>0</v>
          </cell>
          <cell r="R213" t="str">
            <v>GN-B422SQCL.ASWQIRQ</v>
          </cell>
          <cell r="S213" t="str">
            <v>P-Alpha8 CK</v>
          </cell>
          <cell r="T213" t="str">
            <v>P-Alpha8 CK</v>
          </cell>
          <cell r="U213" t="str">
            <v>P-Alpha8 CK</v>
          </cell>
          <cell r="V213" t="str">
            <v>SW</v>
          </cell>
          <cell r="W213" t="str">
            <v>393L</v>
          </cell>
          <cell r="X213" t="str">
            <v>Energy Saving</v>
          </cell>
          <cell r="Y213" t="str">
            <v>Multi Air Flow</v>
          </cell>
          <cell r="Z213">
            <v>0</v>
          </cell>
          <cell r="AA213">
            <v>0</v>
          </cell>
          <cell r="AB213" t="str">
            <v>Pull Out Tray</v>
          </cell>
          <cell r="AC213" t="str">
            <v>Big Size Veggie Box</v>
          </cell>
          <cell r="AD213" t="str">
            <v>Adjustable door bin</v>
          </cell>
          <cell r="AE213">
            <v>0</v>
          </cell>
          <cell r="AF213" t="str">
            <v>Soft LED Lighting</v>
          </cell>
          <cell r="AG213" t="str">
            <v>Smart Inverter Compressor</v>
          </cell>
          <cell r="AH213" t="str">
            <v>Smart Diagnosis™</v>
          </cell>
          <cell r="AI213">
            <v>0</v>
          </cell>
          <cell r="AJ213">
            <v>0</v>
          </cell>
          <cell r="AK213">
            <v>0</v>
          </cell>
          <cell r="AL213">
            <v>0</v>
          </cell>
          <cell r="AM213" t="str">
            <v>-</v>
          </cell>
          <cell r="AN213" t="str">
            <v>-</v>
          </cell>
          <cell r="AO213" t="str">
            <v>-</v>
          </cell>
          <cell r="AP213">
            <v>0</v>
          </cell>
          <cell r="AQ213">
            <v>0</v>
          </cell>
          <cell r="AR213">
            <v>0</v>
          </cell>
          <cell r="AS213" t="str">
            <v>ثلاجة ذات مجمدة علوية</v>
          </cell>
          <cell r="AT213">
            <v>0</v>
          </cell>
          <cell r="AU213">
            <v>0</v>
          </cell>
          <cell r="AV213">
            <v>0</v>
          </cell>
          <cell r="AW213">
            <v>0</v>
          </cell>
          <cell r="AX213" t="str">
            <v>-</v>
          </cell>
          <cell r="AY213">
            <v>0</v>
          </cell>
          <cell r="AZ213">
            <v>15</v>
          </cell>
          <cell r="BA213" t="str">
            <v>Fail</v>
          </cell>
        </row>
        <row r="214">
          <cell r="J214" t="str">
            <v>https://www.lg.com/levant_ar/refrigerators/lg-GNB-556D</v>
          </cell>
          <cell r="K214">
            <v>0</v>
          </cell>
          <cell r="L214" t="str">
            <v>GNB-556D.ADSQIRQ</v>
          </cell>
          <cell r="M214" t="str">
            <v>home-appliances</v>
          </cell>
          <cell r="N214" t="str">
            <v>all-fridges</v>
          </cell>
          <cell r="O214" t="str">
            <v>top-mount-fridges</v>
          </cell>
          <cell r="P214" t="str">
            <v>Large REF</v>
          </cell>
          <cell r="Q214">
            <v>0</v>
          </cell>
          <cell r="R214" t="str">
            <v>GN-B422SQCL.ADSQIRQ</v>
          </cell>
          <cell r="S214" t="str">
            <v>P-Alpha8 CK</v>
          </cell>
          <cell r="T214" t="str">
            <v>P-Alpha8 CK</v>
          </cell>
          <cell r="U214" t="str">
            <v>P-Alpha8 CK</v>
          </cell>
          <cell r="V214" t="str">
            <v>DS</v>
          </cell>
          <cell r="W214" t="str">
            <v>393L</v>
          </cell>
          <cell r="X214" t="str">
            <v>Energy Saving</v>
          </cell>
          <cell r="Y214" t="str">
            <v>Multi Air Flow</v>
          </cell>
          <cell r="Z214">
            <v>0</v>
          </cell>
          <cell r="AA214">
            <v>0</v>
          </cell>
          <cell r="AB214" t="str">
            <v>Pull Out Tray</v>
          </cell>
          <cell r="AC214" t="str">
            <v>Big Size Veggie Box</v>
          </cell>
          <cell r="AD214" t="str">
            <v>Adjustable door bin</v>
          </cell>
          <cell r="AE214">
            <v>0</v>
          </cell>
          <cell r="AF214" t="str">
            <v>Soft LED Lighting</v>
          </cell>
          <cell r="AG214" t="str">
            <v>Smart Inverter Compressor</v>
          </cell>
          <cell r="AH214" t="str">
            <v>Smart Diagnosis™</v>
          </cell>
          <cell r="AI214">
            <v>0</v>
          </cell>
          <cell r="AJ214">
            <v>0</v>
          </cell>
          <cell r="AK214">
            <v>0</v>
          </cell>
          <cell r="AL214">
            <v>0</v>
          </cell>
          <cell r="AM214" t="str">
            <v>-</v>
          </cell>
          <cell r="AN214" t="str">
            <v>-</v>
          </cell>
          <cell r="AO214" t="str">
            <v>-</v>
          </cell>
          <cell r="AP214">
            <v>0</v>
          </cell>
          <cell r="AQ214">
            <v>0</v>
          </cell>
          <cell r="AR214">
            <v>0</v>
          </cell>
          <cell r="AS214" t="str">
            <v>ثلاجة 18 قدم</v>
          </cell>
          <cell r="AT214">
            <v>0</v>
          </cell>
          <cell r="AU214">
            <v>0</v>
          </cell>
          <cell r="AV214">
            <v>0</v>
          </cell>
          <cell r="AW214">
            <v>0</v>
          </cell>
          <cell r="AX214" t="str">
            <v>-</v>
          </cell>
          <cell r="AY214">
            <v>0</v>
          </cell>
          <cell r="AZ214">
            <v>11</v>
          </cell>
          <cell r="BA214" t="str">
            <v>Fail</v>
          </cell>
        </row>
        <row r="215">
          <cell r="J215" t="str">
            <v>https://www.lg.com/levant_ar/refrigerators/lg-GNB-463D</v>
          </cell>
          <cell r="K215">
            <v>0</v>
          </cell>
          <cell r="L215" t="str">
            <v>GNB-463D.ADSQIRQ</v>
          </cell>
          <cell r="M215" t="str">
            <v>home-appliances</v>
          </cell>
          <cell r="N215" t="str">
            <v>all-fridges</v>
          </cell>
          <cell r="O215" t="str">
            <v>top-mount-fridges</v>
          </cell>
          <cell r="P215" t="str">
            <v>Large REF</v>
          </cell>
          <cell r="Q215">
            <v>0</v>
          </cell>
          <cell r="R215" t="str">
            <v>GN-B372SQCB.ADSQIRQ</v>
          </cell>
          <cell r="S215" t="str">
            <v>Omega2N CK</v>
          </cell>
          <cell r="T215" t="str">
            <v>Omega2N CK</v>
          </cell>
          <cell r="U215" t="str">
            <v>Omega2N CK</v>
          </cell>
          <cell r="V215" t="str">
            <v>DS</v>
          </cell>
          <cell r="W215" t="str">
            <v>312L</v>
          </cell>
          <cell r="X215" t="str">
            <v>Energy Saving</v>
          </cell>
          <cell r="Y215" t="str">
            <v>Multi Air Flow</v>
          </cell>
          <cell r="Z215" t="str">
            <v>Moist Balance Crisper™</v>
          </cell>
          <cell r="AA215">
            <v>0</v>
          </cell>
          <cell r="AB215" t="str">
            <v>Pull Out Tray</v>
          </cell>
          <cell r="AC215" t="str">
            <v>Big Size Veggie Box</v>
          </cell>
          <cell r="AD215">
            <v>0</v>
          </cell>
          <cell r="AE215">
            <v>0</v>
          </cell>
          <cell r="AF215" t="str">
            <v>Soft LED Lighting</v>
          </cell>
          <cell r="AG215" t="str">
            <v>Smart Inverter Compressor</v>
          </cell>
          <cell r="AH215" t="str">
            <v>Smart Diagnosis™</v>
          </cell>
          <cell r="AI215">
            <v>0</v>
          </cell>
          <cell r="AJ215">
            <v>0</v>
          </cell>
          <cell r="AK215">
            <v>0</v>
          </cell>
          <cell r="AL215">
            <v>0</v>
          </cell>
          <cell r="AM215" t="str">
            <v>-</v>
          </cell>
          <cell r="AN215" t="str">
            <v>-</v>
          </cell>
          <cell r="AO215" t="str">
            <v>-</v>
          </cell>
          <cell r="AP215">
            <v>0</v>
          </cell>
          <cell r="AQ215">
            <v>0</v>
          </cell>
          <cell r="AR215">
            <v>0</v>
          </cell>
          <cell r="AS215" t="str">
            <v>ثلاجة ذات مجمدة علوية</v>
          </cell>
          <cell r="AT215">
            <v>0</v>
          </cell>
          <cell r="AU215">
            <v>0</v>
          </cell>
          <cell r="AV215">
            <v>0</v>
          </cell>
          <cell r="AW215">
            <v>0</v>
          </cell>
          <cell r="AX215" t="str">
            <v>-</v>
          </cell>
          <cell r="AY215">
            <v>0</v>
          </cell>
          <cell r="AZ215">
            <v>10</v>
          </cell>
          <cell r="BA215" t="str">
            <v>Fail</v>
          </cell>
        </row>
        <row r="216">
          <cell r="J216" t="str">
            <v>https://www.lg.com/levant_ar/refrigerators/lg-GR-J33FWCHL</v>
          </cell>
          <cell r="K216">
            <v>0</v>
          </cell>
          <cell r="L216" t="str">
            <v>GR-J33FWCHL.AVMRALY</v>
          </cell>
          <cell r="M216" t="str">
            <v>home-appliances</v>
          </cell>
          <cell r="N216" t="str">
            <v>all-fridges</v>
          </cell>
          <cell r="O216" t="str">
            <v>door-in-doors-refrigerators</v>
          </cell>
          <cell r="P216" t="str">
            <v>Multi Door 4Door</v>
          </cell>
          <cell r="Q216">
            <v>0</v>
          </cell>
          <cell r="R216" t="str">
            <v>GR-J31FWCHL.AVMRALY</v>
          </cell>
          <cell r="S216" t="str">
            <v>P-Next3</v>
          </cell>
          <cell r="T216" t="str">
            <v>P-Next3</v>
          </cell>
          <cell r="U216" t="str">
            <v>P-Next3</v>
          </cell>
          <cell r="V216" t="str">
            <v>VM</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t="str">
            <v>-</v>
          </cell>
          <cell r="AN216" t="str">
            <v>-</v>
          </cell>
          <cell r="AO216" t="str">
            <v>-</v>
          </cell>
          <cell r="AP216">
            <v>0</v>
          </cell>
          <cell r="AQ216">
            <v>0</v>
          </cell>
          <cell r="AR216">
            <v>0</v>
          </cell>
          <cell r="AS216" t="str">
            <v>الثلاجةالفرنسية مع الباب في الباب™</v>
          </cell>
          <cell r="AT216" t="str">
            <v>O</v>
          </cell>
          <cell r="AU216">
            <v>0</v>
          </cell>
          <cell r="AV216">
            <v>0</v>
          </cell>
          <cell r="AW216">
            <v>0</v>
          </cell>
          <cell r="AX216" t="str">
            <v>-</v>
          </cell>
          <cell r="AY216">
            <v>0</v>
          </cell>
          <cell r="AZ216" t="str">
            <v>-</v>
          </cell>
          <cell r="BA216" t="str">
            <v>-</v>
          </cell>
        </row>
        <row r="217">
          <cell r="J217" t="str">
            <v>https://www.lg.com/levant_ar/refrigerators/lg-GCX-267PXHN</v>
          </cell>
          <cell r="K217">
            <v>0</v>
          </cell>
          <cell r="L217" t="str">
            <v>GCX-267PXHN.ANSPELF</v>
          </cell>
          <cell r="M217" t="str">
            <v>home-appliances</v>
          </cell>
          <cell r="N217" t="str">
            <v>all-fridges</v>
          </cell>
          <cell r="O217" t="str">
            <v>door-in-doors-refrigerators</v>
          </cell>
          <cell r="P217" t="str">
            <v>24CU</v>
          </cell>
          <cell r="Q217">
            <v>0</v>
          </cell>
          <cell r="R217" t="str">
            <v>GC-X247CSAV.ANSPELF</v>
          </cell>
          <cell r="S217" t="str">
            <v>P-Veyron6 InstaView</v>
          </cell>
          <cell r="T217" t="str">
            <v>P-Veyron6 InstaView</v>
          </cell>
          <cell r="U217" t="str">
            <v>P-Veyron6 InstaView</v>
          </cell>
          <cell r="V217" t="str">
            <v>NS</v>
          </cell>
          <cell r="W217" t="str">
            <v>601L</v>
          </cell>
          <cell r="X217" t="str">
            <v>InstaView / Door-in-Door™</v>
          </cell>
          <cell r="Y217" t="str">
            <v>Spaceplus™ Ice System</v>
          </cell>
          <cell r="Z217" t="str">
            <v>FRESHBalancer™</v>
          </cell>
          <cell r="AA217">
            <v>0</v>
          </cell>
          <cell r="AB217" t="str">
            <v>Hygiene FRESH+™</v>
          </cell>
          <cell r="AC217" t="str">
            <v xml:space="preserve">New Premium Dispenser
</v>
          </cell>
          <cell r="AD217" t="str">
            <v>Square Pocket Handle</v>
          </cell>
          <cell r="AE217" t="str">
            <v>Inverter Compressor</v>
          </cell>
          <cell r="AF217" t="str">
            <v>Samrt ThinQ®</v>
          </cell>
          <cell r="AG217">
            <v>0</v>
          </cell>
          <cell r="AH217">
            <v>0</v>
          </cell>
          <cell r="AI217">
            <v>0</v>
          </cell>
          <cell r="AJ217">
            <v>0</v>
          </cell>
          <cell r="AK217">
            <v>0</v>
          </cell>
          <cell r="AL217">
            <v>0</v>
          </cell>
          <cell r="AM217" t="str">
            <v>-</v>
          </cell>
          <cell r="AN217" t="str">
            <v>-</v>
          </cell>
          <cell r="AO217" t="str">
            <v>-</v>
          </cell>
          <cell r="AP217">
            <v>0</v>
          </cell>
          <cell r="AQ217">
            <v>0</v>
          </cell>
          <cell r="AR217">
            <v>0</v>
          </cell>
          <cell r="AS217" t="str">
            <v>الجيل القادم من الثلاجات مع تقنية باب داخل الباب</v>
          </cell>
          <cell r="AT217">
            <v>0</v>
          </cell>
          <cell r="AU217">
            <v>0</v>
          </cell>
          <cell r="AV217">
            <v>0</v>
          </cell>
          <cell r="AW217">
            <v>0</v>
          </cell>
          <cell r="AX217" t="str">
            <v>-</v>
          </cell>
          <cell r="AY217">
            <v>0</v>
          </cell>
          <cell r="AZ217">
            <v>10</v>
          </cell>
          <cell r="BA217" t="str">
            <v>Fail</v>
          </cell>
        </row>
        <row r="218">
          <cell r="J218" t="str">
            <v>https://www.lg.com/levant_ar/refrigerators/lg-GCS-270SV</v>
          </cell>
          <cell r="K218">
            <v>0</v>
          </cell>
          <cell r="L218" t="str">
            <v>GCS-270SV.ASWQIRQ</v>
          </cell>
          <cell r="M218" t="str">
            <v>home-appliances</v>
          </cell>
          <cell r="N218" t="str">
            <v>all-fridges</v>
          </cell>
          <cell r="O218" t="str">
            <v>top-mount-fridges</v>
          </cell>
          <cell r="P218" t="str">
            <v>Medium REF</v>
          </cell>
          <cell r="Q218">
            <v>0</v>
          </cell>
          <cell r="R218" t="str">
            <v>GCS262SV.ASWQIRQ</v>
          </cell>
          <cell r="S218" t="str">
            <v>Xingxing T/F</v>
          </cell>
          <cell r="T218" t="str">
            <v>Xingxing T/F</v>
          </cell>
          <cell r="U218" t="str">
            <v>Xingxing T/F</v>
          </cell>
          <cell r="V218" t="str">
            <v>SW</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t="str">
            <v>-</v>
          </cell>
          <cell r="AN218" t="str">
            <v>-</v>
          </cell>
          <cell r="AO218" t="str">
            <v>-</v>
          </cell>
          <cell r="AP218">
            <v>0</v>
          </cell>
          <cell r="AQ218">
            <v>0</v>
          </cell>
          <cell r="AR218">
            <v>0</v>
          </cell>
          <cell r="AS218" t="str">
            <v>ثلاجة التجميد المباشر</v>
          </cell>
          <cell r="AT218" t="str">
            <v>O</v>
          </cell>
          <cell r="AU218">
            <v>0</v>
          </cell>
          <cell r="AV218">
            <v>0</v>
          </cell>
          <cell r="AW218">
            <v>0</v>
          </cell>
          <cell r="AX218" t="str">
            <v>-</v>
          </cell>
          <cell r="AY218">
            <v>0</v>
          </cell>
          <cell r="AZ218" t="str">
            <v>-</v>
          </cell>
          <cell r="BA218" t="str">
            <v>-</v>
          </cell>
        </row>
        <row r="219">
          <cell r="J219" t="str">
            <v>https://www.lg.com/levant_ar/refrigerators/lg-GCS-350SV</v>
          </cell>
          <cell r="K219">
            <v>0</v>
          </cell>
          <cell r="L219" t="str">
            <v>GCS-350SV.ASWQIRQ</v>
          </cell>
          <cell r="M219" t="str">
            <v>home-appliances</v>
          </cell>
          <cell r="N219" t="str">
            <v>all-fridges</v>
          </cell>
          <cell r="O219">
            <v>0</v>
          </cell>
          <cell r="P219" t="str">
            <v>Medium REF</v>
          </cell>
          <cell r="Q219">
            <v>0</v>
          </cell>
          <cell r="R219" t="str">
            <v>GCS352SV.ASWQIRQ</v>
          </cell>
          <cell r="S219" t="str">
            <v>Xingxing T/F</v>
          </cell>
          <cell r="T219" t="str">
            <v>Xingxing T/F</v>
          </cell>
          <cell r="U219" t="str">
            <v>Xingxing T/F</v>
          </cell>
          <cell r="V219" t="str">
            <v>SW</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t="str">
            <v>-</v>
          </cell>
          <cell r="AN219" t="str">
            <v>-</v>
          </cell>
          <cell r="AO219" t="str">
            <v>-</v>
          </cell>
          <cell r="AP219">
            <v>0</v>
          </cell>
          <cell r="AQ219">
            <v>0</v>
          </cell>
          <cell r="AR219">
            <v>0</v>
          </cell>
          <cell r="AS219" t="str">
            <v>ثلاجة التجميد المباشر من ال جي</v>
          </cell>
          <cell r="AT219" t="str">
            <v>O</v>
          </cell>
          <cell r="AU219">
            <v>0</v>
          </cell>
          <cell r="AV219">
            <v>0</v>
          </cell>
          <cell r="AW219">
            <v>0</v>
          </cell>
          <cell r="AX219" t="str">
            <v>-</v>
          </cell>
          <cell r="AY219">
            <v>0</v>
          </cell>
          <cell r="AZ219" t="str">
            <v>-</v>
          </cell>
          <cell r="BA219" t="str">
            <v>-</v>
          </cell>
        </row>
        <row r="220">
          <cell r="J220" t="str">
            <v>https://www.lg.com/levant_ar/refrigerators/lg-GCM-592LL</v>
          </cell>
          <cell r="K220">
            <v>0</v>
          </cell>
          <cell r="L220" t="str">
            <v>GCM-592LL.-</v>
          </cell>
          <cell r="M220" t="str">
            <v>home-appliances</v>
          </cell>
          <cell r="N220" t="str">
            <v>all-fridges</v>
          </cell>
          <cell r="O220" t="str">
            <v>top-mount-fridges</v>
          </cell>
          <cell r="P220" t="str">
            <v>X Large REF</v>
          </cell>
          <cell r="Q220">
            <v>0</v>
          </cell>
          <cell r="R220" t="e">
            <v>#N/A</v>
          </cell>
          <cell r="S220" t="e">
            <v>#N/A</v>
          </cell>
          <cell r="T220" t="e">
            <v>#N/A</v>
          </cell>
          <cell r="U220" t="e">
            <v>#N/A</v>
          </cell>
          <cell r="V220" t="e">
            <v>#N/A</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t="str">
            <v>-</v>
          </cell>
          <cell r="AN220" t="str">
            <v>-</v>
          </cell>
          <cell r="AO220" t="str">
            <v>-</v>
          </cell>
          <cell r="AP220">
            <v>0</v>
          </cell>
          <cell r="AQ220">
            <v>0</v>
          </cell>
          <cell r="AR220">
            <v>0</v>
          </cell>
          <cell r="AS220" t="str">
            <v>مزايا تجعلك تقتنيها في مطبخك</v>
          </cell>
          <cell r="AT220" t="str">
            <v>O</v>
          </cell>
          <cell r="AU220">
            <v>0</v>
          </cell>
          <cell r="AV220">
            <v>0</v>
          </cell>
          <cell r="AW220">
            <v>0</v>
          </cell>
          <cell r="AX220" t="str">
            <v>-</v>
          </cell>
          <cell r="AY220">
            <v>0</v>
          </cell>
          <cell r="AZ220">
            <v>15</v>
          </cell>
          <cell r="BA220" t="str">
            <v>Fail</v>
          </cell>
        </row>
        <row r="221">
          <cell r="J221" t="str">
            <v>https://www.lg.com/levant_ar/refrigerators/lg-GLB-522</v>
          </cell>
          <cell r="K221">
            <v>0</v>
          </cell>
          <cell r="L221">
            <v>0</v>
          </cell>
          <cell r="M221" t="str">
            <v>home-appliances</v>
          </cell>
          <cell r="N221" t="str">
            <v>all-fridges</v>
          </cell>
          <cell r="O221" t="str">
            <v>top-mount-fridges</v>
          </cell>
          <cell r="P221" t="str">
            <v>Large REF</v>
          </cell>
          <cell r="Q221">
            <v>0</v>
          </cell>
          <cell r="R221" t="e">
            <v>#N/A</v>
          </cell>
          <cell r="S221" t="e">
            <v>#N/A</v>
          </cell>
          <cell r="T221" t="e">
            <v>#N/A</v>
          </cell>
          <cell r="U221" t="e">
            <v>#N/A</v>
          </cell>
          <cell r="V221" t="e">
            <v>#N/A</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t="str">
            <v>-</v>
          </cell>
          <cell r="AN221" t="str">
            <v>-</v>
          </cell>
          <cell r="AO221" t="str">
            <v>-</v>
          </cell>
          <cell r="AP221">
            <v>0</v>
          </cell>
          <cell r="AQ221">
            <v>0</v>
          </cell>
          <cell r="AR221">
            <v>0</v>
          </cell>
          <cell r="AS221" t="str">
            <v>RFTMTMLA</v>
          </cell>
          <cell r="AT221" t="str">
            <v>O</v>
          </cell>
          <cell r="AU221">
            <v>0</v>
          </cell>
          <cell r="AV221">
            <v>0</v>
          </cell>
          <cell r="AW221">
            <v>0</v>
          </cell>
          <cell r="AX221" t="str">
            <v>-</v>
          </cell>
          <cell r="AY221">
            <v>0</v>
          </cell>
          <cell r="AZ221" t="str">
            <v>-</v>
          </cell>
          <cell r="BA221" t="str">
            <v>-</v>
          </cell>
        </row>
        <row r="222">
          <cell r="J222" t="str">
            <v>https://www.lg.com/levant_ar/refrigerators/lg-GNM-522WL</v>
          </cell>
          <cell r="K222">
            <v>0</v>
          </cell>
          <cell r="L222" t="str">
            <v>GNM-522WL.ASWPELF</v>
          </cell>
          <cell r="M222" t="str">
            <v>home-appliances</v>
          </cell>
          <cell r="N222" t="str">
            <v>all-fridges</v>
          </cell>
          <cell r="O222" t="str">
            <v>top-mount-fridges</v>
          </cell>
          <cell r="P222" t="str">
            <v>Large REF</v>
          </cell>
          <cell r="Q222">
            <v>0</v>
          </cell>
          <cell r="R222" t="str">
            <v>GN-C432HQCU.ASWPELF</v>
          </cell>
          <cell r="S222" t="str">
            <v>Alpha8 (GTF 2.0)</v>
          </cell>
          <cell r="T222" t="str">
            <v>Alpha8 (GTF 2.0)</v>
          </cell>
          <cell r="U222" t="str">
            <v>Alpha8 (GTF 2.0)</v>
          </cell>
          <cell r="V222" t="str">
            <v>SW</v>
          </cell>
          <cell r="W222" t="str">
            <v>410L</v>
          </cell>
          <cell r="X222" t="str">
            <v>LINEAR Cooling™</v>
          </cell>
          <cell r="Y222" t="str">
            <v>Door Cooling+™</v>
          </cell>
          <cell r="Z222">
            <v>0</v>
          </cell>
          <cell r="AA222">
            <v>0</v>
          </cell>
          <cell r="AB222" t="str">
            <v>32% Energy Saving</v>
          </cell>
          <cell r="AC222" t="str">
            <v>Moving Ice Maker</v>
          </cell>
          <cell r="AD222">
            <v>0</v>
          </cell>
          <cell r="AE222" t="str">
            <v>Pull-out Tray</v>
          </cell>
          <cell r="AF222">
            <v>0</v>
          </cell>
          <cell r="AG222" t="str">
            <v>Trimless Tempered Glass Shelf</v>
          </cell>
          <cell r="AH222">
            <v>0</v>
          </cell>
          <cell r="AI222" t="str">
            <v>Soft LED Lighting</v>
          </cell>
          <cell r="AJ222" t="str">
            <v>Inverter Linear Compressor</v>
          </cell>
          <cell r="AK222" t="str">
            <v>Inverter Linear Compressor</v>
          </cell>
          <cell r="AL222">
            <v>0</v>
          </cell>
          <cell r="AM222" t="str">
            <v>-</v>
          </cell>
          <cell r="AN222" t="str">
            <v>-</v>
          </cell>
          <cell r="AO222" t="str">
            <v>-</v>
          </cell>
          <cell r="AP222">
            <v>0</v>
          </cell>
          <cell r="AQ222">
            <v>0</v>
          </cell>
          <cell r="AR222">
            <v>0</v>
          </cell>
          <cell r="AS222" t="str">
            <v>تبريد متساوي وسريع في أي مكان</v>
          </cell>
          <cell r="AT222">
            <v>0</v>
          </cell>
          <cell r="AU222">
            <v>0</v>
          </cell>
          <cell r="AV222">
            <v>0</v>
          </cell>
          <cell r="AW222">
            <v>0</v>
          </cell>
          <cell r="AX222" t="str">
            <v>-</v>
          </cell>
          <cell r="AY222">
            <v>0</v>
          </cell>
          <cell r="AZ222">
            <v>15</v>
          </cell>
          <cell r="BA222" t="str">
            <v>Fail</v>
          </cell>
        </row>
        <row r="223">
          <cell r="J223" t="str">
            <v>https://www.lg.com/levant_ar/refrigerators/lg-GNM-522LL</v>
          </cell>
          <cell r="K223">
            <v>0</v>
          </cell>
          <cell r="L223" t="str">
            <v>GNM-522LL.APZPELF</v>
          </cell>
          <cell r="M223" t="str">
            <v>home-appliances</v>
          </cell>
          <cell r="N223" t="str">
            <v>all-fridges</v>
          </cell>
          <cell r="O223" t="str">
            <v>top-mount-fridges</v>
          </cell>
          <cell r="P223" t="str">
            <v>Large REF</v>
          </cell>
          <cell r="Q223">
            <v>0</v>
          </cell>
          <cell r="R223" t="str">
            <v>GN-C432HLCU.APZPELF</v>
          </cell>
          <cell r="S223" t="str">
            <v>Alpha8 (GTF 2.0)</v>
          </cell>
          <cell r="T223" t="str">
            <v>Alpha8 (GTF 2.0)</v>
          </cell>
          <cell r="U223" t="str">
            <v>Alpha8 (GTF 2.0)</v>
          </cell>
          <cell r="V223" t="str">
            <v>PZ</v>
          </cell>
          <cell r="W223" t="str">
            <v>410L</v>
          </cell>
          <cell r="X223" t="str">
            <v>LINEAR Cooling™</v>
          </cell>
          <cell r="Y223" t="str">
            <v>Door Cooling+™</v>
          </cell>
          <cell r="Z223">
            <v>0</v>
          </cell>
          <cell r="AA223">
            <v>0</v>
          </cell>
          <cell r="AB223" t="str">
            <v>32% Energy Saving</v>
          </cell>
          <cell r="AC223" t="str">
            <v>Moving Ice Maker</v>
          </cell>
          <cell r="AD223">
            <v>0</v>
          </cell>
          <cell r="AE223" t="str">
            <v>Pull-out Tray</v>
          </cell>
          <cell r="AF223">
            <v>0</v>
          </cell>
          <cell r="AG223" t="str">
            <v>Trimless Tempered Glass Shelf</v>
          </cell>
          <cell r="AH223" t="str">
            <v xml:space="preserve">Premium Metal Body
</v>
          </cell>
          <cell r="AI223" t="str">
            <v>Soft LED Lighting</v>
          </cell>
          <cell r="AJ223" t="str">
            <v>Inverter Linear Compressor</v>
          </cell>
          <cell r="AK223" t="str">
            <v>Inverter Linear Compressor</v>
          </cell>
          <cell r="AL223">
            <v>0</v>
          </cell>
          <cell r="AM223" t="str">
            <v>-</v>
          </cell>
          <cell r="AN223" t="str">
            <v>-</v>
          </cell>
          <cell r="AO223" t="str">
            <v>-</v>
          </cell>
          <cell r="AP223">
            <v>0</v>
          </cell>
          <cell r="AQ223">
            <v>0</v>
          </cell>
          <cell r="AR223">
            <v>0</v>
          </cell>
          <cell r="AS223" t="str">
            <v>تبريد متساوي في أي وقت</v>
          </cell>
          <cell r="AT223">
            <v>0</v>
          </cell>
          <cell r="AU223">
            <v>0</v>
          </cell>
          <cell r="AV223">
            <v>0</v>
          </cell>
          <cell r="AW223">
            <v>0</v>
          </cell>
          <cell r="AX223" t="str">
            <v>-</v>
          </cell>
          <cell r="AY223">
            <v>0</v>
          </cell>
          <cell r="AZ223">
            <v>15</v>
          </cell>
          <cell r="BA223" t="str">
            <v>Fail</v>
          </cell>
        </row>
        <row r="224">
          <cell r="J224" t="str">
            <v>https://www.lg.com/levant_ar/refrigerators/lg-GCM-616HWL</v>
          </cell>
          <cell r="K224">
            <v>0</v>
          </cell>
          <cell r="L224" t="str">
            <v>GCM-616HWL.ASWPSLC</v>
          </cell>
          <cell r="M224" t="str">
            <v>home-appliances</v>
          </cell>
          <cell r="N224" t="str">
            <v>all-fridges</v>
          </cell>
          <cell r="O224" t="str">
            <v>top-mount-fridges</v>
          </cell>
          <cell r="P224" t="str">
            <v>X Large REF</v>
          </cell>
          <cell r="Q224">
            <v>0</v>
          </cell>
          <cell r="R224" t="str">
            <v>GC-H502HQHU.ASWPSLC</v>
          </cell>
          <cell r="S224" t="str">
            <v>Alpha7 (GTF 2.0)</v>
          </cell>
          <cell r="T224" t="str">
            <v>Alpha7 (GTF 2.0)</v>
          </cell>
          <cell r="U224" t="str">
            <v>Alpha7 (GTF 2.0)</v>
          </cell>
          <cell r="V224" t="str">
            <v>SW</v>
          </cell>
          <cell r="W224" t="str">
            <v>438L</v>
          </cell>
          <cell r="X224" t="str">
            <v>LINEAR Cooling™</v>
          </cell>
          <cell r="Y224" t="str">
            <v>Door Cooling+™</v>
          </cell>
          <cell r="Z224" t="str">
            <v>Hygiene FRESH+™</v>
          </cell>
          <cell r="AA224">
            <v>0</v>
          </cell>
          <cell r="AB224" t="str">
            <v>32% Energy Saving</v>
          </cell>
          <cell r="AC224" t="str">
            <v>Moving Ice Maker</v>
          </cell>
          <cell r="AD224">
            <v>0</v>
          </cell>
          <cell r="AE224">
            <v>0</v>
          </cell>
          <cell r="AF224" t="str">
            <v>Touch LED Display</v>
          </cell>
          <cell r="AG224" t="str">
            <v>Trimless Tempered Glass Shelf</v>
          </cell>
          <cell r="AH224" t="str">
            <v xml:space="preserve">Premium Metal Body
</v>
          </cell>
          <cell r="AI224" t="str">
            <v>Soft LED Lighting</v>
          </cell>
          <cell r="AJ224" t="str">
            <v>Inverter Linear Compressor</v>
          </cell>
          <cell r="AK224" t="str">
            <v>Inverter Linear Compressor</v>
          </cell>
          <cell r="AL224" t="str">
            <v>Samrt ThinQ®</v>
          </cell>
          <cell r="AM224" t="str">
            <v>-</v>
          </cell>
          <cell r="AN224" t="str">
            <v>-</v>
          </cell>
          <cell r="AO224" t="str">
            <v>-</v>
          </cell>
          <cell r="AP224">
            <v>0</v>
          </cell>
          <cell r="AQ224">
            <v>0</v>
          </cell>
          <cell r="AR224">
            <v>0</v>
          </cell>
          <cell r="AS224" t="str">
            <v>مزايا تجعلك تقتنيها في مطبخك</v>
          </cell>
          <cell r="AT224">
            <v>0</v>
          </cell>
          <cell r="AU224">
            <v>0</v>
          </cell>
          <cell r="AV224">
            <v>0</v>
          </cell>
          <cell r="AW224">
            <v>0</v>
          </cell>
          <cell r="AX224" t="str">
            <v>-</v>
          </cell>
          <cell r="AY224">
            <v>0</v>
          </cell>
          <cell r="AZ224">
            <v>15</v>
          </cell>
          <cell r="BA224" t="str">
            <v>Fail</v>
          </cell>
        </row>
        <row r="225">
          <cell r="J225" t="str">
            <v>https://www.lg.com/levant_ar/refrigerators/lg-GCM-616HLL</v>
          </cell>
          <cell r="K225">
            <v>0</v>
          </cell>
          <cell r="L225" t="str">
            <v>GCM-616HLL.APZPSLC</v>
          </cell>
          <cell r="M225" t="str">
            <v>home-appliances</v>
          </cell>
          <cell r="N225" t="str">
            <v>all-fridges</v>
          </cell>
          <cell r="O225" t="str">
            <v>top-mount-fridges</v>
          </cell>
          <cell r="P225" t="str">
            <v>X Large REF</v>
          </cell>
          <cell r="Q225">
            <v>0</v>
          </cell>
          <cell r="R225" t="str">
            <v>GC-H502HLHU.APZPSLC</v>
          </cell>
          <cell r="S225" t="str">
            <v>Alpha7 (GTF 2.0)</v>
          </cell>
          <cell r="T225" t="str">
            <v>Alpha7 (GTF 2.0)</v>
          </cell>
          <cell r="U225" t="str">
            <v>Alpha7 (GTF 2.0)</v>
          </cell>
          <cell r="V225" t="str">
            <v>PZ</v>
          </cell>
          <cell r="W225" t="str">
            <v>438L</v>
          </cell>
          <cell r="X225" t="str">
            <v>LINEAR Cooling™</v>
          </cell>
          <cell r="Y225" t="str">
            <v>Door Cooling+™</v>
          </cell>
          <cell r="Z225" t="str">
            <v>Hygiene FRESH+™</v>
          </cell>
          <cell r="AA225">
            <v>0</v>
          </cell>
          <cell r="AB225" t="str">
            <v>32% Energy Saving</v>
          </cell>
          <cell r="AC225" t="str">
            <v>Moving Ice Maker</v>
          </cell>
          <cell r="AD225">
            <v>0</v>
          </cell>
          <cell r="AE225">
            <v>0</v>
          </cell>
          <cell r="AF225" t="str">
            <v>Touch LED Display</v>
          </cell>
          <cell r="AG225" t="str">
            <v>Trimless Tempered Glass Shelf</v>
          </cell>
          <cell r="AH225" t="str">
            <v xml:space="preserve">Premium Metal Body
</v>
          </cell>
          <cell r="AI225" t="str">
            <v>Soft LED Lighting</v>
          </cell>
          <cell r="AJ225" t="str">
            <v>Inverter Linear Compressor</v>
          </cell>
          <cell r="AK225" t="str">
            <v>Inverter Linear Compressor</v>
          </cell>
          <cell r="AL225" t="str">
            <v>Samrt ThinQ®</v>
          </cell>
          <cell r="AM225" t="str">
            <v>-</v>
          </cell>
          <cell r="AN225" t="str">
            <v>-</v>
          </cell>
          <cell r="AO225" t="str">
            <v>-</v>
          </cell>
          <cell r="AP225">
            <v>0</v>
          </cell>
          <cell r="AQ225">
            <v>0</v>
          </cell>
          <cell r="AR225">
            <v>0</v>
          </cell>
          <cell r="AS225" t="str">
            <v>توفير الطاقة بكفاءة</v>
          </cell>
          <cell r="AT225">
            <v>0</v>
          </cell>
          <cell r="AU225">
            <v>0</v>
          </cell>
          <cell r="AV225">
            <v>0</v>
          </cell>
          <cell r="AW225">
            <v>0</v>
          </cell>
          <cell r="AX225" t="str">
            <v>-</v>
          </cell>
          <cell r="AY225">
            <v>0</v>
          </cell>
          <cell r="AZ225">
            <v>15</v>
          </cell>
          <cell r="BA225" t="str">
            <v>Fail</v>
          </cell>
        </row>
        <row r="226">
          <cell r="J226" t="str">
            <v>https://www.lg.com/levant_ar/refrigerators/lg-GNB-555GL</v>
          </cell>
          <cell r="K226">
            <v>0</v>
          </cell>
          <cell r="L226" t="str">
            <v>GNB-555GL.ABMQIRQ</v>
          </cell>
          <cell r="M226" t="str">
            <v>home-appliances</v>
          </cell>
          <cell r="N226" t="str">
            <v>all-fridges</v>
          </cell>
          <cell r="O226" t="str">
            <v>top-mount-fridges</v>
          </cell>
          <cell r="P226" t="str">
            <v>Large REF</v>
          </cell>
          <cell r="Q226">
            <v>0</v>
          </cell>
          <cell r="R226" t="str">
            <v>GN-C422SGGU.ABMQIRQ</v>
          </cell>
          <cell r="S226" t="str">
            <v>T-Alpha8 (GTF 2.0)</v>
          </cell>
          <cell r="T226" t="str">
            <v>T-Alpha8 (GTF 2.0)</v>
          </cell>
          <cell r="U226" t="str">
            <v>T-Alpha8 (GTF 2.0)</v>
          </cell>
          <cell r="V226" t="str">
            <v>BM</v>
          </cell>
          <cell r="W226" t="str">
            <v>393L</v>
          </cell>
          <cell r="X226" t="str">
            <v>LINEAR Cooling™</v>
          </cell>
          <cell r="Y226" t="str">
            <v>Door Cooling+™</v>
          </cell>
          <cell r="Z226">
            <v>0</v>
          </cell>
          <cell r="AA226">
            <v>0</v>
          </cell>
          <cell r="AB226" t="str">
            <v>32% Energy Saving</v>
          </cell>
          <cell r="AC226" t="str">
            <v>Moving Ice Maker</v>
          </cell>
          <cell r="AD226">
            <v>0</v>
          </cell>
          <cell r="AE226" t="str">
            <v>Pull-out Tray</v>
          </cell>
          <cell r="AF226">
            <v>0</v>
          </cell>
          <cell r="AG226" t="str">
            <v>Trimless Tempered Glass Shelf</v>
          </cell>
          <cell r="AH226">
            <v>0</v>
          </cell>
          <cell r="AI226" t="str">
            <v>Soft LED Lighting</v>
          </cell>
          <cell r="AJ226" t="str">
            <v>Inverter Linear Compressor</v>
          </cell>
          <cell r="AK226" t="str">
            <v>Inverter Linear Compressor</v>
          </cell>
          <cell r="AL226">
            <v>0</v>
          </cell>
          <cell r="AM226" t="str">
            <v>-</v>
          </cell>
          <cell r="AN226" t="str">
            <v>-</v>
          </cell>
          <cell r="AO226" t="str">
            <v>-</v>
          </cell>
          <cell r="AP226">
            <v>0</v>
          </cell>
          <cell r="AQ226">
            <v>0</v>
          </cell>
          <cell r="AR226">
            <v>0</v>
          </cell>
          <cell r="AS226" t="str">
            <v>99.999% هواء نقي</v>
          </cell>
          <cell r="AT226">
            <v>0</v>
          </cell>
          <cell r="AU226">
            <v>0</v>
          </cell>
          <cell r="AV226">
            <v>0</v>
          </cell>
          <cell r="AW226">
            <v>0</v>
          </cell>
          <cell r="AX226" t="str">
            <v>-</v>
          </cell>
          <cell r="AY226">
            <v>0</v>
          </cell>
          <cell r="AZ226">
            <v>15</v>
          </cell>
          <cell r="BA226" t="str">
            <v>Fail</v>
          </cell>
        </row>
        <row r="227">
          <cell r="J227" t="str">
            <v>https://www.lg.com/levant_ar/refrigerators/lg-GNM-555HLL</v>
          </cell>
          <cell r="K227">
            <v>0</v>
          </cell>
          <cell r="L227" t="str">
            <v>GNM-555HLL.APZQIRQ</v>
          </cell>
          <cell r="M227" t="str">
            <v>home-appliances</v>
          </cell>
          <cell r="N227" t="str">
            <v>all-fridges</v>
          </cell>
          <cell r="O227" t="str">
            <v>top-mount-fridges</v>
          </cell>
          <cell r="P227" t="str">
            <v>Large REF</v>
          </cell>
          <cell r="Q227">
            <v>0</v>
          </cell>
          <cell r="R227" t="str">
            <v>GN-H432HLHU.APZQIRQ</v>
          </cell>
          <cell r="S227" t="str">
            <v>Alpha8 (GTF 2.0)</v>
          </cell>
          <cell r="T227" t="str">
            <v>Alpha8 (GTF 2.0)</v>
          </cell>
          <cell r="U227" t="str">
            <v>Alpha8 (GTF 2.0)</v>
          </cell>
          <cell r="V227" t="str">
            <v>PZ</v>
          </cell>
          <cell r="W227" t="str">
            <v>410L</v>
          </cell>
          <cell r="X227" t="str">
            <v>LINEAR Cooling™</v>
          </cell>
          <cell r="Y227" t="str">
            <v>Door Cooling+™</v>
          </cell>
          <cell r="Z227" t="str">
            <v>Hygiene FRESH+™</v>
          </cell>
          <cell r="AA227">
            <v>0</v>
          </cell>
          <cell r="AB227" t="str">
            <v>32% Energy Saving</v>
          </cell>
          <cell r="AC227" t="str">
            <v>Moving Ice Maker</v>
          </cell>
          <cell r="AD227">
            <v>0</v>
          </cell>
          <cell r="AE227">
            <v>0</v>
          </cell>
          <cell r="AF227" t="str">
            <v>Touch LED Display</v>
          </cell>
          <cell r="AG227" t="str">
            <v>Trimless Tempered Glass Shelf</v>
          </cell>
          <cell r="AH227" t="str">
            <v xml:space="preserve">Premium Metal Body
</v>
          </cell>
          <cell r="AI227" t="str">
            <v>Soft LED Lighting</v>
          </cell>
          <cell r="AJ227" t="str">
            <v>Inverter Linear Compressor</v>
          </cell>
          <cell r="AK227" t="str">
            <v>Inverter Linear Compressor</v>
          </cell>
          <cell r="AL227" t="str">
            <v>Samrt ThinQ®</v>
          </cell>
          <cell r="AM227" t="str">
            <v>-</v>
          </cell>
          <cell r="AN227" t="str">
            <v>-</v>
          </cell>
          <cell r="AO227" t="str">
            <v>-</v>
          </cell>
          <cell r="AP227">
            <v>0</v>
          </cell>
          <cell r="AQ227">
            <v>0</v>
          </cell>
          <cell r="AR227">
            <v>0</v>
          </cell>
          <cell r="AS227" t="str">
            <v>تشخيص ثلاجتك عن طريق هاتفك الذكي</v>
          </cell>
          <cell r="AT227">
            <v>0</v>
          </cell>
          <cell r="AU227">
            <v>0</v>
          </cell>
          <cell r="AV227">
            <v>0</v>
          </cell>
          <cell r="AW227">
            <v>0</v>
          </cell>
          <cell r="AX227" t="str">
            <v>-</v>
          </cell>
          <cell r="AY227">
            <v>0</v>
          </cell>
          <cell r="AZ227">
            <v>12</v>
          </cell>
          <cell r="BA227" t="str">
            <v>Fail</v>
          </cell>
        </row>
        <row r="228">
          <cell r="J228" t="str">
            <v>https://www.lg.com/levant_ar/refrigerators/lg-GRJ-327PBW</v>
          </cell>
          <cell r="K228">
            <v>0</v>
          </cell>
          <cell r="L228" t="str">
            <v>GRJ-327PBW.ASWQIRQ</v>
          </cell>
          <cell r="M228" t="str">
            <v>home-appliances</v>
          </cell>
          <cell r="N228" t="str">
            <v>all-fridges</v>
          </cell>
          <cell r="O228" t="str">
            <v>door-in-doors-refrigerators</v>
          </cell>
          <cell r="P228" t="str">
            <v>29CU</v>
          </cell>
          <cell r="Q228">
            <v>0</v>
          </cell>
          <cell r="R228" t="str">
            <v>GR-J297CVBL.ASWQIRQ</v>
          </cell>
          <cell r="S228" t="str">
            <v>P-Veyron3</v>
          </cell>
          <cell r="T228" t="str">
            <v>P-Veyron3</v>
          </cell>
          <cell r="U228" t="str">
            <v>P-Veyron3</v>
          </cell>
          <cell r="V228" t="str">
            <v>SW</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t="str">
            <v>-</v>
          </cell>
          <cell r="AN228" t="str">
            <v>-</v>
          </cell>
          <cell r="AO228" t="str">
            <v>-</v>
          </cell>
          <cell r="AP228">
            <v>0</v>
          </cell>
          <cell r="AQ228">
            <v>0</v>
          </cell>
          <cell r="AR228">
            <v>0</v>
          </cell>
          <cell r="AS228" t="str">
            <v>تكنولوجيا باب داخل الباب™ الجديدة المحسنة</v>
          </cell>
          <cell r="AT228" t="str">
            <v>O</v>
          </cell>
          <cell r="AU228">
            <v>0</v>
          </cell>
          <cell r="AV228">
            <v>0</v>
          </cell>
          <cell r="AW228">
            <v>0</v>
          </cell>
          <cell r="AX228" t="str">
            <v>-</v>
          </cell>
          <cell r="AY228">
            <v>0</v>
          </cell>
          <cell r="AZ228" t="str">
            <v>-</v>
          </cell>
          <cell r="BA228" t="str">
            <v>-</v>
          </cell>
        </row>
        <row r="229">
          <cell r="J229" t="str">
            <v>https://www.lg.com/levant_ar/refrigerators/lg-GNM-555HWL</v>
          </cell>
          <cell r="K229">
            <v>0</v>
          </cell>
          <cell r="L229" t="str">
            <v>GNM-555HWL.ASWQIRQ</v>
          </cell>
          <cell r="M229" t="str">
            <v>home-appliances</v>
          </cell>
          <cell r="N229" t="str">
            <v>all-fridges</v>
          </cell>
          <cell r="O229" t="str">
            <v>top-mount-fridges</v>
          </cell>
          <cell r="P229" t="str">
            <v>Large REF</v>
          </cell>
          <cell r="Q229">
            <v>0</v>
          </cell>
          <cell r="R229" t="str">
            <v>GN-H432HQHU.ASWQIRQ</v>
          </cell>
          <cell r="S229" t="str">
            <v>Alpha8 (GTF 2.0)</v>
          </cell>
          <cell r="T229" t="str">
            <v>Alpha8 (GTF 2.0)</v>
          </cell>
          <cell r="U229" t="str">
            <v>Alpha8 (GTF 2.0)</v>
          </cell>
          <cell r="V229" t="str">
            <v>SW</v>
          </cell>
          <cell r="W229" t="str">
            <v>410L</v>
          </cell>
          <cell r="X229" t="str">
            <v>LINEAR Cooling™</v>
          </cell>
          <cell r="Y229" t="str">
            <v>Door Cooling+™</v>
          </cell>
          <cell r="Z229" t="str">
            <v>Hygiene FRESH+™</v>
          </cell>
          <cell r="AA229">
            <v>0</v>
          </cell>
          <cell r="AB229" t="str">
            <v>32% Energy Saving</v>
          </cell>
          <cell r="AC229" t="str">
            <v>Moving Ice Maker</v>
          </cell>
          <cell r="AD229">
            <v>0</v>
          </cell>
          <cell r="AE229">
            <v>0</v>
          </cell>
          <cell r="AF229" t="str">
            <v>Touch LED Display</v>
          </cell>
          <cell r="AG229" t="str">
            <v>Trimless Tempered Glass Shelf</v>
          </cell>
          <cell r="AH229">
            <v>0</v>
          </cell>
          <cell r="AI229" t="str">
            <v>Soft LED Lighting</v>
          </cell>
          <cell r="AJ229" t="str">
            <v>Inverter Linear Compressor</v>
          </cell>
          <cell r="AK229" t="str">
            <v>Inverter Linear Compressor</v>
          </cell>
          <cell r="AL229" t="str">
            <v>Samrt ThinQ®</v>
          </cell>
          <cell r="AM229" t="str">
            <v>-</v>
          </cell>
          <cell r="AN229" t="str">
            <v>-</v>
          </cell>
          <cell r="AO229" t="str">
            <v>-</v>
          </cell>
          <cell r="AP229">
            <v>0</v>
          </cell>
          <cell r="AQ229">
            <v>0</v>
          </cell>
          <cell r="AR229">
            <v>0</v>
          </cell>
          <cell r="AS229" t="str">
            <v>تبريد متساوي وسريع في كل مكان</v>
          </cell>
          <cell r="AT229">
            <v>0</v>
          </cell>
          <cell r="AU229">
            <v>0</v>
          </cell>
          <cell r="AV229">
            <v>0</v>
          </cell>
          <cell r="AW229">
            <v>0</v>
          </cell>
          <cell r="AX229" t="str">
            <v>-</v>
          </cell>
          <cell r="AY229">
            <v>0</v>
          </cell>
          <cell r="AZ229">
            <v>15</v>
          </cell>
          <cell r="BA229" t="str">
            <v>Fail</v>
          </cell>
        </row>
        <row r="230">
          <cell r="J230" t="str">
            <v>https://www.lg.com/levant_ar/refrigerators/lg-GRB-434CLL</v>
          </cell>
          <cell r="K230">
            <v>0</v>
          </cell>
          <cell r="L230" t="str">
            <v>GRB-434CLL.APZPELF</v>
          </cell>
          <cell r="M230" t="str">
            <v>home-appliances</v>
          </cell>
          <cell r="N230" t="str">
            <v>all-fridges</v>
          </cell>
          <cell r="O230">
            <v>0</v>
          </cell>
          <cell r="P230" t="str">
            <v>DIOS</v>
          </cell>
          <cell r="Q230">
            <v>0</v>
          </cell>
          <cell r="R230" t="str">
            <v>GR-B333WLQL.APZPELF</v>
          </cell>
          <cell r="S230" t="str">
            <v>P-Victoria</v>
          </cell>
          <cell r="T230" t="str">
            <v>P-Victoria</v>
          </cell>
          <cell r="U230" t="str">
            <v>P-Victoria</v>
          </cell>
          <cell r="V230" t="str">
            <v>PZ</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t="str">
            <v>-</v>
          </cell>
          <cell r="AN230" t="str">
            <v>-</v>
          </cell>
          <cell r="AO230" t="str">
            <v>-</v>
          </cell>
          <cell r="AP230">
            <v>0</v>
          </cell>
          <cell r="AQ230">
            <v>0</v>
          </cell>
          <cell r="AR230">
            <v>0</v>
          </cell>
          <cell r="AS230" t="str">
            <v>توفير طاقة وعمر اطول</v>
          </cell>
          <cell r="AT230" t="str">
            <v>O</v>
          </cell>
          <cell r="AU230">
            <v>0</v>
          </cell>
          <cell r="AV230">
            <v>0</v>
          </cell>
          <cell r="AW230">
            <v>0</v>
          </cell>
          <cell r="AX230" t="str">
            <v>-</v>
          </cell>
          <cell r="AY230">
            <v>0</v>
          </cell>
          <cell r="AZ230" t="str">
            <v>-</v>
          </cell>
          <cell r="BA230" t="str">
            <v>-</v>
          </cell>
        </row>
        <row r="231">
          <cell r="J231" t="str">
            <v>https://www.lg.com/levant_ar/refrigerators/lg-GNM-705HWL</v>
          </cell>
          <cell r="K231">
            <v>0</v>
          </cell>
          <cell r="L231" t="str">
            <v>GNM-705HWL.ASWQIRQ</v>
          </cell>
          <cell r="M231" t="str">
            <v>home-appliances</v>
          </cell>
          <cell r="N231" t="str">
            <v>all-fridges</v>
          </cell>
          <cell r="O231">
            <v>0</v>
          </cell>
          <cell r="P231" t="str">
            <v>X Large REF</v>
          </cell>
          <cell r="Q231">
            <v>0</v>
          </cell>
          <cell r="R231" t="str">
            <v>GN-C602HQCU.ASWQIRQ</v>
          </cell>
          <cell r="S231" t="str">
            <v>Alpha5 (GTF 2.0)</v>
          </cell>
          <cell r="T231" t="str">
            <v>Alpha5 (GTF 2.0)</v>
          </cell>
          <cell r="U231" t="str">
            <v>Alpha5 (GTF 2.0)</v>
          </cell>
          <cell r="V231" t="str">
            <v>SW</v>
          </cell>
          <cell r="W231" t="str">
            <v>478L</v>
          </cell>
          <cell r="X231" t="str">
            <v>LINEAR Cooling™</v>
          </cell>
          <cell r="Y231" t="str">
            <v>Door Cooling+™</v>
          </cell>
          <cell r="Z231">
            <v>0</v>
          </cell>
          <cell r="AA231">
            <v>0</v>
          </cell>
          <cell r="AB231" t="str">
            <v>32% Energy Saving</v>
          </cell>
          <cell r="AC231" t="str">
            <v>Moving Ice Maker</v>
          </cell>
          <cell r="AD231">
            <v>0</v>
          </cell>
          <cell r="AE231">
            <v>0</v>
          </cell>
          <cell r="AF231">
            <v>0</v>
          </cell>
          <cell r="AG231" t="str">
            <v>Trimless Tempered Glass Shelf</v>
          </cell>
          <cell r="AH231">
            <v>0</v>
          </cell>
          <cell r="AI231" t="str">
            <v>Soft LED Lighting</v>
          </cell>
          <cell r="AJ231" t="str">
            <v>Inverter Linear Compressor</v>
          </cell>
          <cell r="AK231" t="str">
            <v>Inverter Linear Compressor</v>
          </cell>
          <cell r="AL231">
            <v>0</v>
          </cell>
          <cell r="AM231" t="str">
            <v>-</v>
          </cell>
          <cell r="AN231" t="str">
            <v>-</v>
          </cell>
          <cell r="AO231" t="str">
            <v>-</v>
          </cell>
          <cell r="AP231">
            <v>0</v>
          </cell>
          <cell r="AQ231">
            <v>0</v>
          </cell>
          <cell r="AR231">
            <v>0</v>
          </cell>
          <cell r="AS231" t="str">
            <v>GNM-705HWL</v>
          </cell>
          <cell r="AT231">
            <v>0</v>
          </cell>
          <cell r="AU231">
            <v>0</v>
          </cell>
          <cell r="AV231">
            <v>0</v>
          </cell>
          <cell r="AW231">
            <v>0</v>
          </cell>
          <cell r="AX231" t="str">
            <v>-</v>
          </cell>
          <cell r="AY231">
            <v>0</v>
          </cell>
          <cell r="AZ231" t="str">
            <v>-</v>
          </cell>
          <cell r="BA231" t="str">
            <v>-</v>
          </cell>
        </row>
        <row r="232">
          <cell r="J232" t="str">
            <v>https://www.lg.com/levant_ar/refrigerators/lg-GR-B404ELDZ</v>
          </cell>
          <cell r="K232">
            <v>0</v>
          </cell>
          <cell r="L232" t="str">
            <v>GR-B404ELDZ.APZPELF</v>
          </cell>
          <cell r="M232" t="str">
            <v>home-appliances</v>
          </cell>
          <cell r="N232" t="str">
            <v>all-fridges</v>
          </cell>
          <cell r="O232" t="str">
            <v>side-by-side-fridges</v>
          </cell>
          <cell r="P232">
            <v>0</v>
          </cell>
          <cell r="Q232">
            <v>0</v>
          </cell>
          <cell r="R232" t="e">
            <v>#N/A</v>
          </cell>
          <cell r="S232" t="e">
            <v>#N/A</v>
          </cell>
          <cell r="T232" t="e">
            <v>#N/A</v>
          </cell>
          <cell r="U232" t="e">
            <v>#N/A</v>
          </cell>
          <cell r="V232" t="e">
            <v>#N/A</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t="str">
            <v>-</v>
          </cell>
          <cell r="AN232" t="str">
            <v>-</v>
          </cell>
          <cell r="AO232" t="str">
            <v>-</v>
          </cell>
          <cell r="AP232">
            <v>0</v>
          </cell>
          <cell r="AQ232">
            <v>0</v>
          </cell>
          <cell r="AR232">
            <v>0</v>
          </cell>
          <cell r="AS232" t="str">
            <v>فريزر ال جي - تخزين اللحوم والمجمدات</v>
          </cell>
          <cell r="AT232" t="str">
            <v>O</v>
          </cell>
          <cell r="AU232">
            <v>0</v>
          </cell>
          <cell r="AV232">
            <v>0</v>
          </cell>
          <cell r="AW232">
            <v>0</v>
          </cell>
          <cell r="AX232" t="str">
            <v>-</v>
          </cell>
          <cell r="AY232">
            <v>0</v>
          </cell>
          <cell r="AZ232" t="str">
            <v>-</v>
          </cell>
          <cell r="BA232" t="str">
            <v>-</v>
          </cell>
        </row>
        <row r="233">
          <cell r="J233" t="str">
            <v>https://www.lg.com/levant_ar/refrigerators/lg-GNM-642LL</v>
          </cell>
          <cell r="K233">
            <v>0</v>
          </cell>
          <cell r="L233" t="str">
            <v>GNM-642LL.APZPELF</v>
          </cell>
          <cell r="M233" t="str">
            <v>home-appliances</v>
          </cell>
          <cell r="N233" t="str">
            <v>all-fridges</v>
          </cell>
          <cell r="O233" t="str">
            <v>top-mount-fridges</v>
          </cell>
          <cell r="P233" t="str">
            <v>X Large REF</v>
          </cell>
          <cell r="Q233">
            <v>0</v>
          </cell>
          <cell r="R233" t="str">
            <v>GN-C602HLCU.APZPELF</v>
          </cell>
          <cell r="S233" t="str">
            <v>Alpha5 (GTF 2.0)</v>
          </cell>
          <cell r="T233" t="str">
            <v>Alpha5 (GTF 2.0)</v>
          </cell>
          <cell r="U233" t="str">
            <v>Alpha5 (GTF 2.0)</v>
          </cell>
          <cell r="V233" t="str">
            <v>PZ</v>
          </cell>
          <cell r="W233" t="str">
            <v>478L</v>
          </cell>
          <cell r="X233" t="str">
            <v>LINEAR Cooling™</v>
          </cell>
          <cell r="Y233" t="str">
            <v>Door Cooling+™</v>
          </cell>
          <cell r="Z233">
            <v>0</v>
          </cell>
          <cell r="AA233">
            <v>0</v>
          </cell>
          <cell r="AB233" t="str">
            <v>32% Energy Saving</v>
          </cell>
          <cell r="AC233" t="str">
            <v>Moving Ice Maker</v>
          </cell>
          <cell r="AD233">
            <v>0</v>
          </cell>
          <cell r="AE233">
            <v>0</v>
          </cell>
          <cell r="AF233">
            <v>0</v>
          </cell>
          <cell r="AG233" t="str">
            <v>Trimless Tempered Glass Shelf</v>
          </cell>
          <cell r="AH233" t="str">
            <v xml:space="preserve">Premium Metal Body
</v>
          </cell>
          <cell r="AI233" t="str">
            <v>Soft LED Lighting</v>
          </cell>
          <cell r="AJ233" t="str">
            <v>Inverter Linear Compressor</v>
          </cell>
          <cell r="AK233" t="str">
            <v>Inverter Linear Compressor</v>
          </cell>
          <cell r="AL233">
            <v>0</v>
          </cell>
          <cell r="AM233" t="str">
            <v>-</v>
          </cell>
          <cell r="AN233" t="str">
            <v>-</v>
          </cell>
          <cell r="AO233" t="str">
            <v>-</v>
          </cell>
          <cell r="AP233">
            <v>0</v>
          </cell>
          <cell r="AQ233">
            <v>0</v>
          </cell>
          <cell r="AR233">
            <v>0</v>
          </cell>
          <cell r="AS233" t="str">
            <v>ثلاجات ميزة الضاغط العكسي لتوفير الطاقة</v>
          </cell>
          <cell r="AT233">
            <v>0</v>
          </cell>
          <cell r="AU233">
            <v>0</v>
          </cell>
          <cell r="AV233">
            <v>0</v>
          </cell>
          <cell r="AW233">
            <v>0</v>
          </cell>
          <cell r="AX233" t="str">
            <v>-</v>
          </cell>
          <cell r="AY233">
            <v>0</v>
          </cell>
          <cell r="AZ233" t="str">
            <v>-</v>
          </cell>
          <cell r="BA233" t="str">
            <v>-</v>
          </cell>
        </row>
        <row r="234">
          <cell r="J234" t="str">
            <v>https://www.lg.com/levant_ar/refrigerators/lg-GNM-642WL</v>
          </cell>
          <cell r="K234">
            <v>0</v>
          </cell>
          <cell r="L234" t="str">
            <v>GNM-642WL.ASWPELF</v>
          </cell>
          <cell r="M234" t="str">
            <v>home-appliances</v>
          </cell>
          <cell r="N234" t="str">
            <v>all-fridges</v>
          </cell>
          <cell r="O234">
            <v>0</v>
          </cell>
          <cell r="P234" t="str">
            <v>X Large REF</v>
          </cell>
          <cell r="Q234">
            <v>0</v>
          </cell>
          <cell r="R234" t="str">
            <v>GN-C602HQCU.ASWPELF</v>
          </cell>
          <cell r="S234" t="str">
            <v>Alpha5 (GTF 2.0)</v>
          </cell>
          <cell r="T234" t="str">
            <v>Alpha5 (GTF 2.0)</v>
          </cell>
          <cell r="U234" t="str">
            <v>Alpha5 (GTF 2.0)</v>
          </cell>
          <cell r="V234" t="str">
            <v>SW</v>
          </cell>
          <cell r="W234" t="str">
            <v>478L</v>
          </cell>
          <cell r="X234" t="str">
            <v>LINEAR Cooling™</v>
          </cell>
          <cell r="Y234" t="str">
            <v>Door Cooling+™</v>
          </cell>
          <cell r="Z234">
            <v>0</v>
          </cell>
          <cell r="AA234">
            <v>0</v>
          </cell>
          <cell r="AB234" t="str">
            <v>32% Energy Saving</v>
          </cell>
          <cell r="AC234" t="str">
            <v>Moving Ice Maker</v>
          </cell>
          <cell r="AD234">
            <v>0</v>
          </cell>
          <cell r="AE234">
            <v>0</v>
          </cell>
          <cell r="AF234">
            <v>0</v>
          </cell>
          <cell r="AG234" t="str">
            <v>Trimless Tempered Glass Shelf</v>
          </cell>
          <cell r="AH234">
            <v>0</v>
          </cell>
          <cell r="AI234" t="str">
            <v>Soft LED Lighting</v>
          </cell>
          <cell r="AJ234" t="str">
            <v>Inverter Linear Compressor</v>
          </cell>
          <cell r="AK234" t="str">
            <v>Inverter Linear Compressor</v>
          </cell>
          <cell r="AL234">
            <v>0</v>
          </cell>
          <cell r="AM234" t="str">
            <v>-</v>
          </cell>
          <cell r="AN234" t="str">
            <v>-</v>
          </cell>
          <cell r="AO234" t="str">
            <v>-</v>
          </cell>
          <cell r="AP234">
            <v>0</v>
          </cell>
          <cell r="AQ234">
            <v>0</v>
          </cell>
          <cell r="AR234">
            <v>0</v>
          </cell>
          <cell r="AS234" t="str">
            <v>ثلاجات تتميز بالضاغط العكسي لتوفير الطاقة</v>
          </cell>
          <cell r="AT234">
            <v>0</v>
          </cell>
          <cell r="AU234">
            <v>0</v>
          </cell>
          <cell r="AV234">
            <v>0</v>
          </cell>
          <cell r="AW234">
            <v>0</v>
          </cell>
          <cell r="AX234" t="str">
            <v>-</v>
          </cell>
          <cell r="AY234">
            <v>0</v>
          </cell>
          <cell r="AZ234" t="str">
            <v>-</v>
          </cell>
          <cell r="BA234" t="str">
            <v>-</v>
          </cell>
        </row>
        <row r="235">
          <cell r="J235" t="str">
            <v>https://www.lg.com/levant_ar/refrigerators/lg-GRB-792DHL</v>
          </cell>
          <cell r="K235">
            <v>0</v>
          </cell>
          <cell r="L235" t="str">
            <v>GRB-792DHL.APVPSLC</v>
          </cell>
          <cell r="M235" t="str">
            <v>home-appliances</v>
          </cell>
          <cell r="N235" t="str">
            <v>all-fridges</v>
          </cell>
          <cell r="O235" t="str">
            <v>top-mount-fridges</v>
          </cell>
          <cell r="P235">
            <v>0</v>
          </cell>
          <cell r="Q235">
            <v>0</v>
          </cell>
          <cell r="R235" t="e">
            <v>#N/A</v>
          </cell>
          <cell r="S235" t="e">
            <v>#N/A</v>
          </cell>
          <cell r="T235" t="e">
            <v>#N/A</v>
          </cell>
          <cell r="U235" t="e">
            <v>#N/A</v>
          </cell>
          <cell r="V235" t="e">
            <v>#N/A</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t="str">
            <v>-</v>
          </cell>
          <cell r="AN235" t="str">
            <v>-</v>
          </cell>
          <cell r="AO235" t="str">
            <v>-</v>
          </cell>
          <cell r="AP235">
            <v>0</v>
          </cell>
          <cell r="AQ235">
            <v>0</v>
          </cell>
          <cell r="AR235">
            <v>0</v>
          </cell>
          <cell r="AS235" t="str">
            <v>LG GRB-792DHL</v>
          </cell>
          <cell r="AT235" t="str">
            <v>O</v>
          </cell>
          <cell r="AU235">
            <v>0</v>
          </cell>
          <cell r="AV235">
            <v>0</v>
          </cell>
          <cell r="AW235">
            <v>0</v>
          </cell>
          <cell r="AX235" t="str">
            <v>-</v>
          </cell>
          <cell r="AY235">
            <v>0</v>
          </cell>
          <cell r="AZ235" t="str">
            <v>-</v>
          </cell>
          <cell r="BA235" t="str">
            <v>-</v>
          </cell>
        </row>
        <row r="236">
          <cell r="J236" t="str">
            <v>https://www.lg.com/levant_ar/refrigerators/lg-GRJ-327PBS</v>
          </cell>
          <cell r="K236">
            <v>0</v>
          </cell>
          <cell r="L236" t="str">
            <v>GRJ-327PBS.ANSQIRQ</v>
          </cell>
          <cell r="M236" t="str">
            <v>home-appliances</v>
          </cell>
          <cell r="N236" t="str">
            <v>all-fridges</v>
          </cell>
          <cell r="O236" t="str">
            <v>door-in-doors-refrigerators</v>
          </cell>
          <cell r="P236" t="str">
            <v>29CU</v>
          </cell>
          <cell r="Q236">
            <v>0</v>
          </cell>
          <cell r="R236" t="str">
            <v>GR-J297CSBL.ANSQIRQ</v>
          </cell>
          <cell r="S236" t="str">
            <v>P-Veyron3</v>
          </cell>
          <cell r="T236" t="str">
            <v>P-Veyron3</v>
          </cell>
          <cell r="U236" t="str">
            <v>P-Veyron3</v>
          </cell>
          <cell r="V236" t="str">
            <v>NS</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t="str">
            <v>-</v>
          </cell>
          <cell r="AN236" t="str">
            <v>-</v>
          </cell>
          <cell r="AO236" t="str">
            <v>-</v>
          </cell>
          <cell r="AP236">
            <v>0</v>
          </cell>
          <cell r="AQ236">
            <v>0</v>
          </cell>
          <cell r="AR236">
            <v>0</v>
          </cell>
          <cell r="AS236" t="str">
            <v>مساحة كبيرة لراحة أكثر</v>
          </cell>
          <cell r="AT236" t="str">
            <v>O</v>
          </cell>
          <cell r="AU236">
            <v>0</v>
          </cell>
          <cell r="AV236">
            <v>0</v>
          </cell>
          <cell r="AW236">
            <v>0</v>
          </cell>
          <cell r="AX236" t="str">
            <v>-</v>
          </cell>
          <cell r="AY236">
            <v>0</v>
          </cell>
          <cell r="AZ236" t="str">
            <v>-</v>
          </cell>
          <cell r="BA236" t="str">
            <v>-</v>
          </cell>
        </row>
        <row r="237">
          <cell r="J237" t="str">
            <v>https://www.lg.com/levant_ar/refrigerators/lg-GLB-592W-refrigerator</v>
          </cell>
          <cell r="K237">
            <v>0</v>
          </cell>
          <cell r="L237" t="str">
            <v>GLB-592L.DPZPELF</v>
          </cell>
          <cell r="M237" t="str">
            <v>home-appliances</v>
          </cell>
          <cell r="N237" t="str">
            <v>all-fridges</v>
          </cell>
          <cell r="O237" t="str">
            <v>top-mount-fridges</v>
          </cell>
          <cell r="P237">
            <v>0</v>
          </cell>
          <cell r="Q237">
            <v>0</v>
          </cell>
          <cell r="R237" t="str">
            <v>GL-B562GLHN.DPZPELF</v>
          </cell>
          <cell r="S237" t="str">
            <v>Crystal4</v>
          </cell>
          <cell r="T237" t="str">
            <v>Crystal4</v>
          </cell>
          <cell r="U237" t="str">
            <v>Crystal4</v>
          </cell>
          <cell r="V237" t="str">
            <v>PZ</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t="str">
            <v>750(30")</v>
          </cell>
          <cell r="AN237">
            <v>1800</v>
          </cell>
          <cell r="AO237">
            <v>707</v>
          </cell>
          <cell r="AP237">
            <v>0</v>
          </cell>
          <cell r="AQ237">
            <v>0</v>
          </cell>
          <cell r="AR237">
            <v>0</v>
          </cell>
          <cell r="AS237" t="str">
            <v>GLB-592W</v>
          </cell>
          <cell r="AT237" t="str">
            <v>O</v>
          </cell>
          <cell r="AU237">
            <v>0</v>
          </cell>
          <cell r="AV237">
            <v>0</v>
          </cell>
          <cell r="AW237">
            <v>0</v>
          </cell>
          <cell r="AX237" t="str">
            <v>-</v>
          </cell>
          <cell r="AY237">
            <v>0</v>
          </cell>
          <cell r="AZ237" t="str">
            <v>-</v>
          </cell>
          <cell r="BA237" t="str">
            <v>-</v>
          </cell>
        </row>
        <row r="238">
          <cell r="J238" t="str">
            <v>https://www.lg.com/levant_ar/refrigerators/lg-GLB-642</v>
          </cell>
          <cell r="K238">
            <v>0</v>
          </cell>
          <cell r="L238" t="str">
            <v>GLB-522L.DPZQIRQ</v>
          </cell>
          <cell r="M238" t="str">
            <v>home-appliances</v>
          </cell>
          <cell r="N238" t="str">
            <v>all-fridges</v>
          </cell>
          <cell r="O238" t="str">
            <v>top-mount-fridges</v>
          </cell>
          <cell r="P238" t="str">
            <v>X Large REF</v>
          </cell>
          <cell r="Q238">
            <v>0</v>
          </cell>
          <cell r="R238" t="e">
            <v>#N/A</v>
          </cell>
          <cell r="S238" t="e">
            <v>#N/A</v>
          </cell>
          <cell r="T238" t="e">
            <v>#N/A</v>
          </cell>
          <cell r="U238" t="e">
            <v>#N/A</v>
          </cell>
          <cell r="V238" t="e">
            <v>#N/A</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t="str">
            <v>-</v>
          </cell>
          <cell r="AN238" t="str">
            <v>-</v>
          </cell>
          <cell r="AO238" t="str">
            <v>-</v>
          </cell>
          <cell r="AP238">
            <v>0</v>
          </cell>
          <cell r="AQ238">
            <v>0</v>
          </cell>
          <cell r="AR238">
            <v>0</v>
          </cell>
          <cell r="AS238" t="str">
            <v>RFTMTMXA</v>
          </cell>
          <cell r="AT238" t="str">
            <v>O</v>
          </cell>
          <cell r="AU238">
            <v>0</v>
          </cell>
          <cell r="AV238">
            <v>0</v>
          </cell>
          <cell r="AW238">
            <v>0</v>
          </cell>
          <cell r="AX238" t="str">
            <v>-</v>
          </cell>
          <cell r="AY238">
            <v>0</v>
          </cell>
          <cell r="AZ238" t="str">
            <v>-</v>
          </cell>
          <cell r="BA238" t="str">
            <v>-</v>
          </cell>
        </row>
        <row r="239">
          <cell r="J239" t="str">
            <v>https://www.lg.com/levant_ar/refrigerators/lg-GR-J24FWSHL</v>
          </cell>
          <cell r="K239">
            <v>0</v>
          </cell>
          <cell r="L239" t="str">
            <v>GR-J24FWSHL.ANSPEAL</v>
          </cell>
          <cell r="M239" t="str">
            <v>home-appliances</v>
          </cell>
          <cell r="N239" t="str">
            <v>all-fridges</v>
          </cell>
          <cell r="O239" t="str">
            <v>door-in-doors-refrigerators</v>
          </cell>
          <cell r="P239" t="str">
            <v>Multi Door 4Door</v>
          </cell>
          <cell r="Q239">
            <v>0</v>
          </cell>
          <cell r="R239" t="str">
            <v>GR-J24FWSHL.ANSPEAL</v>
          </cell>
          <cell r="S239" t="str">
            <v>P-Next6</v>
          </cell>
          <cell r="T239" t="str">
            <v>P-Next6</v>
          </cell>
          <cell r="U239" t="str">
            <v>P-Next6</v>
          </cell>
          <cell r="V239" t="str">
            <v>NS</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t="str">
            <v>-</v>
          </cell>
          <cell r="AN239" t="str">
            <v>-</v>
          </cell>
          <cell r="AO239" t="str">
            <v>-</v>
          </cell>
          <cell r="AP239">
            <v>0</v>
          </cell>
          <cell r="AQ239">
            <v>0</v>
          </cell>
          <cell r="AR239">
            <v>0</v>
          </cell>
          <cell r="AS239" t="str">
            <v>ثلاجة الباب في الباب™</v>
          </cell>
          <cell r="AT239" t="str">
            <v>O</v>
          </cell>
          <cell r="AU239">
            <v>0</v>
          </cell>
          <cell r="AV239">
            <v>0</v>
          </cell>
          <cell r="AW239">
            <v>0</v>
          </cell>
          <cell r="AX239" t="str">
            <v>-</v>
          </cell>
          <cell r="AY239">
            <v>0</v>
          </cell>
          <cell r="AZ239" t="str">
            <v>-</v>
          </cell>
          <cell r="BA239" t="str">
            <v>-</v>
          </cell>
        </row>
        <row r="240">
          <cell r="J240" t="str">
            <v>https://www.lg.com/levant_ar/refrigerators/lg-GCB-267AXL</v>
          </cell>
          <cell r="K240">
            <v>0</v>
          </cell>
          <cell r="L240" t="str">
            <v>GCB-267AXL.APZPELF</v>
          </cell>
          <cell r="M240" t="str">
            <v>home-appliances</v>
          </cell>
          <cell r="N240" t="str">
            <v>all-fridges</v>
          </cell>
          <cell r="O240" t="str">
            <v>door-in-doors-refrigerators</v>
          </cell>
          <cell r="P240" t="str">
            <v>24CU</v>
          </cell>
          <cell r="Q240">
            <v>0</v>
          </cell>
          <cell r="R240" t="e">
            <v>#N/A</v>
          </cell>
          <cell r="S240" t="e">
            <v>#N/A</v>
          </cell>
          <cell r="T240" t="e">
            <v>#N/A</v>
          </cell>
          <cell r="U240" t="e">
            <v>#N/A</v>
          </cell>
          <cell r="V240" t="e">
            <v>#N/A</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t="str">
            <v>-</v>
          </cell>
          <cell r="AN240" t="str">
            <v>-</v>
          </cell>
          <cell r="AO240" t="str">
            <v>-</v>
          </cell>
          <cell r="AP240">
            <v>0</v>
          </cell>
          <cell r="AQ240">
            <v>0</v>
          </cell>
          <cell r="AR240">
            <v>0</v>
          </cell>
          <cell r="AS240" t="str">
            <v>GCB-267AXL</v>
          </cell>
          <cell r="AT240" t="str">
            <v>O</v>
          </cell>
          <cell r="AU240">
            <v>0</v>
          </cell>
          <cell r="AV240">
            <v>0</v>
          </cell>
          <cell r="AW240">
            <v>0</v>
          </cell>
          <cell r="AX240" t="str">
            <v>-</v>
          </cell>
          <cell r="AY240">
            <v>0</v>
          </cell>
          <cell r="AZ240" t="str">
            <v>-</v>
          </cell>
          <cell r="BA240" t="str">
            <v>-</v>
          </cell>
        </row>
        <row r="241">
          <cell r="J241" t="str">
            <v>https://www.lg.com/levant_ar/refrigerators/lg-GRB-832DHL</v>
          </cell>
          <cell r="K241">
            <v>0</v>
          </cell>
          <cell r="L241" t="str">
            <v>GRB-832DHL.APZPELF</v>
          </cell>
          <cell r="M241" t="str">
            <v>home-appliances</v>
          </cell>
          <cell r="N241" t="str">
            <v>all-fridges</v>
          </cell>
          <cell r="O241" t="str">
            <v>top-mount-fridges</v>
          </cell>
          <cell r="P241">
            <v>0</v>
          </cell>
          <cell r="Q241">
            <v>0</v>
          </cell>
          <cell r="R241" t="str">
            <v>GR-B802HLPM.APZPELF</v>
          </cell>
          <cell r="S241" t="str">
            <v>Alpha1</v>
          </cell>
          <cell r="T241" t="str">
            <v>Alpha1</v>
          </cell>
          <cell r="U241" t="str">
            <v>Alpha1</v>
          </cell>
          <cell r="V241" t="str">
            <v>PZ</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t="str">
            <v>860(34")</v>
          </cell>
          <cell r="AN241">
            <v>1840</v>
          </cell>
          <cell r="AO241">
            <v>730</v>
          </cell>
          <cell r="AP241">
            <v>0</v>
          </cell>
          <cell r="AQ241">
            <v>0</v>
          </cell>
          <cell r="AR241">
            <v>0</v>
          </cell>
          <cell r="AS241" t="str">
            <v>ثلاجة ال جي VCM من الفولاذ المقاوم للصدأ بمجمد علوي</v>
          </cell>
          <cell r="AT241" t="str">
            <v>O</v>
          </cell>
          <cell r="AU241">
            <v>0</v>
          </cell>
          <cell r="AV241">
            <v>0</v>
          </cell>
          <cell r="AW241">
            <v>0</v>
          </cell>
          <cell r="AX241" t="str">
            <v>-</v>
          </cell>
          <cell r="AY241">
            <v>0</v>
          </cell>
          <cell r="AZ241" t="str">
            <v>-</v>
          </cell>
          <cell r="BA241" t="str">
            <v>-</v>
          </cell>
        </row>
        <row r="242">
          <cell r="J242" t="str">
            <v>https://www.lg.com/levant_ar/refrigerators/lg-GRB-832L</v>
          </cell>
          <cell r="K242">
            <v>0</v>
          </cell>
          <cell r="L242" t="str">
            <v>GRB-832L.APZPSLC</v>
          </cell>
          <cell r="M242" t="str">
            <v>home-appliances</v>
          </cell>
          <cell r="N242" t="str">
            <v>all-fridges</v>
          </cell>
          <cell r="O242" t="str">
            <v>top-mount-fridges</v>
          </cell>
          <cell r="P242" t="str">
            <v>Ultra X Large REF</v>
          </cell>
          <cell r="Q242">
            <v>0</v>
          </cell>
          <cell r="R242" t="str">
            <v>GR-B802HLCM.APZPSLC</v>
          </cell>
          <cell r="S242" t="str">
            <v>Alpha1</v>
          </cell>
          <cell r="T242" t="str">
            <v>Alpha1</v>
          </cell>
          <cell r="U242" t="str">
            <v>Alpha1</v>
          </cell>
          <cell r="V242" t="str">
            <v>PZ</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t="str">
            <v>860(34")</v>
          </cell>
          <cell r="AN242">
            <v>1840</v>
          </cell>
          <cell r="AO242">
            <v>730</v>
          </cell>
          <cell r="AP242">
            <v>0</v>
          </cell>
          <cell r="AQ242">
            <v>0</v>
          </cell>
          <cell r="AR242">
            <v>0</v>
          </cell>
          <cell r="AS242" t="str">
            <v>LG GRB-832L</v>
          </cell>
          <cell r="AT242" t="str">
            <v>O</v>
          </cell>
          <cell r="AU242">
            <v>0</v>
          </cell>
          <cell r="AV242">
            <v>0</v>
          </cell>
          <cell r="AW242">
            <v>0</v>
          </cell>
          <cell r="AX242" t="str">
            <v>-</v>
          </cell>
          <cell r="AY242">
            <v>0</v>
          </cell>
          <cell r="AZ242" t="str">
            <v>-</v>
          </cell>
          <cell r="BA242" t="str">
            <v>-</v>
          </cell>
        </row>
        <row r="243">
          <cell r="J243" t="str">
            <v>https://www.lg.com/levant_ar/refrigerators/lg-GLB-422L</v>
          </cell>
          <cell r="K243">
            <v>0</v>
          </cell>
          <cell r="L243" t="str">
            <v>GLB-422L.DPZPELF</v>
          </cell>
          <cell r="M243" t="str">
            <v>home-appliances</v>
          </cell>
          <cell r="N243" t="str">
            <v>all-fridges</v>
          </cell>
          <cell r="O243" t="str">
            <v>top-mount-fridges</v>
          </cell>
          <cell r="P243">
            <v>0</v>
          </cell>
          <cell r="Q243">
            <v>0</v>
          </cell>
          <cell r="R243" t="str">
            <v>GL-B242SLHG.DPZPELF</v>
          </cell>
          <cell r="S243" t="str">
            <v>Omega7</v>
          </cell>
          <cell r="T243" t="str">
            <v>Omega7</v>
          </cell>
          <cell r="U243" t="str">
            <v>Omega7</v>
          </cell>
          <cell r="V243" t="str">
            <v>PZ</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t="str">
            <v>555(22")</v>
          </cell>
          <cell r="AN243">
            <v>1565</v>
          </cell>
          <cell r="AO243">
            <v>625</v>
          </cell>
          <cell r="AP243">
            <v>0</v>
          </cell>
          <cell r="AQ243">
            <v>0</v>
          </cell>
          <cell r="AR243">
            <v>0</v>
          </cell>
          <cell r="AS243" t="str">
            <v>GLB-422L</v>
          </cell>
          <cell r="AT243" t="str">
            <v>O</v>
          </cell>
          <cell r="AU243">
            <v>0</v>
          </cell>
          <cell r="AV243">
            <v>0</v>
          </cell>
          <cell r="AW243">
            <v>0</v>
          </cell>
          <cell r="AX243" t="str">
            <v>-</v>
          </cell>
          <cell r="AY243">
            <v>0</v>
          </cell>
          <cell r="AZ243" t="str">
            <v>-</v>
          </cell>
          <cell r="BA243" t="str">
            <v>-</v>
          </cell>
        </row>
        <row r="244">
          <cell r="J244" t="str">
            <v>https://www.lg.com/levant_ar/refrigerators/lg-GRB-665GQHL</v>
          </cell>
          <cell r="K244">
            <v>0</v>
          </cell>
          <cell r="L244" t="str">
            <v>GRB-665GLHL.DPZPECC</v>
          </cell>
          <cell r="M244" t="str">
            <v>home-appliances</v>
          </cell>
          <cell r="N244" t="str">
            <v>all-fridges</v>
          </cell>
          <cell r="O244" t="str">
            <v>top-mount-fridges</v>
          </cell>
          <cell r="P244">
            <v>0</v>
          </cell>
          <cell r="Q244">
            <v>0</v>
          </cell>
          <cell r="R244" t="str">
            <v>GL-B612GLHL.DPZPECC</v>
          </cell>
          <cell r="S244" t="str">
            <v>Crystal3</v>
          </cell>
          <cell r="T244" t="str">
            <v>Crystal3</v>
          </cell>
          <cell r="U244" t="str">
            <v>Crystal3</v>
          </cell>
          <cell r="V244" t="str">
            <v>PZ</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t="str">
            <v>750(30")</v>
          </cell>
          <cell r="AN244">
            <v>1800</v>
          </cell>
          <cell r="AO244">
            <v>737</v>
          </cell>
          <cell r="AP244">
            <v>0</v>
          </cell>
          <cell r="AQ244">
            <v>0</v>
          </cell>
          <cell r="AR244">
            <v>0</v>
          </cell>
          <cell r="AS244" t="str">
            <v>LG Top Freezer</v>
          </cell>
          <cell r="AT244" t="str">
            <v>O</v>
          </cell>
          <cell r="AU244">
            <v>0</v>
          </cell>
          <cell r="AV244">
            <v>0</v>
          </cell>
          <cell r="AW244">
            <v>0</v>
          </cell>
          <cell r="AX244" t="str">
            <v>-</v>
          </cell>
          <cell r="AY244">
            <v>0</v>
          </cell>
          <cell r="AZ244" t="str">
            <v>-</v>
          </cell>
          <cell r="BA244" t="str">
            <v>-</v>
          </cell>
        </row>
        <row r="245">
          <cell r="J245" t="str">
            <v>https://www.lg.com/levant_ar/refrigerators/lg-GRB-665GLHL</v>
          </cell>
          <cell r="K245">
            <v>0</v>
          </cell>
          <cell r="L245" t="str">
            <v>GRB-665GQHL.DSWPECC</v>
          </cell>
          <cell r="M245" t="str">
            <v>home-appliances</v>
          </cell>
          <cell r="N245" t="str">
            <v>all-fridges</v>
          </cell>
          <cell r="O245" t="str">
            <v>top-mount-fridges</v>
          </cell>
          <cell r="P245">
            <v>0</v>
          </cell>
          <cell r="Q245">
            <v>0</v>
          </cell>
          <cell r="R245" t="str">
            <v>GL-B612GQHL.DSWPECC</v>
          </cell>
          <cell r="S245" t="str">
            <v>Crystal3</v>
          </cell>
          <cell r="T245" t="str">
            <v>Crystal3</v>
          </cell>
          <cell r="U245" t="str">
            <v>Crystal3</v>
          </cell>
          <cell r="V245" t="str">
            <v>SW</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t="str">
            <v>750(30")</v>
          </cell>
          <cell r="AN245">
            <v>1800</v>
          </cell>
          <cell r="AO245">
            <v>737</v>
          </cell>
          <cell r="AP245">
            <v>0</v>
          </cell>
          <cell r="AQ245">
            <v>0</v>
          </cell>
          <cell r="AR245">
            <v>0</v>
          </cell>
          <cell r="AS245" t="str">
            <v>LG Top Freezer</v>
          </cell>
          <cell r="AT245" t="str">
            <v>O</v>
          </cell>
          <cell r="AU245">
            <v>0</v>
          </cell>
          <cell r="AV245">
            <v>0</v>
          </cell>
          <cell r="AW245">
            <v>0</v>
          </cell>
          <cell r="AX245" t="str">
            <v>-</v>
          </cell>
          <cell r="AY245">
            <v>0</v>
          </cell>
          <cell r="AZ245" t="str">
            <v>-</v>
          </cell>
          <cell r="BA245" t="str">
            <v>-</v>
          </cell>
        </row>
        <row r="246">
          <cell r="J246" t="str">
            <v>https://www.lg.com/levant_ar/refrigerators/lg-GR-F401ELNZ</v>
          </cell>
          <cell r="K246">
            <v>0</v>
          </cell>
          <cell r="L246" t="str">
            <v>GR-F401ELNZ.APZQIRQ</v>
          </cell>
          <cell r="M246" t="str">
            <v>home-appliances</v>
          </cell>
          <cell r="N246" t="str">
            <v>all-fridges</v>
          </cell>
          <cell r="O246" t="str">
            <v>side-by-side-fridges</v>
          </cell>
          <cell r="P246" t="str">
            <v xml:space="preserve">2D Bottom Freezer </v>
          </cell>
          <cell r="Q246">
            <v>0</v>
          </cell>
          <cell r="R246" t="str">
            <v>GR-F401ELNZ.APZQIRQ</v>
          </cell>
          <cell r="S246" t="str">
            <v>Lansen Larder</v>
          </cell>
          <cell r="T246" t="str">
            <v>Lansen Larder</v>
          </cell>
          <cell r="U246" t="str">
            <v>Lansen Larder</v>
          </cell>
          <cell r="V246" t="str">
            <v>PZ</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t="str">
            <v>595(23")</v>
          </cell>
          <cell r="AN246">
            <v>1850</v>
          </cell>
          <cell r="AO246">
            <v>673</v>
          </cell>
          <cell r="AP246">
            <v>0</v>
          </cell>
          <cell r="AQ246">
            <v>0</v>
          </cell>
          <cell r="AR246">
            <v>0</v>
          </cell>
          <cell r="AS246" t="str">
            <v>GR-F401ELNZ</v>
          </cell>
          <cell r="AT246" t="str">
            <v>O</v>
          </cell>
          <cell r="AU246">
            <v>0</v>
          </cell>
          <cell r="AV246">
            <v>0</v>
          </cell>
          <cell r="AW246">
            <v>0</v>
          </cell>
          <cell r="AX246" t="str">
            <v>-</v>
          </cell>
          <cell r="AY246">
            <v>0</v>
          </cell>
          <cell r="AZ246" t="str">
            <v>-</v>
          </cell>
          <cell r="BA246" t="str">
            <v>-</v>
          </cell>
        </row>
        <row r="247">
          <cell r="J247" t="str">
            <v>https://www.lg.com/levant_ar/refrigerators/lg-GLB-642-top-mount-refrigerator</v>
          </cell>
          <cell r="K247">
            <v>0</v>
          </cell>
          <cell r="L247" t="str">
            <v>GLB-642L.DPVPELF</v>
          </cell>
          <cell r="M247" t="str">
            <v>home-appliances</v>
          </cell>
          <cell r="N247" t="str">
            <v>all-fridges</v>
          </cell>
          <cell r="O247" t="str">
            <v>top-mount-fridges</v>
          </cell>
          <cell r="P247">
            <v>0</v>
          </cell>
          <cell r="Q247">
            <v>0</v>
          </cell>
          <cell r="R247" t="e">
            <v>#N/A</v>
          </cell>
          <cell r="S247" t="e">
            <v>#N/A</v>
          </cell>
          <cell r="T247" t="e">
            <v>#N/A</v>
          </cell>
          <cell r="U247" t="e">
            <v>#N/A</v>
          </cell>
          <cell r="V247" t="e">
            <v>#N/A</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t="str">
            <v>-</v>
          </cell>
          <cell r="AN247" t="str">
            <v>-</v>
          </cell>
          <cell r="AO247" t="str">
            <v>-</v>
          </cell>
          <cell r="AP247">
            <v>0</v>
          </cell>
          <cell r="AQ247">
            <v>0</v>
          </cell>
          <cell r="AR247">
            <v>0</v>
          </cell>
          <cell r="AS247" t="str">
            <v>GLB-642</v>
          </cell>
          <cell r="AT247" t="str">
            <v>O</v>
          </cell>
          <cell r="AU247">
            <v>0</v>
          </cell>
          <cell r="AV247">
            <v>0</v>
          </cell>
          <cell r="AW247">
            <v>0</v>
          </cell>
          <cell r="AX247" t="str">
            <v>-</v>
          </cell>
          <cell r="AY247">
            <v>0</v>
          </cell>
          <cell r="AZ247" t="str">
            <v>-</v>
          </cell>
          <cell r="BA247" t="str">
            <v>-</v>
          </cell>
        </row>
        <row r="248">
          <cell r="J248" t="str">
            <v>https://www.lg.com/levant_ar/refrigerators/lg-GLB-522-top-mount-refrigerator</v>
          </cell>
          <cell r="K248">
            <v>0</v>
          </cell>
          <cell r="L248" t="str">
            <v>GLB-522L.DPZPELF</v>
          </cell>
          <cell r="M248" t="str">
            <v>home-appliances</v>
          </cell>
          <cell r="N248" t="str">
            <v>all-fridges</v>
          </cell>
          <cell r="O248" t="str">
            <v>top-mount-fridges</v>
          </cell>
          <cell r="P248" t="str">
            <v>X Large REF</v>
          </cell>
          <cell r="Q248">
            <v>0</v>
          </cell>
          <cell r="R248" t="str">
            <v>GL-B492GLHL.DPZPELF</v>
          </cell>
          <cell r="S248" t="str">
            <v>Crystal6</v>
          </cell>
          <cell r="T248" t="str">
            <v>Crystal6</v>
          </cell>
          <cell r="U248" t="str">
            <v>Crystal6</v>
          </cell>
          <cell r="V248" t="str">
            <v>PZ</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t="str">
            <v>675(27")</v>
          </cell>
          <cell r="AN248">
            <v>1740</v>
          </cell>
          <cell r="AO248">
            <v>710</v>
          </cell>
          <cell r="AP248">
            <v>0</v>
          </cell>
          <cell r="AQ248">
            <v>0</v>
          </cell>
          <cell r="AR248">
            <v>0</v>
          </cell>
          <cell r="AS248" t="str">
            <v>GLB-522</v>
          </cell>
          <cell r="AT248" t="str">
            <v>O</v>
          </cell>
          <cell r="AU248">
            <v>0</v>
          </cell>
          <cell r="AV248">
            <v>0</v>
          </cell>
          <cell r="AW248">
            <v>0</v>
          </cell>
          <cell r="AX248" t="str">
            <v>-</v>
          </cell>
          <cell r="AY248">
            <v>0</v>
          </cell>
          <cell r="AZ248" t="str">
            <v>-</v>
          </cell>
          <cell r="BA248" t="str">
            <v>-</v>
          </cell>
        </row>
        <row r="249">
          <cell r="J249" t="str">
            <v>https://www.lg.com/levant_ar/refrigerators/lg-GL-131SQQ</v>
          </cell>
          <cell r="K249">
            <v>0</v>
          </cell>
          <cell r="L249" t="str">
            <v>GL-131SQQ.ESWPSLC</v>
          </cell>
          <cell r="M249" t="str">
            <v>home-appliances</v>
          </cell>
          <cell r="N249" t="str">
            <v>all-fridges</v>
          </cell>
          <cell r="O249">
            <v>0</v>
          </cell>
          <cell r="P249" t="str">
            <v>Small REF</v>
          </cell>
          <cell r="Q249">
            <v>0</v>
          </cell>
          <cell r="R249" t="str">
            <v>GL-131SQQ.ESWPSLC</v>
          </cell>
          <cell r="S249" t="str">
            <v>1D</v>
          </cell>
          <cell r="T249" t="str">
            <v>1D</v>
          </cell>
          <cell r="U249" t="str">
            <v>1D</v>
          </cell>
          <cell r="V249" t="str">
            <v>SW</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t="str">
            <v>-</v>
          </cell>
          <cell r="AN249" t="str">
            <v>-</v>
          </cell>
          <cell r="AO249" t="str">
            <v>-</v>
          </cell>
          <cell r="AP249">
            <v>0</v>
          </cell>
          <cell r="AQ249">
            <v>0</v>
          </cell>
          <cell r="AR249">
            <v>0</v>
          </cell>
          <cell r="AS249" t="str">
            <v>GL-131SQQ</v>
          </cell>
          <cell r="AT249" t="str">
            <v>O</v>
          </cell>
          <cell r="AU249">
            <v>0</v>
          </cell>
          <cell r="AV249">
            <v>0</v>
          </cell>
          <cell r="AW249">
            <v>0</v>
          </cell>
          <cell r="AX249" t="str">
            <v>-</v>
          </cell>
          <cell r="AY249">
            <v>0</v>
          </cell>
          <cell r="AZ249" t="str">
            <v>-</v>
          </cell>
          <cell r="BA249" t="str">
            <v>-</v>
          </cell>
        </row>
        <row r="250">
          <cell r="J250" t="str">
            <v>https://www.lg.com/levant_ar/refrigerators/lg-GRJ-264DPM</v>
          </cell>
          <cell r="K250">
            <v>0</v>
          </cell>
          <cell r="L250" t="str">
            <v>GRJ-264DPM.AVMQIRQ</v>
          </cell>
          <cell r="M250" t="str">
            <v>home-appliances</v>
          </cell>
          <cell r="N250" t="str">
            <v>all-fridges</v>
          </cell>
          <cell r="O250" t="str">
            <v>door-in-doors-refrigerators</v>
          </cell>
          <cell r="P250" t="str">
            <v>Multi Door 4Door</v>
          </cell>
          <cell r="Q250">
            <v>0</v>
          </cell>
          <cell r="R250" t="str">
            <v>GR-J24FWCHL.AVMQIRQ</v>
          </cell>
          <cell r="S250" t="str">
            <v>P-Next6</v>
          </cell>
          <cell r="T250" t="str">
            <v>P-Next6</v>
          </cell>
          <cell r="U250" t="str">
            <v>P-Next6</v>
          </cell>
          <cell r="V250" t="str">
            <v>VM</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t="str">
            <v>-</v>
          </cell>
          <cell r="AN250" t="str">
            <v>-</v>
          </cell>
          <cell r="AO250" t="str">
            <v>-</v>
          </cell>
          <cell r="AP250">
            <v>0</v>
          </cell>
          <cell r="AQ250">
            <v>0</v>
          </cell>
          <cell r="AR250">
            <v>0</v>
          </cell>
          <cell r="AS250" t="str">
            <v>GRJ-264DPM</v>
          </cell>
          <cell r="AT250" t="str">
            <v>O</v>
          </cell>
          <cell r="AU250">
            <v>0</v>
          </cell>
          <cell r="AV250">
            <v>0</v>
          </cell>
          <cell r="AW250">
            <v>0</v>
          </cell>
          <cell r="AX250" t="str">
            <v>-</v>
          </cell>
          <cell r="AY250">
            <v>0</v>
          </cell>
          <cell r="AZ250" t="str">
            <v>-</v>
          </cell>
          <cell r="BA250" t="str">
            <v>-</v>
          </cell>
        </row>
        <row r="251">
          <cell r="J251" t="str">
            <v>https://www.lg.com/levant_ar/refrigerators/lg-GRD-324PB</v>
          </cell>
          <cell r="K251">
            <v>0</v>
          </cell>
          <cell r="L251" t="str">
            <v>GRD-324PB.ASBPELF</v>
          </cell>
          <cell r="M251" t="str">
            <v>home-appliances</v>
          </cell>
          <cell r="N251" t="str">
            <v>all-fridges</v>
          </cell>
          <cell r="O251" t="str">
            <v>door-in-doors-refrigerators</v>
          </cell>
          <cell r="P251" t="str">
            <v>Multi Door 4Door</v>
          </cell>
          <cell r="Q251">
            <v>0</v>
          </cell>
          <cell r="R251" t="e">
            <v>#N/A</v>
          </cell>
          <cell r="S251" t="e">
            <v>#N/A</v>
          </cell>
          <cell r="T251" t="e">
            <v>#N/A</v>
          </cell>
          <cell r="U251" t="e">
            <v>#N/A</v>
          </cell>
          <cell r="V251" t="e">
            <v>#N/A</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t="str">
            <v>-</v>
          </cell>
          <cell r="AN251" t="str">
            <v>-</v>
          </cell>
          <cell r="AO251" t="str">
            <v>-</v>
          </cell>
          <cell r="AP251">
            <v>0</v>
          </cell>
          <cell r="AQ251">
            <v>0</v>
          </cell>
          <cell r="AR251">
            <v>0</v>
          </cell>
          <cell r="AS251" t="str">
            <v>GRD-324PB</v>
          </cell>
          <cell r="AT251" t="str">
            <v>O</v>
          </cell>
          <cell r="AU251">
            <v>0</v>
          </cell>
          <cell r="AV251">
            <v>0</v>
          </cell>
          <cell r="AW251">
            <v>0</v>
          </cell>
          <cell r="AX251" t="str">
            <v>-</v>
          </cell>
          <cell r="AY251">
            <v>0</v>
          </cell>
          <cell r="AZ251" t="str">
            <v>-</v>
          </cell>
          <cell r="BA251" t="str">
            <v>-</v>
          </cell>
        </row>
        <row r="252">
          <cell r="J252" t="str">
            <v>https://www.lg.com/levant_ar/refrigerators/lg-GRJ-324PB</v>
          </cell>
          <cell r="K252">
            <v>0</v>
          </cell>
          <cell r="L252" t="str">
            <v>GRJ-324PB.ASBQHAF</v>
          </cell>
          <cell r="M252" t="str">
            <v>home-appliances</v>
          </cell>
          <cell r="N252" t="str">
            <v>all-fridges</v>
          </cell>
          <cell r="O252" t="str">
            <v>door-in-doors-refrigerators</v>
          </cell>
          <cell r="P252" t="str">
            <v>Multi Door 4Door</v>
          </cell>
          <cell r="Q252">
            <v>0</v>
          </cell>
          <cell r="R252" t="str">
            <v>GR-J31FWKZL.ASBQHAF</v>
          </cell>
          <cell r="S252" t="str">
            <v>P-Next3</v>
          </cell>
          <cell r="T252" t="str">
            <v>P-Next3</v>
          </cell>
          <cell r="U252" t="str">
            <v>P-Next3</v>
          </cell>
          <cell r="V252" t="str">
            <v>SB</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t="str">
            <v>-</v>
          </cell>
          <cell r="AN252" t="str">
            <v>-</v>
          </cell>
          <cell r="AO252" t="str">
            <v>-</v>
          </cell>
          <cell r="AP252">
            <v>0</v>
          </cell>
          <cell r="AQ252">
            <v>0</v>
          </cell>
          <cell r="AR252">
            <v>0</v>
          </cell>
          <cell r="AS252" t="str">
            <v>GRJ-324PB</v>
          </cell>
          <cell r="AT252" t="str">
            <v>O</v>
          </cell>
          <cell r="AU252">
            <v>0</v>
          </cell>
          <cell r="AV252">
            <v>0</v>
          </cell>
          <cell r="AW252">
            <v>0</v>
          </cell>
          <cell r="AX252" t="str">
            <v>-</v>
          </cell>
          <cell r="AY252">
            <v>0</v>
          </cell>
          <cell r="AZ252" t="str">
            <v>-</v>
          </cell>
          <cell r="BA252" t="str">
            <v>-</v>
          </cell>
        </row>
        <row r="253">
          <cell r="J253" t="str">
            <v>https://www.lg.com/levant_ar/refrigerators/lg-GRD-264PY</v>
          </cell>
          <cell r="K253">
            <v>0</v>
          </cell>
          <cell r="L253" t="str">
            <v>GRD-264PY.AGVPELF</v>
          </cell>
          <cell r="M253" t="str">
            <v>home-appliances</v>
          </cell>
          <cell r="N253" t="str">
            <v>all-fridges</v>
          </cell>
          <cell r="O253" t="str">
            <v>door-in-doors-refrigerators</v>
          </cell>
          <cell r="P253" t="str">
            <v>Multi Door 4Door</v>
          </cell>
          <cell r="Q253">
            <v>0</v>
          </cell>
          <cell r="R253" t="e">
            <v>#N/A</v>
          </cell>
          <cell r="S253" t="e">
            <v>#N/A</v>
          </cell>
          <cell r="T253" t="e">
            <v>#N/A</v>
          </cell>
          <cell r="U253" t="e">
            <v>#N/A</v>
          </cell>
          <cell r="V253" t="e">
            <v>#N/A</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t="str">
            <v>-</v>
          </cell>
          <cell r="AN253" t="str">
            <v>-</v>
          </cell>
          <cell r="AO253" t="str">
            <v>-</v>
          </cell>
          <cell r="AP253">
            <v>0</v>
          </cell>
          <cell r="AQ253">
            <v>0</v>
          </cell>
          <cell r="AR253">
            <v>0</v>
          </cell>
          <cell r="AS253" t="str">
            <v>ثلاجة ال جي حجم 26/32 قدم (GRD-264PY)</v>
          </cell>
          <cell r="AT253" t="str">
            <v>O</v>
          </cell>
          <cell r="AU253">
            <v>0</v>
          </cell>
          <cell r="AV253">
            <v>0</v>
          </cell>
          <cell r="AW253">
            <v>0</v>
          </cell>
          <cell r="AX253" t="str">
            <v>-</v>
          </cell>
          <cell r="AY253">
            <v>0</v>
          </cell>
          <cell r="AZ253" t="str">
            <v>-</v>
          </cell>
          <cell r="BA253" t="str">
            <v>-</v>
          </cell>
        </row>
        <row r="254">
          <cell r="J254" t="str">
            <v>https://www.lg.com/levant_ar/refrigerators/lg-GR-B401ELNL</v>
          </cell>
          <cell r="K254">
            <v>0</v>
          </cell>
          <cell r="L254" t="str">
            <v>GR-B401ELNL.APZPELF</v>
          </cell>
          <cell r="M254" t="str">
            <v>home-appliances</v>
          </cell>
          <cell r="N254" t="str">
            <v>all-fridges</v>
          </cell>
          <cell r="O254" t="str">
            <v>side-by-side-fridges</v>
          </cell>
          <cell r="P254" t="str">
            <v xml:space="preserve">2D Bottom Freezer </v>
          </cell>
          <cell r="Q254">
            <v>0</v>
          </cell>
          <cell r="R254" t="str">
            <v>GR-B401ELNL.APZPELF</v>
          </cell>
          <cell r="S254" t="str">
            <v>Lansen Larder</v>
          </cell>
          <cell r="T254" t="str">
            <v>Lansen Larder</v>
          </cell>
          <cell r="U254" t="str">
            <v>Lansen Larder</v>
          </cell>
          <cell r="V254" t="str">
            <v>PZ</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t="str">
            <v>595(23")</v>
          </cell>
          <cell r="AN254">
            <v>1850</v>
          </cell>
          <cell r="AO254">
            <v>673</v>
          </cell>
          <cell r="AP254">
            <v>0</v>
          </cell>
          <cell r="AQ254">
            <v>0</v>
          </cell>
          <cell r="AR254">
            <v>0</v>
          </cell>
          <cell r="AS254" t="str">
            <v>GR-B401ELNL</v>
          </cell>
          <cell r="AT254" t="str">
            <v>O</v>
          </cell>
          <cell r="AU254">
            <v>0</v>
          </cell>
          <cell r="AV254">
            <v>0</v>
          </cell>
          <cell r="AW254">
            <v>0</v>
          </cell>
          <cell r="AX254" t="str">
            <v>-</v>
          </cell>
          <cell r="AY254">
            <v>0</v>
          </cell>
          <cell r="AZ254" t="str">
            <v>-</v>
          </cell>
          <cell r="BA254" t="str">
            <v>-</v>
          </cell>
        </row>
        <row r="255">
          <cell r="J255" t="str">
            <v>https://www.lg.com/levant_ar/refrigerators/lg-GR-B404ELNL</v>
          </cell>
          <cell r="K255">
            <v>0</v>
          </cell>
          <cell r="L255" t="str">
            <v>GR-B404ELNZ.APZPELF</v>
          </cell>
          <cell r="M255" t="str">
            <v>home-appliances</v>
          </cell>
          <cell r="N255" t="str">
            <v>all-fridges</v>
          </cell>
          <cell r="O255" t="str">
            <v>side-by-side-fridges</v>
          </cell>
          <cell r="P255" t="str">
            <v xml:space="preserve">2D Bottom Freezer </v>
          </cell>
          <cell r="Q255">
            <v>0</v>
          </cell>
          <cell r="R255" t="str">
            <v>GR-B404ELNZ.APZPELF</v>
          </cell>
          <cell r="S255" t="str">
            <v>Lansen Freezer</v>
          </cell>
          <cell r="T255" t="str">
            <v>Lansen Freezer</v>
          </cell>
          <cell r="U255" t="str">
            <v>Lansen Freezer</v>
          </cell>
          <cell r="V255" t="str">
            <v>PZ</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t="str">
            <v>595(23")</v>
          </cell>
          <cell r="AN255">
            <v>1850</v>
          </cell>
          <cell r="AO255">
            <v>673</v>
          </cell>
          <cell r="AP255">
            <v>0</v>
          </cell>
          <cell r="AQ255">
            <v>0</v>
          </cell>
          <cell r="AR255">
            <v>0</v>
          </cell>
          <cell r="AS255" t="str">
            <v>GR-B404ELNL</v>
          </cell>
          <cell r="AT255" t="str">
            <v>O</v>
          </cell>
          <cell r="AU255">
            <v>0</v>
          </cell>
          <cell r="AV255">
            <v>0</v>
          </cell>
          <cell r="AW255">
            <v>0</v>
          </cell>
          <cell r="AX255" t="str">
            <v>-</v>
          </cell>
          <cell r="AY255">
            <v>0</v>
          </cell>
          <cell r="AZ255" t="str">
            <v>-</v>
          </cell>
          <cell r="BA255" t="str">
            <v>-</v>
          </cell>
        </row>
        <row r="256">
          <cell r="J256" t="str">
            <v>https://www.lg.com/levant_ar/refrigerators/lg-GNM-732HW</v>
          </cell>
          <cell r="K256">
            <v>0</v>
          </cell>
          <cell r="L256" t="str">
            <v>GNM-732HW.ASWPELF</v>
          </cell>
          <cell r="M256" t="str">
            <v>home-appliances</v>
          </cell>
          <cell r="N256" t="str">
            <v>all-fridges</v>
          </cell>
          <cell r="O256" t="str">
            <v>top-mount-fridges</v>
          </cell>
          <cell r="P256">
            <v>0</v>
          </cell>
          <cell r="Q256">
            <v>0</v>
          </cell>
          <cell r="R256" t="e">
            <v>#N/A</v>
          </cell>
          <cell r="S256" t="e">
            <v>#N/A</v>
          </cell>
          <cell r="T256" t="e">
            <v>#N/A</v>
          </cell>
          <cell r="U256" t="e">
            <v>#N/A</v>
          </cell>
          <cell r="V256" t="e">
            <v>#N/A</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t="str">
            <v>-</v>
          </cell>
          <cell r="AN256" t="str">
            <v>-</v>
          </cell>
          <cell r="AO256" t="str">
            <v>-</v>
          </cell>
          <cell r="AP256">
            <v>0</v>
          </cell>
          <cell r="AQ256">
            <v>0</v>
          </cell>
          <cell r="AR256">
            <v>0</v>
          </cell>
          <cell r="AS256" t="str">
            <v>GNM-732HW</v>
          </cell>
          <cell r="AT256" t="str">
            <v>O</v>
          </cell>
          <cell r="AU256">
            <v>0</v>
          </cell>
          <cell r="AV256">
            <v>0</v>
          </cell>
          <cell r="AW256">
            <v>0</v>
          </cell>
          <cell r="AX256" t="str">
            <v>-</v>
          </cell>
          <cell r="AY256">
            <v>0</v>
          </cell>
          <cell r="AZ256" t="str">
            <v>-</v>
          </cell>
          <cell r="BA256" t="str">
            <v>-</v>
          </cell>
        </row>
        <row r="257">
          <cell r="J257" t="str">
            <v>https://www.lg.com/levant_ar/refrigerators/lg-GRD-364PG2</v>
          </cell>
          <cell r="K257">
            <v>0</v>
          </cell>
          <cell r="L257" t="str">
            <v>GRD-364PG2.ALBPELF</v>
          </cell>
          <cell r="M257" t="str">
            <v>home-appliances</v>
          </cell>
          <cell r="N257" t="str">
            <v>all-fridges</v>
          </cell>
          <cell r="O257" t="str">
            <v>door-in-doors-refrigerators</v>
          </cell>
          <cell r="P257" t="str">
            <v>Multi Door 4Door</v>
          </cell>
          <cell r="Q257">
            <v>0</v>
          </cell>
          <cell r="R257" t="e">
            <v>#N/A</v>
          </cell>
          <cell r="S257" t="e">
            <v>#N/A</v>
          </cell>
          <cell r="T257" t="e">
            <v>#N/A</v>
          </cell>
          <cell r="U257" t="e">
            <v>#N/A</v>
          </cell>
          <cell r="V257" t="e">
            <v>#N/A</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t="str">
            <v>-</v>
          </cell>
          <cell r="AN257" t="str">
            <v>-</v>
          </cell>
          <cell r="AO257" t="str">
            <v>-</v>
          </cell>
          <cell r="AP257">
            <v>0</v>
          </cell>
          <cell r="AQ257">
            <v>0</v>
          </cell>
          <cell r="AR257">
            <v>0</v>
          </cell>
          <cell r="AS257" t="str">
            <v>GRD-364PG2</v>
          </cell>
          <cell r="AT257" t="str">
            <v>O</v>
          </cell>
          <cell r="AU257">
            <v>0</v>
          </cell>
          <cell r="AV257">
            <v>0</v>
          </cell>
          <cell r="AW257">
            <v>0</v>
          </cell>
          <cell r="AX257" t="str">
            <v>-</v>
          </cell>
          <cell r="AY257">
            <v>0</v>
          </cell>
          <cell r="AZ257" t="str">
            <v>-</v>
          </cell>
          <cell r="BA257" t="str">
            <v>-</v>
          </cell>
        </row>
        <row r="258">
          <cell r="J258" t="str">
            <v>https://www.lg.com/levant_ar/refrigerators/lg-GR-J318LSJV</v>
          </cell>
          <cell r="K258">
            <v>0</v>
          </cell>
          <cell r="L258" t="str">
            <v>GR-J318LSJV.ASTPELF</v>
          </cell>
          <cell r="M258" t="str">
            <v>home-appliances</v>
          </cell>
          <cell r="N258" t="str">
            <v>all-fridges</v>
          </cell>
          <cell r="O258" t="str">
            <v>3-doors-fridges</v>
          </cell>
          <cell r="P258" t="str">
            <v>3D French</v>
          </cell>
          <cell r="Q258">
            <v>0</v>
          </cell>
          <cell r="R258" t="e">
            <v>#N/A</v>
          </cell>
          <cell r="S258" t="e">
            <v>#N/A</v>
          </cell>
          <cell r="T258" t="e">
            <v>#N/A</v>
          </cell>
          <cell r="U258" t="e">
            <v>#N/A</v>
          </cell>
          <cell r="V258" t="e">
            <v>#N/A</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t="str">
            <v>-</v>
          </cell>
          <cell r="AN258" t="str">
            <v>-</v>
          </cell>
          <cell r="AO258" t="str">
            <v>-</v>
          </cell>
          <cell r="AP258">
            <v>0</v>
          </cell>
          <cell r="AQ258">
            <v>0</v>
          </cell>
          <cell r="AR258">
            <v>0</v>
          </cell>
          <cell r="AS258" t="str">
            <v>سهولة الوصول للأطعمة من أجل راحتك</v>
          </cell>
          <cell r="AT258" t="str">
            <v>O</v>
          </cell>
          <cell r="AU258">
            <v>0</v>
          </cell>
          <cell r="AV258">
            <v>0</v>
          </cell>
          <cell r="AW258">
            <v>0</v>
          </cell>
          <cell r="AX258" t="str">
            <v>-</v>
          </cell>
          <cell r="AY258">
            <v>0</v>
          </cell>
          <cell r="AZ258" t="str">
            <v>-</v>
          </cell>
          <cell r="BA258" t="str">
            <v>-</v>
          </cell>
        </row>
        <row r="259">
          <cell r="J259" t="str">
            <v>https://www.lg.com/levant_ar/refrigerators/lg-GRB-253AS</v>
          </cell>
          <cell r="K259">
            <v>0</v>
          </cell>
          <cell r="L259" t="str">
            <v>GRB-253AS.APVPELF</v>
          </cell>
          <cell r="M259" t="str">
            <v>home-appliances</v>
          </cell>
          <cell r="N259" t="str">
            <v>all-fridges</v>
          </cell>
          <cell r="O259" t="str">
            <v>3-doors-fridges</v>
          </cell>
          <cell r="P259" t="str">
            <v>3D French</v>
          </cell>
          <cell r="Q259">
            <v>0</v>
          </cell>
          <cell r="R259" t="e">
            <v>#N/A</v>
          </cell>
          <cell r="S259" t="e">
            <v>#N/A</v>
          </cell>
          <cell r="T259" t="e">
            <v>#N/A</v>
          </cell>
          <cell r="U259" t="e">
            <v>#N/A</v>
          </cell>
          <cell r="V259" t="e">
            <v>#N/A</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t="str">
            <v>-</v>
          </cell>
          <cell r="AN259" t="str">
            <v>-</v>
          </cell>
          <cell r="AO259" t="str">
            <v>-</v>
          </cell>
          <cell r="AP259">
            <v>0</v>
          </cell>
          <cell r="AQ259">
            <v>0</v>
          </cell>
          <cell r="AR259">
            <v>0</v>
          </cell>
          <cell r="AS259" t="str">
            <v>GRB-253AS</v>
          </cell>
          <cell r="AT259" t="str">
            <v>O</v>
          </cell>
          <cell r="AU259">
            <v>0</v>
          </cell>
          <cell r="AV259">
            <v>0</v>
          </cell>
          <cell r="AW259">
            <v>0</v>
          </cell>
          <cell r="AX259" t="str">
            <v>-</v>
          </cell>
          <cell r="AY259">
            <v>0</v>
          </cell>
          <cell r="AZ259" t="str">
            <v>-</v>
          </cell>
          <cell r="BA259" t="str">
            <v>-</v>
          </cell>
        </row>
        <row r="260">
          <cell r="J260" t="str">
            <v>https://www.lg.com/levant_ar/refrigerators/lg-GRD-324PS</v>
          </cell>
          <cell r="K260">
            <v>0</v>
          </cell>
          <cell r="L260" t="str">
            <v>GRD-324PS.ANSPELF</v>
          </cell>
          <cell r="M260" t="str">
            <v>home-appliances</v>
          </cell>
          <cell r="N260" t="str">
            <v>all-fridges</v>
          </cell>
          <cell r="O260" t="str">
            <v>door-in-doors-refrigerators</v>
          </cell>
          <cell r="P260" t="str">
            <v>Multi Door 4Door</v>
          </cell>
          <cell r="Q260">
            <v>0</v>
          </cell>
          <cell r="R260" t="e">
            <v>#N/A</v>
          </cell>
          <cell r="S260" t="e">
            <v>#N/A</v>
          </cell>
          <cell r="T260" t="e">
            <v>#N/A</v>
          </cell>
          <cell r="U260" t="e">
            <v>#N/A</v>
          </cell>
          <cell r="V260" t="e">
            <v>#N/A</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t="str">
            <v>-</v>
          </cell>
          <cell r="AN260" t="str">
            <v>-</v>
          </cell>
          <cell r="AO260" t="str">
            <v>-</v>
          </cell>
          <cell r="AP260">
            <v>0</v>
          </cell>
          <cell r="AQ260">
            <v>0</v>
          </cell>
          <cell r="AR260">
            <v>0</v>
          </cell>
          <cell r="AS260" t="str">
            <v>GRD-324PS</v>
          </cell>
          <cell r="AT260" t="str">
            <v>O</v>
          </cell>
          <cell r="AU260">
            <v>0</v>
          </cell>
          <cell r="AV260">
            <v>0</v>
          </cell>
          <cell r="AW260">
            <v>0</v>
          </cell>
          <cell r="AX260" t="str">
            <v>-</v>
          </cell>
          <cell r="AY260">
            <v>0</v>
          </cell>
          <cell r="AZ260" t="str">
            <v>-</v>
          </cell>
          <cell r="BA260" t="str">
            <v>-</v>
          </cell>
        </row>
        <row r="261">
          <cell r="J261" t="str">
            <v>https://www.lg.com/levant_ar/refrigerators/lg-GRJ-324PM</v>
          </cell>
          <cell r="K261">
            <v>0</v>
          </cell>
          <cell r="L261" t="str">
            <v>GRJ-324PM.AVMPELF</v>
          </cell>
          <cell r="M261" t="str">
            <v>home-appliances</v>
          </cell>
          <cell r="N261" t="str">
            <v>all-fridges</v>
          </cell>
          <cell r="O261" t="str">
            <v>door-in-doors-refrigerators</v>
          </cell>
          <cell r="P261" t="str">
            <v>Multi Door 4Door</v>
          </cell>
          <cell r="Q261">
            <v>0</v>
          </cell>
          <cell r="R261" t="str">
            <v>GR-J31FWCHL.AVMPELF</v>
          </cell>
          <cell r="S261" t="str">
            <v>P-Next3</v>
          </cell>
          <cell r="T261" t="str">
            <v>P-Next3</v>
          </cell>
          <cell r="U261" t="str">
            <v>P-Next3</v>
          </cell>
          <cell r="V261" t="str">
            <v>VM</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t="str">
            <v>-</v>
          </cell>
          <cell r="AN261" t="str">
            <v>-</v>
          </cell>
          <cell r="AO261" t="str">
            <v>-</v>
          </cell>
          <cell r="AP261">
            <v>0</v>
          </cell>
          <cell r="AQ261">
            <v>0</v>
          </cell>
          <cell r="AR261">
            <v>0</v>
          </cell>
          <cell r="AS261" t="str">
            <v>GRJ-324PM</v>
          </cell>
          <cell r="AT261" t="str">
            <v>O</v>
          </cell>
          <cell r="AU261">
            <v>0</v>
          </cell>
          <cell r="AV261">
            <v>0</v>
          </cell>
          <cell r="AW261">
            <v>0</v>
          </cell>
          <cell r="AX261" t="str">
            <v>-</v>
          </cell>
          <cell r="AY261">
            <v>0</v>
          </cell>
          <cell r="AZ261" t="str">
            <v>-</v>
          </cell>
          <cell r="BA261" t="str">
            <v>-</v>
          </cell>
        </row>
        <row r="262">
          <cell r="J262" t="str">
            <v>https://www.lg.com/levant_ar/refrigerators/lg-GRD-364PG</v>
          </cell>
          <cell r="K262">
            <v>0</v>
          </cell>
          <cell r="L262" t="str">
            <v>GRD-364PG.ALBPELF</v>
          </cell>
          <cell r="M262" t="str">
            <v>home-appliances</v>
          </cell>
          <cell r="N262" t="str">
            <v>all-fridges</v>
          </cell>
          <cell r="O262" t="str">
            <v>door-in-doors-refrigerators</v>
          </cell>
          <cell r="P262" t="str">
            <v>Multi Door 4Door</v>
          </cell>
          <cell r="Q262">
            <v>0</v>
          </cell>
          <cell r="R262" t="str">
            <v>GR-D34FBGHL.ALBPELF</v>
          </cell>
          <cell r="S262" t="str">
            <v>T-Next1</v>
          </cell>
          <cell r="T262" t="str">
            <v>T-Next1</v>
          </cell>
          <cell r="U262" t="str">
            <v>T-Next1</v>
          </cell>
          <cell r="V262" t="str">
            <v>LB</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t="str">
            <v>-</v>
          </cell>
          <cell r="AN262" t="str">
            <v>-</v>
          </cell>
          <cell r="AO262" t="str">
            <v>-</v>
          </cell>
          <cell r="AP262">
            <v>0</v>
          </cell>
          <cell r="AQ262">
            <v>0</v>
          </cell>
          <cell r="AR262">
            <v>0</v>
          </cell>
          <cell r="AS262" t="str">
            <v>GRD-364PG</v>
          </cell>
          <cell r="AT262" t="str">
            <v>O</v>
          </cell>
          <cell r="AU262">
            <v>0</v>
          </cell>
          <cell r="AV262">
            <v>0</v>
          </cell>
          <cell r="AW262">
            <v>0</v>
          </cell>
          <cell r="AX262" t="str">
            <v>-</v>
          </cell>
          <cell r="AY262">
            <v>0</v>
          </cell>
          <cell r="AZ262" t="str">
            <v>-</v>
          </cell>
          <cell r="BA262" t="str">
            <v>-</v>
          </cell>
        </row>
        <row r="263">
          <cell r="J263" t="str">
            <v>https://www.lg.com/levant_ar/refrigerators/lg-GRD-254PS</v>
          </cell>
          <cell r="K263">
            <v>0</v>
          </cell>
          <cell r="L263" t="str">
            <v>GRD-254PS.ANSPELF</v>
          </cell>
          <cell r="M263" t="str">
            <v>home-appliances</v>
          </cell>
          <cell r="N263" t="str">
            <v>all-fridges</v>
          </cell>
          <cell r="O263" t="str">
            <v>door-in-doors-refrigerators</v>
          </cell>
          <cell r="P263" t="str">
            <v>Multi Door 4Door</v>
          </cell>
          <cell r="Q263">
            <v>0</v>
          </cell>
          <cell r="R263" t="str">
            <v>GR-M24FWSHL.ANSPELF</v>
          </cell>
          <cell r="S263" t="str">
            <v>P-Next6</v>
          </cell>
          <cell r="T263" t="str">
            <v>P-Next6</v>
          </cell>
          <cell r="U263" t="str">
            <v>P-Next6</v>
          </cell>
          <cell r="V263" t="str">
            <v>NS</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t="str">
            <v>-</v>
          </cell>
          <cell r="AN263" t="str">
            <v>-</v>
          </cell>
          <cell r="AO263" t="str">
            <v>-</v>
          </cell>
          <cell r="AP263">
            <v>0</v>
          </cell>
          <cell r="AQ263">
            <v>0</v>
          </cell>
          <cell r="AR263">
            <v>0</v>
          </cell>
          <cell r="AS263" t="str">
            <v>GRD-254PS</v>
          </cell>
          <cell r="AT263" t="str">
            <v>O</v>
          </cell>
          <cell r="AU263">
            <v>0</v>
          </cell>
          <cell r="AV263">
            <v>0</v>
          </cell>
          <cell r="AW263">
            <v>0</v>
          </cell>
          <cell r="AX263" t="str">
            <v>-</v>
          </cell>
          <cell r="AY263">
            <v>0</v>
          </cell>
          <cell r="AZ263" t="str">
            <v>-</v>
          </cell>
          <cell r="BA263" t="str">
            <v>-</v>
          </cell>
        </row>
        <row r="264">
          <cell r="J264" t="str">
            <v>https://www.lg.com/levant_ar/refrigerators/lg-GRB-254PS</v>
          </cell>
          <cell r="K264">
            <v>0</v>
          </cell>
          <cell r="L264" t="str">
            <v>GRB-254PS.ANSPELF</v>
          </cell>
          <cell r="M264" t="str">
            <v>home-appliances</v>
          </cell>
          <cell r="N264" t="str">
            <v>all-fridges</v>
          </cell>
          <cell r="O264" t="str">
            <v>door-in-doors-refrigerators</v>
          </cell>
          <cell r="P264" t="str">
            <v>Multi Door 4Door</v>
          </cell>
          <cell r="Q264">
            <v>0</v>
          </cell>
          <cell r="R264" t="str">
            <v>GR-B24FWSHL.ANSPELF</v>
          </cell>
          <cell r="S264" t="str">
            <v>P-Next6</v>
          </cell>
          <cell r="T264" t="str">
            <v>P-Next6</v>
          </cell>
          <cell r="U264" t="str">
            <v>P-Next6</v>
          </cell>
          <cell r="V264" t="str">
            <v>NS</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t="str">
            <v>-</v>
          </cell>
          <cell r="AN264" t="str">
            <v>-</v>
          </cell>
          <cell r="AO264" t="str">
            <v>-</v>
          </cell>
          <cell r="AP264">
            <v>0</v>
          </cell>
          <cell r="AQ264">
            <v>0</v>
          </cell>
          <cell r="AR264">
            <v>0</v>
          </cell>
          <cell r="AS264" t="str">
            <v>GRB-254PS</v>
          </cell>
          <cell r="AT264" t="str">
            <v>O</v>
          </cell>
          <cell r="AU264">
            <v>0</v>
          </cell>
          <cell r="AV264">
            <v>0</v>
          </cell>
          <cell r="AW264">
            <v>0</v>
          </cell>
          <cell r="AX264" t="str">
            <v>-</v>
          </cell>
          <cell r="AY264">
            <v>0</v>
          </cell>
          <cell r="AZ264" t="str">
            <v>-</v>
          </cell>
          <cell r="BA264" t="str">
            <v>-</v>
          </cell>
        </row>
        <row r="265">
          <cell r="J265" t="str">
            <v>https://www.lg.com/levant_ar/refrigerators/lg-GRD-264PS</v>
          </cell>
          <cell r="K265">
            <v>0</v>
          </cell>
          <cell r="L265" t="str">
            <v>GRD-264PS.ANSQHAF</v>
          </cell>
          <cell r="M265" t="str">
            <v>home-appliances</v>
          </cell>
          <cell r="N265" t="str">
            <v>all-fridges</v>
          </cell>
          <cell r="O265" t="str">
            <v>door-in-doors-refrigerators</v>
          </cell>
          <cell r="P265" t="str">
            <v>Multi Door 4Door</v>
          </cell>
          <cell r="Q265">
            <v>0</v>
          </cell>
          <cell r="R265" t="str">
            <v>GR-M24FWSHL.ANSQHAF</v>
          </cell>
          <cell r="S265" t="str">
            <v>P-Next6</v>
          </cell>
          <cell r="T265" t="str">
            <v>P-Next6</v>
          </cell>
          <cell r="U265" t="str">
            <v>P-Next6</v>
          </cell>
          <cell r="V265" t="str">
            <v>NS</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t="str">
            <v>-</v>
          </cell>
          <cell r="AN265" t="str">
            <v>-</v>
          </cell>
          <cell r="AO265" t="str">
            <v>-</v>
          </cell>
          <cell r="AP265">
            <v>0</v>
          </cell>
          <cell r="AQ265">
            <v>0</v>
          </cell>
          <cell r="AR265">
            <v>0</v>
          </cell>
          <cell r="AS265" t="str">
            <v>GRD-264PS</v>
          </cell>
          <cell r="AT265" t="str">
            <v>O</v>
          </cell>
          <cell r="AU265">
            <v>0</v>
          </cell>
          <cell r="AV265">
            <v>0</v>
          </cell>
          <cell r="AW265">
            <v>0</v>
          </cell>
          <cell r="AX265" t="str">
            <v>-</v>
          </cell>
          <cell r="AY265">
            <v>0</v>
          </cell>
          <cell r="AZ265" t="str">
            <v>-</v>
          </cell>
          <cell r="BA265" t="str">
            <v>-</v>
          </cell>
        </row>
        <row r="266">
          <cell r="J266" t="str">
            <v>https://www.lg.com/levant_ar/refrigerators/lg-GRJ-264PM</v>
          </cell>
          <cell r="K266">
            <v>0</v>
          </cell>
          <cell r="L266" t="str">
            <v>GRJ-264PM.AVMPELF</v>
          </cell>
          <cell r="M266" t="str">
            <v>home-appliances</v>
          </cell>
          <cell r="N266" t="str">
            <v>all-fridges</v>
          </cell>
          <cell r="O266" t="str">
            <v>door-in-doors-refrigerators</v>
          </cell>
          <cell r="P266">
            <v>0</v>
          </cell>
          <cell r="Q266">
            <v>0</v>
          </cell>
          <cell r="R266" t="e">
            <v>#N/A</v>
          </cell>
          <cell r="S266" t="e">
            <v>#N/A</v>
          </cell>
          <cell r="T266" t="e">
            <v>#N/A</v>
          </cell>
          <cell r="U266" t="e">
            <v>#N/A</v>
          </cell>
          <cell r="V266" t="e">
            <v>#N/A</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t="str">
            <v>-</v>
          </cell>
          <cell r="AN266" t="str">
            <v>-</v>
          </cell>
          <cell r="AO266" t="str">
            <v>-</v>
          </cell>
          <cell r="AP266">
            <v>0</v>
          </cell>
          <cell r="AQ266">
            <v>0</v>
          </cell>
          <cell r="AR266">
            <v>0</v>
          </cell>
          <cell r="AS266" t="str">
            <v>GRJ-264PM</v>
          </cell>
          <cell r="AT266" t="str">
            <v>O</v>
          </cell>
          <cell r="AU266">
            <v>0</v>
          </cell>
          <cell r="AV266">
            <v>0</v>
          </cell>
          <cell r="AW266">
            <v>0</v>
          </cell>
          <cell r="AX266" t="str">
            <v>-</v>
          </cell>
          <cell r="AY266">
            <v>0</v>
          </cell>
          <cell r="AZ266" t="str">
            <v>-</v>
          </cell>
          <cell r="BA266" t="str">
            <v>-</v>
          </cell>
        </row>
        <row r="267">
          <cell r="J267" t="str">
            <v>https://www.lg.com/levant_ar/refrigerators/lg-GCB-217AX</v>
          </cell>
          <cell r="K267">
            <v>0</v>
          </cell>
          <cell r="L267" t="str">
            <v>GCB-217AXW.ASWPELF</v>
          </cell>
          <cell r="M267" t="str">
            <v>home-appliances</v>
          </cell>
          <cell r="N267" t="str">
            <v>all-fridges</v>
          </cell>
          <cell r="O267" t="str">
            <v>side-by-side-fridges</v>
          </cell>
          <cell r="P267" t="str">
            <v>20CU</v>
          </cell>
          <cell r="Q267">
            <v>0</v>
          </cell>
          <cell r="R267" t="e">
            <v>#N/A</v>
          </cell>
          <cell r="S267" t="e">
            <v>#N/A</v>
          </cell>
          <cell r="T267" t="e">
            <v>#N/A</v>
          </cell>
          <cell r="U267" t="e">
            <v>#N/A</v>
          </cell>
          <cell r="V267" t="e">
            <v>#N/A</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t="str">
            <v>-</v>
          </cell>
          <cell r="AN267" t="str">
            <v>-</v>
          </cell>
          <cell r="AO267" t="str">
            <v>-</v>
          </cell>
          <cell r="AP267">
            <v>0</v>
          </cell>
          <cell r="AQ267">
            <v>0</v>
          </cell>
          <cell r="AR267">
            <v>0</v>
          </cell>
          <cell r="AS267" t="str">
            <v>GCB-217AX</v>
          </cell>
          <cell r="AT267" t="str">
            <v>O</v>
          </cell>
          <cell r="AU267">
            <v>0</v>
          </cell>
          <cell r="AV267">
            <v>0</v>
          </cell>
          <cell r="AW267">
            <v>0</v>
          </cell>
          <cell r="AX267" t="str">
            <v>-</v>
          </cell>
          <cell r="AY267">
            <v>0</v>
          </cell>
          <cell r="AZ267" t="str">
            <v>-</v>
          </cell>
          <cell r="BA267" t="str">
            <v>-</v>
          </cell>
        </row>
        <row r="268">
          <cell r="J268" t="str">
            <v>https://www.lg.com/levant_ar/refrigerators/lg-GN-M702GLHC</v>
          </cell>
          <cell r="K268">
            <v>0</v>
          </cell>
          <cell r="L268" t="str">
            <v>GN-M702GLHC.APVPELF</v>
          </cell>
          <cell r="M268" t="str">
            <v>home-appliances</v>
          </cell>
          <cell r="N268" t="str">
            <v>all-fridges</v>
          </cell>
          <cell r="O268" t="str">
            <v>top-mount-fridges</v>
          </cell>
          <cell r="P268" t="str">
            <v>Ultra X Large REF</v>
          </cell>
          <cell r="Q268">
            <v>0</v>
          </cell>
          <cell r="R268" t="e">
            <v>#N/A</v>
          </cell>
          <cell r="S268" t="e">
            <v>#N/A</v>
          </cell>
          <cell r="T268" t="e">
            <v>#N/A</v>
          </cell>
          <cell r="U268" t="e">
            <v>#N/A</v>
          </cell>
          <cell r="V268" t="e">
            <v>#N/A</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t="str">
            <v>-</v>
          </cell>
          <cell r="AN268" t="str">
            <v>-</v>
          </cell>
          <cell r="AO268" t="str">
            <v>-</v>
          </cell>
          <cell r="AP268">
            <v>0</v>
          </cell>
          <cell r="AQ268">
            <v>0</v>
          </cell>
          <cell r="AR268">
            <v>0</v>
          </cell>
          <cell r="AS268" t="str">
            <v>ثلاجات إل جي ذات المجمد العلوي</v>
          </cell>
          <cell r="AT268" t="str">
            <v>O</v>
          </cell>
          <cell r="AU268">
            <v>0</v>
          </cell>
          <cell r="AV268">
            <v>0</v>
          </cell>
          <cell r="AW268">
            <v>0</v>
          </cell>
          <cell r="AX268" t="str">
            <v>-</v>
          </cell>
          <cell r="AY268">
            <v>0</v>
          </cell>
          <cell r="AZ268" t="str">
            <v>-</v>
          </cell>
          <cell r="BA268" t="str">
            <v>-</v>
          </cell>
        </row>
        <row r="269">
          <cell r="J269" t="str">
            <v>https://www.lg.com/levant_ar/refrigerators/lg-GL-B612G</v>
          </cell>
          <cell r="K269">
            <v>0</v>
          </cell>
          <cell r="L269" t="str">
            <v>GL-B612GQH.DSWPELF</v>
          </cell>
          <cell r="M269" t="str">
            <v>home-appliances</v>
          </cell>
          <cell r="N269" t="str">
            <v>all-fridges</v>
          </cell>
          <cell r="O269" t="str">
            <v>top-mount-fridges</v>
          </cell>
          <cell r="P269" t="str">
            <v>X Large REF</v>
          </cell>
          <cell r="Q269">
            <v>0</v>
          </cell>
          <cell r="R269" t="e">
            <v>#N/A</v>
          </cell>
          <cell r="S269" t="e">
            <v>#N/A</v>
          </cell>
          <cell r="T269" t="e">
            <v>#N/A</v>
          </cell>
          <cell r="U269" t="e">
            <v>#N/A</v>
          </cell>
          <cell r="V269" t="e">
            <v>#N/A</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t="str">
            <v>-</v>
          </cell>
          <cell r="AN269" t="str">
            <v>-</v>
          </cell>
          <cell r="AO269" t="str">
            <v>-</v>
          </cell>
          <cell r="AP269">
            <v>0</v>
          </cell>
          <cell r="AQ269">
            <v>0</v>
          </cell>
          <cell r="AR269">
            <v>0</v>
          </cell>
          <cell r="AS269" t="str">
            <v>تقنية هايجين فريش من إل جي (HYGIENE FRESH)</v>
          </cell>
          <cell r="AT269" t="str">
            <v>O</v>
          </cell>
          <cell r="AU269">
            <v>0</v>
          </cell>
          <cell r="AV269">
            <v>0</v>
          </cell>
          <cell r="AW269">
            <v>0</v>
          </cell>
          <cell r="AX269" t="str">
            <v>-</v>
          </cell>
          <cell r="AY269">
            <v>0</v>
          </cell>
          <cell r="AZ269" t="str">
            <v>-</v>
          </cell>
          <cell r="BA269" t="str">
            <v>-</v>
          </cell>
        </row>
        <row r="270">
          <cell r="J270" t="str">
            <v>https://www.lg.com/levant_ar/refrigerators/lg-GN-B702GQCC</v>
          </cell>
          <cell r="K270">
            <v>0</v>
          </cell>
          <cell r="L270" t="str">
            <v>GN-B702GQCC.ASWPELF</v>
          </cell>
          <cell r="M270" t="str">
            <v>home-appliances</v>
          </cell>
          <cell r="N270" t="str">
            <v>all-fridges</v>
          </cell>
          <cell r="O270" t="str">
            <v>top-mount-fridges</v>
          </cell>
          <cell r="P270" t="str">
            <v>Ultra X Large REF</v>
          </cell>
          <cell r="Q270">
            <v>0</v>
          </cell>
          <cell r="R270" t="e">
            <v>#N/A</v>
          </cell>
          <cell r="S270" t="e">
            <v>#N/A</v>
          </cell>
          <cell r="T270" t="e">
            <v>#N/A</v>
          </cell>
          <cell r="U270" t="e">
            <v>#N/A</v>
          </cell>
          <cell r="V270" t="e">
            <v>#N/A</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t="str">
            <v>-</v>
          </cell>
          <cell r="AN270" t="str">
            <v>-</v>
          </cell>
          <cell r="AO270" t="str">
            <v>-</v>
          </cell>
          <cell r="AP270">
            <v>0</v>
          </cell>
          <cell r="AQ270">
            <v>0</v>
          </cell>
          <cell r="AR270">
            <v>0</v>
          </cell>
          <cell r="AS270" t="str">
            <v>نظام منع التثليج التام لتبريدٍ متساوٍ للحفاظ على نضارة الأطعمة لمدة أطول</v>
          </cell>
          <cell r="AT270" t="str">
            <v>O</v>
          </cell>
          <cell r="AU270">
            <v>0</v>
          </cell>
          <cell r="AV270">
            <v>0</v>
          </cell>
          <cell r="AW270">
            <v>0</v>
          </cell>
          <cell r="AX270" t="str">
            <v>-</v>
          </cell>
          <cell r="AY270">
            <v>0</v>
          </cell>
          <cell r="AZ270" t="str">
            <v>-</v>
          </cell>
          <cell r="BA270" t="str">
            <v>-</v>
          </cell>
        </row>
        <row r="271">
          <cell r="J271" t="str">
            <v>https://www.lg.com/levant_ar/refrigerators/lg-GLB-522W</v>
          </cell>
          <cell r="K271">
            <v>0</v>
          </cell>
          <cell r="L271" t="str">
            <v>GLB-522W.DSWPELF</v>
          </cell>
          <cell r="M271" t="str">
            <v>home-appliances</v>
          </cell>
          <cell r="N271" t="str">
            <v>all-fridges</v>
          </cell>
          <cell r="O271" t="str">
            <v>top-mount-fridges</v>
          </cell>
          <cell r="P271" t="str">
            <v>Medium REF</v>
          </cell>
          <cell r="Q271">
            <v>0</v>
          </cell>
          <cell r="R271" t="str">
            <v>GL-B492GQHN.DSWPELF</v>
          </cell>
          <cell r="S271" t="str">
            <v>Crystal6</v>
          </cell>
          <cell r="T271" t="str">
            <v>Crystal6</v>
          </cell>
          <cell r="U271" t="str">
            <v>Crystal6</v>
          </cell>
          <cell r="V271" t="str">
            <v>SW</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t="str">
            <v>675(27")</v>
          </cell>
          <cell r="AN271">
            <v>1740</v>
          </cell>
          <cell r="AO271">
            <v>710</v>
          </cell>
          <cell r="AP271">
            <v>0</v>
          </cell>
          <cell r="AQ271">
            <v>0</v>
          </cell>
          <cell r="AR271">
            <v>0</v>
          </cell>
          <cell r="AS271" t="str">
            <v>GLB-522W</v>
          </cell>
          <cell r="AT271" t="str">
            <v>O</v>
          </cell>
          <cell r="AU271">
            <v>0</v>
          </cell>
          <cell r="AV271">
            <v>0</v>
          </cell>
          <cell r="AW271">
            <v>0</v>
          </cell>
          <cell r="AX271" t="str">
            <v>-</v>
          </cell>
          <cell r="AY271">
            <v>0</v>
          </cell>
          <cell r="AZ271" t="str">
            <v>-</v>
          </cell>
          <cell r="BA271" t="str">
            <v>-</v>
          </cell>
        </row>
        <row r="272">
          <cell r="J272" t="str">
            <v>https://www.lg.com/levant_ar/refrigerators/lg-GNB-732W</v>
          </cell>
          <cell r="K272">
            <v>0</v>
          </cell>
          <cell r="L272" t="str">
            <v>GNB-732W.ASWPELF</v>
          </cell>
          <cell r="M272" t="str">
            <v>home-appliances</v>
          </cell>
          <cell r="N272" t="str">
            <v>all-fridges</v>
          </cell>
          <cell r="O272" t="str">
            <v>top-mount-fridges</v>
          </cell>
          <cell r="P272" t="str">
            <v>Ultra X Large REF</v>
          </cell>
          <cell r="Q272">
            <v>0</v>
          </cell>
          <cell r="R272" t="e">
            <v>#N/A</v>
          </cell>
          <cell r="S272" t="e">
            <v>#N/A</v>
          </cell>
          <cell r="T272" t="e">
            <v>#N/A</v>
          </cell>
          <cell r="U272" t="e">
            <v>#N/A</v>
          </cell>
          <cell r="V272" t="e">
            <v>#N/A</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t="str">
            <v>-</v>
          </cell>
          <cell r="AN272" t="str">
            <v>-</v>
          </cell>
          <cell r="AO272" t="str">
            <v>-</v>
          </cell>
          <cell r="AP272">
            <v>0</v>
          </cell>
          <cell r="AQ272">
            <v>0</v>
          </cell>
          <cell r="AR272">
            <v>0</v>
          </cell>
          <cell r="AS272" t="str">
            <v>GNB-732W</v>
          </cell>
          <cell r="AT272" t="str">
            <v>O</v>
          </cell>
          <cell r="AU272">
            <v>0</v>
          </cell>
          <cell r="AV272">
            <v>0</v>
          </cell>
          <cell r="AW272">
            <v>0</v>
          </cell>
          <cell r="AX272" t="str">
            <v>-</v>
          </cell>
          <cell r="AY272">
            <v>0</v>
          </cell>
          <cell r="AZ272" t="str">
            <v>-</v>
          </cell>
          <cell r="BA272" t="str">
            <v>-</v>
          </cell>
        </row>
        <row r="273">
          <cell r="J273" t="str">
            <v>https://www.lg.com/levant_ar/refrigerators/lg-GNB-732</v>
          </cell>
          <cell r="K273">
            <v>0</v>
          </cell>
          <cell r="L273" t="str">
            <v>GNB-732W.ASWPSLC</v>
          </cell>
          <cell r="M273" t="str">
            <v>home-appliances</v>
          </cell>
          <cell r="N273" t="str">
            <v>all-fridges</v>
          </cell>
          <cell r="O273" t="str">
            <v>top-mount-fridges</v>
          </cell>
          <cell r="P273">
            <v>0</v>
          </cell>
          <cell r="Q273">
            <v>0</v>
          </cell>
          <cell r="R273" t="str">
            <v>GN-B702HQCM.ASWPSLC</v>
          </cell>
          <cell r="S273" t="str">
            <v>Alpha4</v>
          </cell>
          <cell r="T273" t="str">
            <v>Alpha4</v>
          </cell>
          <cell r="U273" t="str">
            <v>Alpha4</v>
          </cell>
          <cell r="V273" t="str">
            <v>SW</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t="str">
            <v>780(31")</v>
          </cell>
          <cell r="AN273">
            <v>1800</v>
          </cell>
          <cell r="AO273">
            <v>730</v>
          </cell>
          <cell r="AP273">
            <v>0</v>
          </cell>
          <cell r="AQ273">
            <v>0</v>
          </cell>
          <cell r="AR273">
            <v>0</v>
          </cell>
          <cell r="AS273" t="str">
            <v>نظام منع التثليج التام لتبريدٍ متساوٍ للحفاظ على نضارة الأطعمة لمدة أطول</v>
          </cell>
          <cell r="AT273" t="str">
            <v>O</v>
          </cell>
          <cell r="AU273">
            <v>0</v>
          </cell>
          <cell r="AV273">
            <v>0</v>
          </cell>
          <cell r="AW273">
            <v>0</v>
          </cell>
          <cell r="AX273" t="str">
            <v>-</v>
          </cell>
          <cell r="AY273">
            <v>0</v>
          </cell>
          <cell r="AZ273" t="str">
            <v>-</v>
          </cell>
          <cell r="BA273" t="str">
            <v>-</v>
          </cell>
        </row>
        <row r="274">
          <cell r="J274" t="str">
            <v>https://www.lg.com/levant_ar/refrigerators/lg-GRB-792</v>
          </cell>
          <cell r="K274">
            <v>0</v>
          </cell>
          <cell r="L274" t="str">
            <v>GRB-792DHL.APVPELF</v>
          </cell>
          <cell r="M274" t="str">
            <v>home-appliances</v>
          </cell>
          <cell r="N274" t="str">
            <v>all-fridges</v>
          </cell>
          <cell r="O274" t="str">
            <v>top-mount-fridges</v>
          </cell>
          <cell r="P274" t="str">
            <v>Ultra X Large REF</v>
          </cell>
          <cell r="Q274">
            <v>0</v>
          </cell>
          <cell r="R274" t="e">
            <v>#N/A</v>
          </cell>
          <cell r="S274" t="e">
            <v>#N/A</v>
          </cell>
          <cell r="T274" t="e">
            <v>#N/A</v>
          </cell>
          <cell r="U274" t="e">
            <v>#N/A</v>
          </cell>
          <cell r="V274" t="e">
            <v>#N/A</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t="str">
            <v>-</v>
          </cell>
          <cell r="AN274" t="str">
            <v>-</v>
          </cell>
          <cell r="AO274" t="str">
            <v>-</v>
          </cell>
          <cell r="AP274">
            <v>0</v>
          </cell>
          <cell r="AQ274">
            <v>0</v>
          </cell>
          <cell r="AR274">
            <v>0</v>
          </cell>
          <cell r="AS274" t="str">
            <v>GRB-792</v>
          </cell>
          <cell r="AT274" t="str">
            <v>O</v>
          </cell>
          <cell r="AU274">
            <v>0</v>
          </cell>
          <cell r="AV274">
            <v>0</v>
          </cell>
          <cell r="AW274">
            <v>0</v>
          </cell>
          <cell r="AX274" t="str">
            <v>-</v>
          </cell>
          <cell r="AY274">
            <v>0</v>
          </cell>
          <cell r="AZ274" t="str">
            <v>-</v>
          </cell>
          <cell r="BA274" t="str">
            <v>-</v>
          </cell>
        </row>
        <row r="275">
          <cell r="J275" t="str">
            <v>https://www.lg.com/levant_ar/refrigerators/lg-GNM-732HL</v>
          </cell>
          <cell r="K275">
            <v>0</v>
          </cell>
          <cell r="L275" t="str">
            <v>GNM-732HL.APVPELF</v>
          </cell>
          <cell r="M275" t="str">
            <v>home-appliances</v>
          </cell>
          <cell r="N275" t="str">
            <v>all-fridges</v>
          </cell>
          <cell r="O275" t="str">
            <v>top-mount-fridges</v>
          </cell>
          <cell r="P275" t="str">
            <v>Ultra X Large REF</v>
          </cell>
          <cell r="Q275">
            <v>0</v>
          </cell>
          <cell r="R275" t="e">
            <v>#N/A</v>
          </cell>
          <cell r="S275" t="e">
            <v>#N/A</v>
          </cell>
          <cell r="T275" t="e">
            <v>#N/A</v>
          </cell>
          <cell r="U275" t="e">
            <v>#N/A</v>
          </cell>
          <cell r="V275" t="e">
            <v>#N/A</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t="str">
            <v>-</v>
          </cell>
          <cell r="AN275" t="str">
            <v>-</v>
          </cell>
          <cell r="AO275" t="str">
            <v>-</v>
          </cell>
          <cell r="AP275">
            <v>0</v>
          </cell>
          <cell r="AQ275">
            <v>0</v>
          </cell>
          <cell r="AR275">
            <v>0</v>
          </cell>
          <cell r="AS275" t="str">
            <v>GNM-732HL</v>
          </cell>
          <cell r="AT275" t="str">
            <v>O</v>
          </cell>
          <cell r="AU275">
            <v>0</v>
          </cell>
          <cell r="AV275">
            <v>0</v>
          </cell>
          <cell r="AW275">
            <v>0</v>
          </cell>
          <cell r="AX275" t="str">
            <v>-</v>
          </cell>
          <cell r="AY275">
            <v>0</v>
          </cell>
          <cell r="AZ275" t="str">
            <v>-</v>
          </cell>
          <cell r="BA275" t="str">
            <v>-</v>
          </cell>
        </row>
        <row r="276">
          <cell r="J276" t="str">
            <v>https://www.lg.com/levant_ar/refrigerators/lg-GLB-522L</v>
          </cell>
          <cell r="K276">
            <v>0</v>
          </cell>
          <cell r="L276" t="str">
            <v>GLB-522L.DPVPSLC</v>
          </cell>
          <cell r="M276" t="str">
            <v>home-appliances</v>
          </cell>
          <cell r="N276" t="str">
            <v>all-fridges</v>
          </cell>
          <cell r="O276" t="str">
            <v>top-mount-fridges</v>
          </cell>
          <cell r="P276">
            <v>0</v>
          </cell>
          <cell r="Q276">
            <v>0</v>
          </cell>
          <cell r="R276" t="e">
            <v>#N/A</v>
          </cell>
          <cell r="S276" t="e">
            <v>#N/A</v>
          </cell>
          <cell r="T276" t="e">
            <v>#N/A</v>
          </cell>
          <cell r="U276" t="e">
            <v>#N/A</v>
          </cell>
          <cell r="V276" t="e">
            <v>#N/A</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t="str">
            <v>-</v>
          </cell>
          <cell r="AN276" t="str">
            <v>-</v>
          </cell>
          <cell r="AO276" t="str">
            <v>-</v>
          </cell>
          <cell r="AP276">
            <v>0</v>
          </cell>
          <cell r="AQ276">
            <v>0</v>
          </cell>
          <cell r="AR276">
            <v>0</v>
          </cell>
          <cell r="AS276" t="str">
            <v>GLB-522L</v>
          </cell>
          <cell r="AT276" t="str">
            <v>O</v>
          </cell>
          <cell r="AU276">
            <v>0</v>
          </cell>
          <cell r="AV276">
            <v>0</v>
          </cell>
          <cell r="AW276">
            <v>0</v>
          </cell>
          <cell r="AX276" t="str">
            <v>-</v>
          </cell>
          <cell r="AY276">
            <v>0</v>
          </cell>
          <cell r="AZ276" t="str">
            <v>-</v>
          </cell>
          <cell r="BA276" t="str">
            <v>-</v>
          </cell>
        </row>
        <row r="277">
          <cell r="J277" t="str">
            <v>https://www.lg.com/levant_ar/refrigerators/lg-GC-131S</v>
          </cell>
          <cell r="K277">
            <v>0</v>
          </cell>
          <cell r="L277" t="str">
            <v>GC-131S.ASWPELF</v>
          </cell>
          <cell r="M277" t="str">
            <v>home-appliances</v>
          </cell>
          <cell r="N277" t="str">
            <v>all-fridges</v>
          </cell>
          <cell r="O277">
            <v>0</v>
          </cell>
          <cell r="P277" t="str">
            <v>Small REF</v>
          </cell>
          <cell r="Q277">
            <v>0</v>
          </cell>
          <cell r="R277" t="e">
            <v>#N/A</v>
          </cell>
          <cell r="S277" t="e">
            <v>#N/A</v>
          </cell>
          <cell r="T277" t="e">
            <v>#N/A</v>
          </cell>
          <cell r="U277" t="e">
            <v>#N/A</v>
          </cell>
          <cell r="V277" t="e">
            <v>#N/A</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t="str">
            <v>-</v>
          </cell>
          <cell r="AN277" t="str">
            <v>-</v>
          </cell>
          <cell r="AO277" t="str">
            <v>-</v>
          </cell>
          <cell r="AP277">
            <v>0</v>
          </cell>
          <cell r="AQ277">
            <v>0</v>
          </cell>
          <cell r="AR277">
            <v>0</v>
          </cell>
          <cell r="AS277" t="str">
            <v>ثلاجة بباب واحد</v>
          </cell>
          <cell r="AT277" t="str">
            <v>O</v>
          </cell>
          <cell r="AU277">
            <v>0</v>
          </cell>
          <cell r="AV277">
            <v>0</v>
          </cell>
          <cell r="AW277">
            <v>0</v>
          </cell>
          <cell r="AX277" t="str">
            <v>-</v>
          </cell>
          <cell r="AY277">
            <v>0</v>
          </cell>
          <cell r="AZ277" t="str">
            <v>-</v>
          </cell>
          <cell r="BA277" t="str">
            <v>-</v>
          </cell>
        </row>
        <row r="278">
          <cell r="J278" t="str">
            <v>https://www.lg.com/levant_en/refrigerators/lg-GCM-592WL</v>
          </cell>
          <cell r="K278">
            <v>0</v>
          </cell>
          <cell r="L278" t="str">
            <v>GCM-592WL.ASWPELF</v>
          </cell>
          <cell r="M278" t="str">
            <v>home-appliances</v>
          </cell>
          <cell r="N278" t="str">
            <v>all-refrigerators</v>
          </cell>
          <cell r="O278" t="str">
            <v>top-mount-refrigerators</v>
          </cell>
          <cell r="P278" t="str">
            <v>X Large REF</v>
          </cell>
          <cell r="Q278">
            <v>0</v>
          </cell>
          <cell r="R278" t="str">
            <v>GC-C502HQCU.ASWPELF</v>
          </cell>
          <cell r="S278" t="str">
            <v>Alpha7 (GTF 2.0)</v>
          </cell>
          <cell r="T278" t="str">
            <v>Alpha7 (GTF 2.0)</v>
          </cell>
          <cell r="U278" t="str">
            <v>Alpha7 (GTF 2.0)</v>
          </cell>
          <cell r="V278" t="str">
            <v>SW</v>
          </cell>
          <cell r="W278" t="str">
            <v>438L</v>
          </cell>
          <cell r="X278" t="str">
            <v>LINEAR Cooling™</v>
          </cell>
          <cell r="Y278" t="str">
            <v>Door Cooling+™</v>
          </cell>
          <cell r="Z278">
            <v>0</v>
          </cell>
          <cell r="AA278">
            <v>0</v>
          </cell>
          <cell r="AB278" t="str">
            <v>32% Energy Saving</v>
          </cell>
          <cell r="AC278" t="str">
            <v>Moving Ice Maker</v>
          </cell>
          <cell r="AD278">
            <v>0</v>
          </cell>
          <cell r="AE278" t="str">
            <v>Pull-out Tray</v>
          </cell>
          <cell r="AF278">
            <v>0</v>
          </cell>
          <cell r="AG278" t="str">
            <v>Trimless Tempered Glass Shelf</v>
          </cell>
          <cell r="AH278">
            <v>0</v>
          </cell>
          <cell r="AI278" t="str">
            <v>Soft LED Lighting</v>
          </cell>
          <cell r="AJ278" t="str">
            <v>Inverter Linear Compressor</v>
          </cell>
          <cell r="AK278" t="str">
            <v>Inverter Linear Compressor</v>
          </cell>
          <cell r="AL278">
            <v>0</v>
          </cell>
          <cell r="AM278" t="str">
            <v>-</v>
          </cell>
          <cell r="AN278" t="str">
            <v>-</v>
          </cell>
          <cell r="AO278" t="str">
            <v>-</v>
          </cell>
          <cell r="AP278">
            <v>0</v>
          </cell>
          <cell r="AQ278">
            <v>0</v>
          </cell>
          <cell r="AR278">
            <v>0</v>
          </cell>
          <cell r="AS278" t="str">
            <v>LG Refrigerator</v>
          </cell>
          <cell r="AT278">
            <v>0</v>
          </cell>
          <cell r="AU278">
            <v>0</v>
          </cell>
          <cell r="AV278">
            <v>0</v>
          </cell>
          <cell r="AW278">
            <v>0</v>
          </cell>
          <cell r="AX278" t="str">
            <v>-</v>
          </cell>
          <cell r="AY278">
            <v>0</v>
          </cell>
          <cell r="AZ278">
            <v>14</v>
          </cell>
          <cell r="BA278" t="str">
            <v>Fail</v>
          </cell>
        </row>
        <row r="279">
          <cell r="J279" t="str">
            <v>https://www.lg.com/levant_en/refrigerators/lg-GNM-705HLL</v>
          </cell>
          <cell r="K279">
            <v>0</v>
          </cell>
          <cell r="L279" t="str">
            <v>GNM-705HLL.APZQIRQ</v>
          </cell>
          <cell r="M279" t="str">
            <v>home-appliances</v>
          </cell>
          <cell r="N279" t="str">
            <v>all-refrigerators</v>
          </cell>
          <cell r="O279" t="str">
            <v>top-mount-refrigerators</v>
          </cell>
          <cell r="P279" t="str">
            <v>X Large REF</v>
          </cell>
          <cell r="Q279">
            <v>0</v>
          </cell>
          <cell r="R279" t="str">
            <v>GN-C602HLCU.APZQIRQ</v>
          </cell>
          <cell r="S279" t="str">
            <v>Alpha5 (GTF 2.0)</v>
          </cell>
          <cell r="T279" t="str">
            <v>Alpha5 (GTF 2.0)</v>
          </cell>
          <cell r="U279" t="str">
            <v>Alpha5 (GTF 2.0)</v>
          </cell>
          <cell r="V279" t="str">
            <v>PZ</v>
          </cell>
          <cell r="W279" t="str">
            <v>478L</v>
          </cell>
          <cell r="X279" t="str">
            <v>LINEAR Cooling™</v>
          </cell>
          <cell r="Y279" t="str">
            <v>Door Cooling+™</v>
          </cell>
          <cell r="Z279">
            <v>0</v>
          </cell>
          <cell r="AA279">
            <v>0</v>
          </cell>
          <cell r="AB279" t="str">
            <v>32% Energy Saving</v>
          </cell>
          <cell r="AC279" t="str">
            <v>Moving Ice Maker</v>
          </cell>
          <cell r="AD279">
            <v>0</v>
          </cell>
          <cell r="AE279">
            <v>0</v>
          </cell>
          <cell r="AF279">
            <v>0</v>
          </cell>
          <cell r="AG279" t="str">
            <v>Trimless Tempered Glass Shelf</v>
          </cell>
          <cell r="AH279" t="str">
            <v xml:space="preserve">Premium Metal Body
</v>
          </cell>
          <cell r="AI279" t="str">
            <v>Soft LED Lighting</v>
          </cell>
          <cell r="AJ279" t="str">
            <v>Inverter Linear Compressor</v>
          </cell>
          <cell r="AK279" t="str">
            <v>Inverter Linear Compressor</v>
          </cell>
          <cell r="AL279">
            <v>0</v>
          </cell>
          <cell r="AM279" t="str">
            <v>-</v>
          </cell>
          <cell r="AN279" t="str">
            <v>-</v>
          </cell>
          <cell r="AO279" t="str">
            <v>-</v>
          </cell>
          <cell r="AP279">
            <v>0</v>
          </cell>
          <cell r="AQ279">
            <v>0</v>
          </cell>
          <cell r="AR279">
            <v>0</v>
          </cell>
          <cell r="AS279" t="str">
            <v>LG Fridge with Door Cooling</v>
          </cell>
          <cell r="AT279">
            <v>0</v>
          </cell>
          <cell r="AU279">
            <v>0</v>
          </cell>
          <cell r="AV279">
            <v>0</v>
          </cell>
          <cell r="AW279">
            <v>0</v>
          </cell>
          <cell r="AX279" t="str">
            <v>-</v>
          </cell>
          <cell r="AY279">
            <v>0</v>
          </cell>
          <cell r="AZ279">
            <v>10</v>
          </cell>
          <cell r="BA279" t="str">
            <v>Fail</v>
          </cell>
        </row>
        <row r="280">
          <cell r="J280" t="str">
            <v>https://www.lg.com/levant_en/refrigerators/lg-GNB-532D</v>
          </cell>
          <cell r="K280">
            <v>0</v>
          </cell>
          <cell r="L280" t="str">
            <v>GNB-532D.ADSPELF</v>
          </cell>
          <cell r="M280" t="str">
            <v>home-appliances</v>
          </cell>
          <cell r="N280" t="str">
            <v>all-refrigerators</v>
          </cell>
          <cell r="O280" t="str">
            <v>top-mount-refrigerators</v>
          </cell>
          <cell r="P280" t="str">
            <v>Large REF</v>
          </cell>
          <cell r="Q280">
            <v>0</v>
          </cell>
          <cell r="R280" t="str">
            <v>GN-B422SQCL.ADSPELF</v>
          </cell>
          <cell r="S280" t="str">
            <v>P-Alpha8 CK</v>
          </cell>
          <cell r="T280" t="str">
            <v>P-Alpha8 CK</v>
          </cell>
          <cell r="U280" t="str">
            <v>P-Alpha8 CK</v>
          </cell>
          <cell r="V280" t="str">
            <v>DS</v>
          </cell>
          <cell r="W280" t="str">
            <v>393L</v>
          </cell>
          <cell r="X280" t="str">
            <v>Energy Saving</v>
          </cell>
          <cell r="Y280" t="str">
            <v>Multi Air Flow</v>
          </cell>
          <cell r="Z280">
            <v>0</v>
          </cell>
          <cell r="AA280">
            <v>0</v>
          </cell>
          <cell r="AB280" t="str">
            <v>Pull Out Tray</v>
          </cell>
          <cell r="AC280" t="str">
            <v>Big Size Veggie Box</v>
          </cell>
          <cell r="AD280" t="str">
            <v>Adjustable door bin</v>
          </cell>
          <cell r="AE280">
            <v>0</v>
          </cell>
          <cell r="AF280" t="str">
            <v>Soft LED Lighting</v>
          </cell>
          <cell r="AG280" t="str">
            <v>Smart Inverter Compressor</v>
          </cell>
          <cell r="AH280" t="str">
            <v>Smart Diagnosis™</v>
          </cell>
          <cell r="AI280">
            <v>0</v>
          </cell>
          <cell r="AJ280">
            <v>0</v>
          </cell>
          <cell r="AK280">
            <v>0</v>
          </cell>
          <cell r="AL280">
            <v>0</v>
          </cell>
          <cell r="AM280" t="str">
            <v>-</v>
          </cell>
          <cell r="AN280" t="str">
            <v>-</v>
          </cell>
          <cell r="AO280" t="str">
            <v>-</v>
          </cell>
          <cell r="AP280">
            <v>0</v>
          </cell>
          <cell r="AQ280">
            <v>0</v>
          </cell>
          <cell r="AR280">
            <v>0</v>
          </cell>
          <cell r="AS280" t="str">
            <v>Energy Efficient &amp; Longer Life Span</v>
          </cell>
          <cell r="AT280">
            <v>0</v>
          </cell>
          <cell r="AU280">
            <v>0</v>
          </cell>
          <cell r="AV280">
            <v>0</v>
          </cell>
          <cell r="AW280">
            <v>0</v>
          </cell>
          <cell r="AX280" t="str">
            <v>-</v>
          </cell>
          <cell r="AY280">
            <v>0</v>
          </cell>
          <cell r="AZ280">
            <v>10</v>
          </cell>
          <cell r="BA280" t="str">
            <v>Fail</v>
          </cell>
        </row>
        <row r="281">
          <cell r="J281" t="str">
            <v>https://www.lg.com/levant_en/refrigerators/lg-GNB-532W</v>
          </cell>
          <cell r="K281">
            <v>0</v>
          </cell>
          <cell r="L281" t="str">
            <v>GNB-532W.ASWPELF</v>
          </cell>
          <cell r="M281" t="str">
            <v>home-appliances</v>
          </cell>
          <cell r="N281" t="str">
            <v>all-refrigerators</v>
          </cell>
          <cell r="O281" t="str">
            <v>top-mount-refrigerators</v>
          </cell>
          <cell r="P281" t="str">
            <v>Large REF</v>
          </cell>
          <cell r="Q281">
            <v>0</v>
          </cell>
          <cell r="R281" t="str">
            <v>GN-B422SQCL.ASWPELF</v>
          </cell>
          <cell r="S281" t="str">
            <v>P-Alpha8 CK</v>
          </cell>
          <cell r="T281" t="str">
            <v>P-Alpha8 CK</v>
          </cell>
          <cell r="U281" t="str">
            <v>P-Alpha8 CK</v>
          </cell>
          <cell r="V281" t="str">
            <v>SW</v>
          </cell>
          <cell r="W281" t="str">
            <v>393L</v>
          </cell>
          <cell r="X281" t="str">
            <v>Energy Saving</v>
          </cell>
          <cell r="Y281" t="str">
            <v>Multi Air Flow</v>
          </cell>
          <cell r="Z281">
            <v>0</v>
          </cell>
          <cell r="AA281">
            <v>0</v>
          </cell>
          <cell r="AB281" t="str">
            <v>Pull Out Tray</v>
          </cell>
          <cell r="AC281" t="str">
            <v>Big Size Veggie Box</v>
          </cell>
          <cell r="AD281" t="str">
            <v>Adjustable door bin</v>
          </cell>
          <cell r="AE281">
            <v>0</v>
          </cell>
          <cell r="AF281" t="str">
            <v>Soft LED Lighting</v>
          </cell>
          <cell r="AG281" t="str">
            <v>Smart Inverter Compressor</v>
          </cell>
          <cell r="AH281" t="str">
            <v>Smart Diagnosis™</v>
          </cell>
          <cell r="AI281">
            <v>0</v>
          </cell>
          <cell r="AJ281">
            <v>0</v>
          </cell>
          <cell r="AK281">
            <v>0</v>
          </cell>
          <cell r="AL281">
            <v>0</v>
          </cell>
          <cell r="AM281" t="str">
            <v>-</v>
          </cell>
          <cell r="AN281" t="str">
            <v>-</v>
          </cell>
          <cell r="AO281" t="str">
            <v>-</v>
          </cell>
          <cell r="AP281">
            <v>0</v>
          </cell>
          <cell r="AQ281">
            <v>0</v>
          </cell>
          <cell r="AR281">
            <v>0</v>
          </cell>
          <cell r="AS281" t="str">
            <v>LG Fridge - Muti Air Flow</v>
          </cell>
          <cell r="AT281">
            <v>0</v>
          </cell>
          <cell r="AU281">
            <v>0</v>
          </cell>
          <cell r="AV281">
            <v>0</v>
          </cell>
          <cell r="AW281">
            <v>0</v>
          </cell>
          <cell r="AX281" t="str">
            <v>-</v>
          </cell>
          <cell r="AY281">
            <v>0</v>
          </cell>
          <cell r="AZ281">
            <v>10</v>
          </cell>
          <cell r="BA281" t="str">
            <v>Fail</v>
          </cell>
        </row>
        <row r="282">
          <cell r="J282" t="str">
            <v>https://www.lg.com/levant_en/refrigerators/lg-GNB-556W</v>
          </cell>
          <cell r="K282">
            <v>0</v>
          </cell>
          <cell r="L282" t="str">
            <v>GNB-556W.ASWQIRQ</v>
          </cell>
          <cell r="M282" t="str">
            <v>home-appliances</v>
          </cell>
          <cell r="N282" t="str">
            <v>all-refrigerators</v>
          </cell>
          <cell r="O282" t="str">
            <v>top-mount-refrigerators</v>
          </cell>
          <cell r="P282" t="str">
            <v>Large REF</v>
          </cell>
          <cell r="Q282">
            <v>0</v>
          </cell>
          <cell r="R282" t="str">
            <v>GN-B422SQCL.ASWQIRQ</v>
          </cell>
          <cell r="S282" t="str">
            <v>P-Alpha8 CK</v>
          </cell>
          <cell r="T282" t="str">
            <v>P-Alpha8 CK</v>
          </cell>
          <cell r="U282" t="str">
            <v>P-Alpha8 CK</v>
          </cell>
          <cell r="V282" t="str">
            <v>SW</v>
          </cell>
          <cell r="W282" t="str">
            <v>393L</v>
          </cell>
          <cell r="X282" t="str">
            <v>Energy Saving</v>
          </cell>
          <cell r="Y282" t="str">
            <v>Multi Air Flow</v>
          </cell>
          <cell r="Z282">
            <v>0</v>
          </cell>
          <cell r="AA282">
            <v>0</v>
          </cell>
          <cell r="AB282" t="str">
            <v>Pull Out Tray</v>
          </cell>
          <cell r="AC282" t="str">
            <v>Big Size Veggie Box</v>
          </cell>
          <cell r="AD282" t="str">
            <v>Adjustable door bin</v>
          </cell>
          <cell r="AE282">
            <v>0</v>
          </cell>
          <cell r="AF282" t="str">
            <v>Soft LED Lighting</v>
          </cell>
          <cell r="AG282" t="str">
            <v>Smart Inverter Compressor</v>
          </cell>
          <cell r="AH282" t="str">
            <v>Smart Diagnosis™</v>
          </cell>
          <cell r="AI282">
            <v>0</v>
          </cell>
          <cell r="AJ282">
            <v>0</v>
          </cell>
          <cell r="AK282">
            <v>0</v>
          </cell>
          <cell r="AL282">
            <v>0</v>
          </cell>
          <cell r="AM282" t="str">
            <v>-</v>
          </cell>
          <cell r="AN282" t="str">
            <v>-</v>
          </cell>
          <cell r="AO282" t="str">
            <v>-</v>
          </cell>
          <cell r="AP282">
            <v>0</v>
          </cell>
          <cell r="AQ282">
            <v>0</v>
          </cell>
          <cell r="AR282">
            <v>0</v>
          </cell>
          <cell r="AS282" t="str">
            <v>LG Refrigerators with Inverter Linear Compressor</v>
          </cell>
          <cell r="AT282">
            <v>0</v>
          </cell>
          <cell r="AU282">
            <v>0</v>
          </cell>
          <cell r="AV282">
            <v>0</v>
          </cell>
          <cell r="AW282">
            <v>0</v>
          </cell>
          <cell r="AX282" t="str">
            <v>-</v>
          </cell>
          <cell r="AY282">
            <v>0</v>
          </cell>
          <cell r="AZ282">
            <v>14</v>
          </cell>
          <cell r="BA282" t="str">
            <v>Fail</v>
          </cell>
        </row>
        <row r="283">
          <cell r="J283" t="str">
            <v>https://www.lg.com/levant_en/refrigerators/lg-GNB-556D</v>
          </cell>
          <cell r="K283">
            <v>0</v>
          </cell>
          <cell r="L283" t="str">
            <v>GNB-556D.ADSQIRQ</v>
          </cell>
          <cell r="M283" t="str">
            <v>home-appliances</v>
          </cell>
          <cell r="N283" t="str">
            <v>all-refrigerators</v>
          </cell>
          <cell r="O283" t="str">
            <v>top-mount-refrigerators</v>
          </cell>
          <cell r="P283" t="str">
            <v>Large REF</v>
          </cell>
          <cell r="Q283">
            <v>0</v>
          </cell>
          <cell r="R283" t="str">
            <v>GN-B422SQCL.ADSQIRQ</v>
          </cell>
          <cell r="S283" t="str">
            <v>P-Alpha8 CK</v>
          </cell>
          <cell r="T283" t="str">
            <v>P-Alpha8 CK</v>
          </cell>
          <cell r="U283" t="str">
            <v>P-Alpha8 CK</v>
          </cell>
          <cell r="V283" t="str">
            <v>DS</v>
          </cell>
          <cell r="W283" t="str">
            <v>393L</v>
          </cell>
          <cell r="X283" t="str">
            <v>Energy Saving</v>
          </cell>
          <cell r="Y283" t="str">
            <v>Multi Air Flow</v>
          </cell>
          <cell r="Z283">
            <v>0</v>
          </cell>
          <cell r="AA283">
            <v>0</v>
          </cell>
          <cell r="AB283" t="str">
            <v>Pull Out Tray</v>
          </cell>
          <cell r="AC283" t="str">
            <v>Big Size Veggie Box</v>
          </cell>
          <cell r="AD283" t="str">
            <v>Adjustable door bin</v>
          </cell>
          <cell r="AE283">
            <v>0</v>
          </cell>
          <cell r="AF283" t="str">
            <v>Soft LED Lighting</v>
          </cell>
          <cell r="AG283" t="str">
            <v>Smart Inverter Compressor</v>
          </cell>
          <cell r="AH283" t="str">
            <v>Smart Diagnosis™</v>
          </cell>
          <cell r="AI283">
            <v>0</v>
          </cell>
          <cell r="AJ283">
            <v>0</v>
          </cell>
          <cell r="AK283">
            <v>0</v>
          </cell>
          <cell r="AL283">
            <v>0</v>
          </cell>
          <cell r="AM283" t="str">
            <v>-</v>
          </cell>
          <cell r="AN283" t="str">
            <v>-</v>
          </cell>
          <cell r="AO283" t="str">
            <v>-</v>
          </cell>
          <cell r="AP283">
            <v>0</v>
          </cell>
          <cell r="AQ283">
            <v>0</v>
          </cell>
          <cell r="AR283">
            <v>0</v>
          </cell>
          <cell r="AS283" t="str">
            <v>LG Top Mount Fridges</v>
          </cell>
          <cell r="AT283">
            <v>0</v>
          </cell>
          <cell r="AU283">
            <v>0</v>
          </cell>
          <cell r="AV283">
            <v>0</v>
          </cell>
          <cell r="AW283">
            <v>0</v>
          </cell>
          <cell r="AX283" t="str">
            <v>-</v>
          </cell>
          <cell r="AY283">
            <v>0</v>
          </cell>
          <cell r="AZ283">
            <v>11</v>
          </cell>
          <cell r="BA283" t="str">
            <v>Fail</v>
          </cell>
        </row>
        <row r="284">
          <cell r="J284" t="str">
            <v>https://www.lg.com/levant_en/refrigerators/lg-GNB-463D</v>
          </cell>
          <cell r="K284">
            <v>0</v>
          </cell>
          <cell r="L284" t="str">
            <v>GNB-463D.ADSQIRQ</v>
          </cell>
          <cell r="M284" t="str">
            <v>home-appliances</v>
          </cell>
          <cell r="N284" t="str">
            <v>all-refrigerators</v>
          </cell>
          <cell r="O284" t="str">
            <v>top-mount-refrigerators</v>
          </cell>
          <cell r="P284" t="str">
            <v>Large REF</v>
          </cell>
          <cell r="Q284">
            <v>0</v>
          </cell>
          <cell r="R284" t="str">
            <v>GN-B372SQCB.ADSQIRQ</v>
          </cell>
          <cell r="S284" t="str">
            <v>Omega2N CK</v>
          </cell>
          <cell r="T284" t="str">
            <v>Omega2N CK</v>
          </cell>
          <cell r="U284" t="str">
            <v>Omega2N CK</v>
          </cell>
          <cell r="V284" t="str">
            <v>DS</v>
          </cell>
          <cell r="W284" t="str">
            <v>312L</v>
          </cell>
          <cell r="X284" t="str">
            <v>Energy Saving</v>
          </cell>
          <cell r="Y284" t="str">
            <v>Multi Air Flow</v>
          </cell>
          <cell r="Z284" t="str">
            <v>Moist Balance Crisper™</v>
          </cell>
          <cell r="AA284">
            <v>0</v>
          </cell>
          <cell r="AB284" t="str">
            <v>Pull Out Tray</v>
          </cell>
          <cell r="AC284" t="str">
            <v>Big Size Veggie Box</v>
          </cell>
          <cell r="AD284">
            <v>0</v>
          </cell>
          <cell r="AE284">
            <v>0</v>
          </cell>
          <cell r="AF284" t="str">
            <v>Soft LED Lighting</v>
          </cell>
          <cell r="AG284" t="str">
            <v>Smart Inverter Compressor</v>
          </cell>
          <cell r="AH284" t="str">
            <v>Smart Diagnosis™</v>
          </cell>
          <cell r="AI284">
            <v>0</v>
          </cell>
          <cell r="AJ284">
            <v>0</v>
          </cell>
          <cell r="AK284">
            <v>0</v>
          </cell>
          <cell r="AL284">
            <v>0</v>
          </cell>
          <cell r="AM284" t="str">
            <v>-</v>
          </cell>
          <cell r="AN284" t="str">
            <v>-</v>
          </cell>
          <cell r="AO284" t="str">
            <v>-</v>
          </cell>
          <cell r="AP284">
            <v>0</v>
          </cell>
          <cell r="AQ284">
            <v>0</v>
          </cell>
          <cell r="AR284">
            <v>0</v>
          </cell>
          <cell r="AS284" t="str">
            <v>LG Inverter Linear Compressor</v>
          </cell>
          <cell r="AT284">
            <v>0</v>
          </cell>
          <cell r="AU284">
            <v>0</v>
          </cell>
          <cell r="AV284">
            <v>0</v>
          </cell>
          <cell r="AW284">
            <v>0</v>
          </cell>
          <cell r="AX284" t="str">
            <v>-</v>
          </cell>
          <cell r="AY284">
            <v>0</v>
          </cell>
          <cell r="AZ284">
            <v>10</v>
          </cell>
          <cell r="BA284" t="str">
            <v>Fail</v>
          </cell>
        </row>
        <row r="285">
          <cell r="J285" t="str">
            <v>https://www.lg.com/levant_en/refrigerators/lg-GNB-463W</v>
          </cell>
          <cell r="K285">
            <v>0</v>
          </cell>
          <cell r="L285" t="str">
            <v>GNB-463W.ASWQIRQ</v>
          </cell>
          <cell r="M285" t="str">
            <v>home-appliances</v>
          </cell>
          <cell r="N285" t="str">
            <v>all-refrigerators</v>
          </cell>
          <cell r="O285" t="str">
            <v>top-mount-refrigerators</v>
          </cell>
          <cell r="P285" t="str">
            <v>Large REF</v>
          </cell>
          <cell r="Q285">
            <v>0</v>
          </cell>
          <cell r="R285" t="str">
            <v>GN-B372SQCB.ASWQIRQ</v>
          </cell>
          <cell r="S285" t="str">
            <v>Omega2N CK</v>
          </cell>
          <cell r="T285" t="str">
            <v>Omega2N CK</v>
          </cell>
          <cell r="U285" t="str">
            <v>Omega2N CK</v>
          </cell>
          <cell r="V285" t="str">
            <v>SW</v>
          </cell>
          <cell r="W285" t="str">
            <v>312L</v>
          </cell>
          <cell r="X285" t="str">
            <v>Energy Saving</v>
          </cell>
          <cell r="Y285" t="str">
            <v>Multi Air Flow</v>
          </cell>
          <cell r="Z285" t="str">
            <v>Moist Balance Crisper™</v>
          </cell>
          <cell r="AA285">
            <v>0</v>
          </cell>
          <cell r="AB285" t="str">
            <v>Pull Out Tray</v>
          </cell>
          <cell r="AC285" t="str">
            <v>Big Size Veggie Box</v>
          </cell>
          <cell r="AD285">
            <v>0</v>
          </cell>
          <cell r="AE285">
            <v>0</v>
          </cell>
          <cell r="AF285" t="str">
            <v>Soft LED Lighting</v>
          </cell>
          <cell r="AG285" t="str">
            <v>Smart Inverter Compressor</v>
          </cell>
          <cell r="AH285" t="str">
            <v>Smart Diagnosis™</v>
          </cell>
          <cell r="AI285">
            <v>0</v>
          </cell>
          <cell r="AJ285">
            <v>0</v>
          </cell>
          <cell r="AK285">
            <v>0</v>
          </cell>
          <cell r="AL285">
            <v>0</v>
          </cell>
          <cell r="AM285" t="str">
            <v>-</v>
          </cell>
          <cell r="AN285" t="str">
            <v>-</v>
          </cell>
          <cell r="AO285" t="str">
            <v>-</v>
          </cell>
          <cell r="AP285">
            <v>0</v>
          </cell>
          <cell r="AQ285">
            <v>0</v>
          </cell>
          <cell r="AR285">
            <v>0</v>
          </cell>
          <cell r="AS285" t="str">
            <v>LG 10 Years Warrantee</v>
          </cell>
          <cell r="AT285">
            <v>0</v>
          </cell>
          <cell r="AU285">
            <v>0</v>
          </cell>
          <cell r="AV285">
            <v>0</v>
          </cell>
          <cell r="AW285">
            <v>0</v>
          </cell>
          <cell r="AX285" t="str">
            <v>-</v>
          </cell>
          <cell r="AY285">
            <v>0</v>
          </cell>
          <cell r="AZ285">
            <v>15</v>
          </cell>
          <cell r="BA285" t="str">
            <v>Fail</v>
          </cell>
        </row>
        <row r="286">
          <cell r="J286" t="str">
            <v>https://www.lg.com/levant_en/refrigerators/lg-GR-J33FWCHL</v>
          </cell>
          <cell r="K286">
            <v>0</v>
          </cell>
          <cell r="L286" t="str">
            <v>GR-J33FWCHL.AVMRALY</v>
          </cell>
          <cell r="M286" t="str">
            <v>home-appliances</v>
          </cell>
          <cell r="N286" t="str">
            <v>all-refrigerators</v>
          </cell>
          <cell r="O286" t="str">
            <v>door-in-door-refrigerators</v>
          </cell>
          <cell r="P286" t="str">
            <v>Multi Door 4Door</v>
          </cell>
          <cell r="Q286">
            <v>0</v>
          </cell>
          <cell r="R286" t="str">
            <v>GR-J31FWCHL.AVMRALY</v>
          </cell>
          <cell r="S286" t="str">
            <v>P-Next3</v>
          </cell>
          <cell r="T286" t="str">
            <v>P-Next3</v>
          </cell>
          <cell r="U286" t="str">
            <v>P-Next3</v>
          </cell>
          <cell r="V286" t="str">
            <v>VM</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t="str">
            <v>-</v>
          </cell>
          <cell r="AN286" t="str">
            <v>-</v>
          </cell>
          <cell r="AO286" t="str">
            <v>-</v>
          </cell>
          <cell r="AP286">
            <v>0</v>
          </cell>
          <cell r="AQ286">
            <v>0</v>
          </cell>
          <cell r="AR286">
            <v>0</v>
          </cell>
          <cell r="AS286" t="str">
            <v>LG GR-J33FWCHL</v>
          </cell>
          <cell r="AT286" t="str">
            <v>O</v>
          </cell>
          <cell r="AU286">
            <v>0</v>
          </cell>
          <cell r="AV286">
            <v>0</v>
          </cell>
          <cell r="AW286">
            <v>0</v>
          </cell>
          <cell r="AX286" t="str">
            <v>-</v>
          </cell>
          <cell r="AY286">
            <v>0</v>
          </cell>
          <cell r="AZ286" t="str">
            <v>-</v>
          </cell>
          <cell r="BA286" t="str">
            <v>-</v>
          </cell>
        </row>
        <row r="287">
          <cell r="J287" t="str">
            <v>https://www.lg.com/levant_en/refrigerators/lg-GCX-267PXHN</v>
          </cell>
          <cell r="K287">
            <v>0</v>
          </cell>
          <cell r="L287" t="str">
            <v>GCX-267PXHN.ANSPELF</v>
          </cell>
          <cell r="M287" t="str">
            <v>home-appliances</v>
          </cell>
          <cell r="N287" t="str">
            <v>all-refrigerators</v>
          </cell>
          <cell r="O287" t="str">
            <v>door-in-door-refrigerators</v>
          </cell>
          <cell r="P287" t="str">
            <v>24CU</v>
          </cell>
          <cell r="Q287">
            <v>0</v>
          </cell>
          <cell r="R287" t="str">
            <v>GC-X247CSAV.ANSPELF</v>
          </cell>
          <cell r="S287" t="str">
            <v>P-Veyron6 InstaView</v>
          </cell>
          <cell r="T287" t="str">
            <v>P-Veyron6 InstaView</v>
          </cell>
          <cell r="U287" t="str">
            <v>P-Veyron6 InstaView</v>
          </cell>
          <cell r="V287" t="str">
            <v>NS</v>
          </cell>
          <cell r="W287" t="str">
            <v>601L</v>
          </cell>
          <cell r="X287" t="str">
            <v>InstaView / Door-in-Door™</v>
          </cell>
          <cell r="Y287" t="str">
            <v>Spaceplus™ Ice System</v>
          </cell>
          <cell r="Z287" t="str">
            <v>FRESHBalancer™</v>
          </cell>
          <cell r="AA287">
            <v>0</v>
          </cell>
          <cell r="AB287" t="str">
            <v>Hygiene FRESH+™</v>
          </cell>
          <cell r="AC287" t="str">
            <v xml:space="preserve">New Premium Dispenser
</v>
          </cell>
          <cell r="AD287" t="str">
            <v>Square Pocket Handle</v>
          </cell>
          <cell r="AE287" t="str">
            <v>Inverter Compressor</v>
          </cell>
          <cell r="AF287" t="str">
            <v>Samrt ThinQ®</v>
          </cell>
          <cell r="AG287">
            <v>0</v>
          </cell>
          <cell r="AH287">
            <v>0</v>
          </cell>
          <cell r="AI287">
            <v>0</v>
          </cell>
          <cell r="AJ287">
            <v>0</v>
          </cell>
          <cell r="AK287">
            <v>0</v>
          </cell>
          <cell r="AL287">
            <v>0</v>
          </cell>
          <cell r="AM287" t="str">
            <v>-</v>
          </cell>
          <cell r="AN287" t="str">
            <v>-</v>
          </cell>
          <cell r="AO287" t="str">
            <v>-</v>
          </cell>
          <cell r="AP287">
            <v>0</v>
          </cell>
          <cell r="AQ287">
            <v>0</v>
          </cell>
          <cell r="AR287">
            <v>0</v>
          </cell>
          <cell r="AS287" t="str">
            <v>InstaView Door-in-Door Refrigerator</v>
          </cell>
          <cell r="AT287">
            <v>0</v>
          </cell>
          <cell r="AU287">
            <v>0</v>
          </cell>
          <cell r="AV287">
            <v>0</v>
          </cell>
          <cell r="AW287">
            <v>0</v>
          </cell>
          <cell r="AX287" t="str">
            <v>-</v>
          </cell>
          <cell r="AY287">
            <v>0</v>
          </cell>
          <cell r="AZ287">
            <v>10</v>
          </cell>
          <cell r="BA287" t="str">
            <v>Fail</v>
          </cell>
        </row>
        <row r="288">
          <cell r="J288" t="str">
            <v>https://www.lg.com/levant_en/refrigerators/lg-GCS-270SV</v>
          </cell>
          <cell r="K288">
            <v>0</v>
          </cell>
          <cell r="L288" t="str">
            <v>GCS-270SV.ASWQIRQ</v>
          </cell>
          <cell r="M288" t="str">
            <v>home-appliances</v>
          </cell>
          <cell r="N288" t="str">
            <v>all-refrigerators</v>
          </cell>
          <cell r="O288" t="str">
            <v>top-mount-refrigerators</v>
          </cell>
          <cell r="P288" t="str">
            <v>Medium REF</v>
          </cell>
          <cell r="Q288">
            <v>0</v>
          </cell>
          <cell r="R288" t="str">
            <v>GCS262SV.ASWQIRQ</v>
          </cell>
          <cell r="S288" t="str">
            <v>Xingxing T/F</v>
          </cell>
          <cell r="T288" t="str">
            <v>Xingxing T/F</v>
          </cell>
          <cell r="U288" t="str">
            <v>Xingxing T/F</v>
          </cell>
          <cell r="V288" t="str">
            <v>SW</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t="str">
            <v>-</v>
          </cell>
          <cell r="AN288" t="str">
            <v>-</v>
          </cell>
          <cell r="AO288" t="str">
            <v>-</v>
          </cell>
          <cell r="AP288">
            <v>0</v>
          </cell>
          <cell r="AQ288">
            <v>0</v>
          </cell>
          <cell r="AR288">
            <v>0</v>
          </cell>
          <cell r="AS288" t="str">
            <v>LG Frost Direct Refrigerator</v>
          </cell>
          <cell r="AT288" t="str">
            <v>O</v>
          </cell>
          <cell r="AU288">
            <v>0</v>
          </cell>
          <cell r="AV288">
            <v>0</v>
          </cell>
          <cell r="AW288">
            <v>0</v>
          </cell>
          <cell r="AX288" t="str">
            <v>-</v>
          </cell>
          <cell r="AY288">
            <v>0</v>
          </cell>
          <cell r="AZ288" t="str">
            <v>-</v>
          </cell>
          <cell r="BA288" t="str">
            <v>-</v>
          </cell>
        </row>
        <row r="289">
          <cell r="J289" t="str">
            <v>https://www.lg.com/levant_en/refrigerators/lg-GCS-350SV</v>
          </cell>
          <cell r="K289">
            <v>0</v>
          </cell>
          <cell r="L289" t="str">
            <v>GCS-350SV.ASWQIRQ</v>
          </cell>
          <cell r="M289" t="str">
            <v>home-appliances</v>
          </cell>
          <cell r="N289" t="str">
            <v>all-refrigerators</v>
          </cell>
          <cell r="O289" t="str">
            <v>top-mount-refrigerators</v>
          </cell>
          <cell r="P289" t="str">
            <v>Medium REF</v>
          </cell>
          <cell r="Q289">
            <v>0</v>
          </cell>
          <cell r="R289" t="str">
            <v>GCS352SV.ASWQIRQ</v>
          </cell>
          <cell r="S289" t="str">
            <v>Xingxing T/F</v>
          </cell>
          <cell r="T289" t="str">
            <v>Xingxing T/F</v>
          </cell>
          <cell r="U289" t="str">
            <v>Xingxing T/F</v>
          </cell>
          <cell r="V289" t="str">
            <v>SW</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t="str">
            <v>-</v>
          </cell>
          <cell r="AN289" t="str">
            <v>-</v>
          </cell>
          <cell r="AO289" t="str">
            <v>-</v>
          </cell>
          <cell r="AP289">
            <v>0</v>
          </cell>
          <cell r="AQ289">
            <v>0</v>
          </cell>
          <cell r="AR289">
            <v>0</v>
          </cell>
          <cell r="AS289" t="str">
            <v>LG Frost Direct Refrigerator</v>
          </cell>
          <cell r="AT289" t="str">
            <v>O</v>
          </cell>
          <cell r="AU289">
            <v>0</v>
          </cell>
          <cell r="AV289">
            <v>0</v>
          </cell>
          <cell r="AW289">
            <v>0</v>
          </cell>
          <cell r="AX289" t="str">
            <v>-</v>
          </cell>
          <cell r="AY289">
            <v>0</v>
          </cell>
          <cell r="AZ289" t="str">
            <v>-</v>
          </cell>
          <cell r="BA289" t="str">
            <v>-</v>
          </cell>
        </row>
        <row r="290">
          <cell r="J290" t="str">
            <v>https://www.lg.com/levant_en/refrigerators/lg-GCM-592LL</v>
          </cell>
          <cell r="K290">
            <v>0</v>
          </cell>
          <cell r="L290" t="str">
            <v>GCM-592LL.APZPELF</v>
          </cell>
          <cell r="M290" t="str">
            <v>home-appliances</v>
          </cell>
          <cell r="N290" t="str">
            <v>all-refrigerators</v>
          </cell>
          <cell r="O290" t="str">
            <v>top-mount-refrigerators</v>
          </cell>
          <cell r="P290" t="str">
            <v>X Large REF</v>
          </cell>
          <cell r="Q290">
            <v>0</v>
          </cell>
          <cell r="R290" t="str">
            <v>GC-C502HLCU.APZPELF</v>
          </cell>
          <cell r="S290" t="str">
            <v>Alpha7 (GTF 2.0)</v>
          </cell>
          <cell r="T290" t="str">
            <v>Alpha7 (GTF 2.0)</v>
          </cell>
          <cell r="U290" t="str">
            <v>Alpha7 (GTF 2.0)</v>
          </cell>
          <cell r="V290" t="str">
            <v>PZ</v>
          </cell>
          <cell r="W290" t="str">
            <v>438L</v>
          </cell>
          <cell r="X290" t="str">
            <v>LINEAR Cooling™</v>
          </cell>
          <cell r="Y290" t="str">
            <v>Door Cooling+™</v>
          </cell>
          <cell r="Z290">
            <v>0</v>
          </cell>
          <cell r="AA290">
            <v>0</v>
          </cell>
          <cell r="AB290" t="str">
            <v>32% Energy Saving</v>
          </cell>
          <cell r="AC290" t="str">
            <v>Moving Ice Maker</v>
          </cell>
          <cell r="AD290">
            <v>0</v>
          </cell>
          <cell r="AE290" t="str">
            <v>Pull-out Tray</v>
          </cell>
          <cell r="AF290">
            <v>0</v>
          </cell>
          <cell r="AG290" t="str">
            <v>Trimless Tempered Glass Shelf</v>
          </cell>
          <cell r="AH290" t="str">
            <v xml:space="preserve">Premium Metal Body
</v>
          </cell>
          <cell r="AI290" t="str">
            <v>Soft LED Lighting</v>
          </cell>
          <cell r="AJ290" t="str">
            <v>Inverter Linear Compressor</v>
          </cell>
          <cell r="AK290" t="str">
            <v>Inverter Linear Compressor</v>
          </cell>
          <cell r="AL290">
            <v>0</v>
          </cell>
          <cell r="AM290" t="str">
            <v>-</v>
          </cell>
          <cell r="AN290" t="str">
            <v>-</v>
          </cell>
          <cell r="AO290" t="str">
            <v>-</v>
          </cell>
          <cell r="AP290">
            <v>0</v>
          </cell>
          <cell r="AQ290">
            <v>0</v>
          </cell>
          <cell r="AR290">
            <v>0</v>
          </cell>
          <cell r="AS290" t="str">
            <v>Inverter Linear Compressor</v>
          </cell>
          <cell r="AT290">
            <v>0</v>
          </cell>
          <cell r="AU290">
            <v>0</v>
          </cell>
          <cell r="AV290">
            <v>0</v>
          </cell>
          <cell r="AW290">
            <v>0</v>
          </cell>
          <cell r="AX290" t="str">
            <v>-</v>
          </cell>
          <cell r="AY290">
            <v>0</v>
          </cell>
          <cell r="AZ290">
            <v>15</v>
          </cell>
          <cell r="BA290" t="str">
            <v>Fail</v>
          </cell>
        </row>
        <row r="291">
          <cell r="J291" t="str">
            <v>https://www.lg.com/levant_en/refrigerators/lg-GNM-522WL</v>
          </cell>
          <cell r="K291">
            <v>0</v>
          </cell>
          <cell r="L291" t="str">
            <v>GNM-522WL.ASWPELF</v>
          </cell>
          <cell r="M291" t="str">
            <v>home-appliances</v>
          </cell>
          <cell r="N291" t="str">
            <v>all-refrigerators</v>
          </cell>
          <cell r="O291" t="str">
            <v>top-mount-refrigerators</v>
          </cell>
          <cell r="P291" t="str">
            <v>Large REF</v>
          </cell>
          <cell r="Q291">
            <v>0</v>
          </cell>
          <cell r="R291" t="str">
            <v>GN-C432HQCU.ASWPELF</v>
          </cell>
          <cell r="S291" t="str">
            <v>Alpha8 (GTF 2.0)</v>
          </cell>
          <cell r="T291" t="str">
            <v>Alpha8 (GTF 2.0)</v>
          </cell>
          <cell r="U291" t="str">
            <v>Alpha8 (GTF 2.0)</v>
          </cell>
          <cell r="V291" t="str">
            <v>SW</v>
          </cell>
          <cell r="W291" t="str">
            <v>410L</v>
          </cell>
          <cell r="X291" t="str">
            <v>LINEAR Cooling™</v>
          </cell>
          <cell r="Y291" t="str">
            <v>Door Cooling+™</v>
          </cell>
          <cell r="Z291">
            <v>0</v>
          </cell>
          <cell r="AA291">
            <v>0</v>
          </cell>
          <cell r="AB291" t="str">
            <v>32% Energy Saving</v>
          </cell>
          <cell r="AC291" t="str">
            <v>Moving Ice Maker</v>
          </cell>
          <cell r="AD291">
            <v>0</v>
          </cell>
          <cell r="AE291" t="str">
            <v>Pull-out Tray</v>
          </cell>
          <cell r="AF291">
            <v>0</v>
          </cell>
          <cell r="AG291" t="str">
            <v>Trimless Tempered Glass Shelf</v>
          </cell>
          <cell r="AH291">
            <v>0</v>
          </cell>
          <cell r="AI291" t="str">
            <v>Soft LED Lighting</v>
          </cell>
          <cell r="AJ291" t="str">
            <v>Inverter Linear Compressor</v>
          </cell>
          <cell r="AK291" t="str">
            <v>Inverter Linear Compressor</v>
          </cell>
          <cell r="AL291">
            <v>0</v>
          </cell>
          <cell r="AM291" t="str">
            <v>-</v>
          </cell>
          <cell r="AN291" t="str">
            <v>-</v>
          </cell>
          <cell r="AO291" t="str">
            <v>-</v>
          </cell>
          <cell r="AP291">
            <v>0</v>
          </cell>
          <cell r="AQ291">
            <v>0</v>
          </cell>
          <cell r="AR291">
            <v>0</v>
          </cell>
          <cell r="AS291" t="str">
            <v>GNM-522WL</v>
          </cell>
          <cell r="AT291">
            <v>0</v>
          </cell>
          <cell r="AU291">
            <v>0</v>
          </cell>
          <cell r="AV291">
            <v>0</v>
          </cell>
          <cell r="AW291">
            <v>0</v>
          </cell>
          <cell r="AX291" t="str">
            <v>-</v>
          </cell>
          <cell r="AY291">
            <v>0</v>
          </cell>
          <cell r="AZ291">
            <v>15</v>
          </cell>
          <cell r="BA291" t="str">
            <v>Fail</v>
          </cell>
        </row>
        <row r="292">
          <cell r="J292" t="str">
            <v>https://www.lg.com/levant_en/refrigerators/lg-GNM-522LL</v>
          </cell>
          <cell r="K292">
            <v>0</v>
          </cell>
          <cell r="L292" t="str">
            <v>GNM-522LL.APZPELF</v>
          </cell>
          <cell r="M292" t="str">
            <v>home-appliances</v>
          </cell>
          <cell r="N292" t="str">
            <v>all-refrigerators</v>
          </cell>
          <cell r="O292" t="str">
            <v>top-mount-refrigerators</v>
          </cell>
          <cell r="P292" t="str">
            <v>Large REF</v>
          </cell>
          <cell r="Q292">
            <v>0</v>
          </cell>
          <cell r="R292" t="str">
            <v>GN-C432HLCU.APZPELF</v>
          </cell>
          <cell r="S292" t="str">
            <v>Alpha8 (GTF 2.0)</v>
          </cell>
          <cell r="T292" t="str">
            <v>Alpha8 (GTF 2.0)</v>
          </cell>
          <cell r="U292" t="str">
            <v>Alpha8 (GTF 2.0)</v>
          </cell>
          <cell r="V292" t="str">
            <v>PZ</v>
          </cell>
          <cell r="W292" t="str">
            <v>410L</v>
          </cell>
          <cell r="X292" t="str">
            <v>LINEAR Cooling™</v>
          </cell>
          <cell r="Y292" t="str">
            <v>Door Cooling+™</v>
          </cell>
          <cell r="Z292">
            <v>0</v>
          </cell>
          <cell r="AA292">
            <v>0</v>
          </cell>
          <cell r="AB292" t="str">
            <v>32% Energy Saving</v>
          </cell>
          <cell r="AC292" t="str">
            <v>Moving Ice Maker</v>
          </cell>
          <cell r="AD292">
            <v>0</v>
          </cell>
          <cell r="AE292" t="str">
            <v>Pull-out Tray</v>
          </cell>
          <cell r="AF292">
            <v>0</v>
          </cell>
          <cell r="AG292" t="str">
            <v>Trimless Tempered Glass Shelf</v>
          </cell>
          <cell r="AH292" t="str">
            <v xml:space="preserve">Premium Metal Body
</v>
          </cell>
          <cell r="AI292" t="str">
            <v>Soft LED Lighting</v>
          </cell>
          <cell r="AJ292" t="str">
            <v>Inverter Linear Compressor</v>
          </cell>
          <cell r="AK292" t="str">
            <v>Inverter Linear Compressor</v>
          </cell>
          <cell r="AL292">
            <v>0</v>
          </cell>
          <cell r="AM292" t="str">
            <v>-</v>
          </cell>
          <cell r="AN292" t="str">
            <v>-</v>
          </cell>
          <cell r="AO292" t="str">
            <v>-</v>
          </cell>
          <cell r="AP292">
            <v>0</v>
          </cell>
          <cell r="AQ292">
            <v>0</v>
          </cell>
          <cell r="AR292">
            <v>0</v>
          </cell>
          <cell r="AS292" t="str">
            <v>GNM-522LL</v>
          </cell>
          <cell r="AT292">
            <v>0</v>
          </cell>
          <cell r="AU292">
            <v>0</v>
          </cell>
          <cell r="AV292">
            <v>0</v>
          </cell>
          <cell r="AW292">
            <v>0</v>
          </cell>
          <cell r="AX292" t="str">
            <v>-</v>
          </cell>
          <cell r="AY292">
            <v>0</v>
          </cell>
          <cell r="AZ292">
            <v>15</v>
          </cell>
          <cell r="BA292" t="str">
            <v>Fail</v>
          </cell>
        </row>
        <row r="293">
          <cell r="J293" t="str">
            <v>https://www.lg.com/levant_en/refrigerators/lg-GCM-616HWL</v>
          </cell>
          <cell r="K293">
            <v>0</v>
          </cell>
          <cell r="L293" t="str">
            <v>GCM-616HWL.ASWPSLC</v>
          </cell>
          <cell r="M293" t="str">
            <v>home-appliances</v>
          </cell>
          <cell r="N293" t="str">
            <v>all-refrigerators</v>
          </cell>
          <cell r="O293" t="str">
            <v>top-mount-refrigerators</v>
          </cell>
          <cell r="P293" t="str">
            <v>X Large REF</v>
          </cell>
          <cell r="Q293">
            <v>0</v>
          </cell>
          <cell r="R293" t="str">
            <v>GC-H502HQHU.ASWPSLC</v>
          </cell>
          <cell r="S293" t="str">
            <v>Alpha7 (GTF 2.0)</v>
          </cell>
          <cell r="T293" t="str">
            <v>Alpha7 (GTF 2.0)</v>
          </cell>
          <cell r="U293" t="str">
            <v>Alpha7 (GTF 2.0)</v>
          </cell>
          <cell r="V293" t="str">
            <v>SW</v>
          </cell>
          <cell r="W293" t="str">
            <v>438L</v>
          </cell>
          <cell r="X293" t="str">
            <v>LINEAR Cooling™</v>
          </cell>
          <cell r="Y293" t="str">
            <v>Door Cooling+™</v>
          </cell>
          <cell r="Z293" t="str">
            <v>Hygiene FRESH+™</v>
          </cell>
          <cell r="AA293">
            <v>0</v>
          </cell>
          <cell r="AB293" t="str">
            <v>32% Energy Saving</v>
          </cell>
          <cell r="AC293" t="str">
            <v>Moving Ice Maker</v>
          </cell>
          <cell r="AD293">
            <v>0</v>
          </cell>
          <cell r="AE293">
            <v>0</v>
          </cell>
          <cell r="AF293" t="str">
            <v>Touch LED Display</v>
          </cell>
          <cell r="AG293" t="str">
            <v>Trimless Tempered Glass Shelf</v>
          </cell>
          <cell r="AH293">
            <v>0</v>
          </cell>
          <cell r="AI293" t="str">
            <v>Soft LED Lighting</v>
          </cell>
          <cell r="AJ293" t="str">
            <v>Inverter Linear Compressor</v>
          </cell>
          <cell r="AK293" t="str">
            <v>Inverter Linear Compressor</v>
          </cell>
          <cell r="AL293" t="str">
            <v>Samrt ThinQ®</v>
          </cell>
          <cell r="AM293" t="str">
            <v>-</v>
          </cell>
          <cell r="AN293" t="str">
            <v>-</v>
          </cell>
          <cell r="AO293" t="str">
            <v>-</v>
          </cell>
          <cell r="AP293">
            <v>0</v>
          </cell>
          <cell r="AQ293">
            <v>0</v>
          </cell>
          <cell r="AR293">
            <v>0</v>
          </cell>
          <cell r="AS293" t="str">
            <v>GCM-616HWL</v>
          </cell>
          <cell r="AT293">
            <v>0</v>
          </cell>
          <cell r="AU293">
            <v>0</v>
          </cell>
          <cell r="AV293">
            <v>0</v>
          </cell>
          <cell r="AW293">
            <v>0</v>
          </cell>
          <cell r="AX293" t="str">
            <v>-</v>
          </cell>
          <cell r="AY293">
            <v>0</v>
          </cell>
          <cell r="AZ293">
            <v>15</v>
          </cell>
          <cell r="BA293" t="str">
            <v>Fail</v>
          </cell>
        </row>
        <row r="294">
          <cell r="J294" t="str">
            <v>https://www.lg.com/levant_en/refrigerators/lg-GCM-616HLL</v>
          </cell>
          <cell r="K294">
            <v>0</v>
          </cell>
          <cell r="L294" t="str">
            <v>GCM-616HLL.APZPSLC</v>
          </cell>
          <cell r="M294" t="str">
            <v>home-appliances</v>
          </cell>
          <cell r="N294" t="str">
            <v>all-refrigerators</v>
          </cell>
          <cell r="O294" t="str">
            <v>top-mount-refrigerators</v>
          </cell>
          <cell r="P294" t="str">
            <v>X Large REF</v>
          </cell>
          <cell r="Q294">
            <v>0</v>
          </cell>
          <cell r="R294" t="str">
            <v>GC-H502HLHU.APZPSLC</v>
          </cell>
          <cell r="S294" t="str">
            <v>Alpha7 (GTF 2.0)</v>
          </cell>
          <cell r="T294" t="str">
            <v>Alpha7 (GTF 2.0)</v>
          </cell>
          <cell r="U294" t="str">
            <v>Alpha7 (GTF 2.0)</v>
          </cell>
          <cell r="V294" t="str">
            <v>PZ</v>
          </cell>
          <cell r="W294" t="str">
            <v>438L</v>
          </cell>
          <cell r="X294" t="str">
            <v>LINEAR Cooling™</v>
          </cell>
          <cell r="Y294" t="str">
            <v>Door Cooling+™</v>
          </cell>
          <cell r="Z294" t="str">
            <v>Hygiene FRESH+™</v>
          </cell>
          <cell r="AA294">
            <v>0</v>
          </cell>
          <cell r="AB294" t="str">
            <v>32% Energy Saving</v>
          </cell>
          <cell r="AC294" t="str">
            <v>Moving Ice Maker</v>
          </cell>
          <cell r="AD294">
            <v>0</v>
          </cell>
          <cell r="AE294">
            <v>0</v>
          </cell>
          <cell r="AF294" t="str">
            <v>Touch LED Display</v>
          </cell>
          <cell r="AG294" t="str">
            <v>Trimless Tempered Glass Shelf</v>
          </cell>
          <cell r="AH294" t="str">
            <v xml:space="preserve">Premium Metal Body
</v>
          </cell>
          <cell r="AI294" t="str">
            <v>Soft LED Lighting</v>
          </cell>
          <cell r="AJ294" t="str">
            <v>Inverter Linear Compressor</v>
          </cell>
          <cell r="AK294" t="str">
            <v>Inverter Linear Compressor</v>
          </cell>
          <cell r="AL294" t="str">
            <v>Samrt ThinQ®</v>
          </cell>
          <cell r="AM294" t="str">
            <v>-</v>
          </cell>
          <cell r="AN294" t="str">
            <v>-</v>
          </cell>
          <cell r="AO294" t="str">
            <v>-</v>
          </cell>
          <cell r="AP294">
            <v>0</v>
          </cell>
          <cell r="AQ294">
            <v>0</v>
          </cell>
          <cell r="AR294">
            <v>0</v>
          </cell>
          <cell r="AS294" t="str">
            <v>GCM-616HLL</v>
          </cell>
          <cell r="AT294">
            <v>0</v>
          </cell>
          <cell r="AU294">
            <v>0</v>
          </cell>
          <cell r="AV294">
            <v>0</v>
          </cell>
          <cell r="AW294">
            <v>0</v>
          </cell>
          <cell r="AX294" t="str">
            <v>-</v>
          </cell>
          <cell r="AY294">
            <v>0</v>
          </cell>
          <cell r="AZ294">
            <v>15</v>
          </cell>
          <cell r="BA294" t="str">
            <v>Fail</v>
          </cell>
        </row>
        <row r="295">
          <cell r="J295" t="str">
            <v>https://www.lg.com/levant_en/refrigerators/lg-GNM-555HWL</v>
          </cell>
          <cell r="K295">
            <v>0</v>
          </cell>
          <cell r="L295" t="str">
            <v>GNM-555HWL.ASWQIRQ</v>
          </cell>
          <cell r="M295" t="str">
            <v>home-appliances</v>
          </cell>
          <cell r="N295" t="str">
            <v>all-refrigerators</v>
          </cell>
          <cell r="O295" t="str">
            <v>top-mount-refrigerators</v>
          </cell>
          <cell r="P295" t="str">
            <v>Large REF</v>
          </cell>
          <cell r="Q295">
            <v>0</v>
          </cell>
          <cell r="R295" t="str">
            <v>GN-H432HQHU.ASWQIRQ</v>
          </cell>
          <cell r="S295" t="str">
            <v>Alpha8 (GTF 2.0)</v>
          </cell>
          <cell r="T295" t="str">
            <v>Alpha8 (GTF 2.0)</v>
          </cell>
          <cell r="U295" t="str">
            <v>Alpha8 (GTF 2.0)</v>
          </cell>
          <cell r="V295" t="str">
            <v>SW</v>
          </cell>
          <cell r="W295" t="str">
            <v>410L</v>
          </cell>
          <cell r="X295" t="str">
            <v>LINEAR Cooling™</v>
          </cell>
          <cell r="Y295" t="str">
            <v>Door Cooling+™</v>
          </cell>
          <cell r="Z295" t="str">
            <v>Hygiene FRESH+™</v>
          </cell>
          <cell r="AA295">
            <v>0</v>
          </cell>
          <cell r="AB295" t="str">
            <v>32% Energy Saving</v>
          </cell>
          <cell r="AC295" t="str">
            <v>Moving Ice Maker</v>
          </cell>
          <cell r="AD295">
            <v>0</v>
          </cell>
          <cell r="AE295">
            <v>0</v>
          </cell>
          <cell r="AF295" t="str">
            <v>Touch LED Display</v>
          </cell>
          <cell r="AG295" t="str">
            <v>Trimless Tempered Glass Shelf</v>
          </cell>
          <cell r="AH295">
            <v>0</v>
          </cell>
          <cell r="AI295" t="str">
            <v>Soft LED Lighting</v>
          </cell>
          <cell r="AJ295" t="str">
            <v>Inverter Linear Compressor</v>
          </cell>
          <cell r="AK295" t="str">
            <v>Inverter Linear Compressor</v>
          </cell>
          <cell r="AL295" t="str">
            <v>Samrt ThinQ®</v>
          </cell>
          <cell r="AM295" t="str">
            <v>-</v>
          </cell>
          <cell r="AN295" t="str">
            <v>-</v>
          </cell>
          <cell r="AO295" t="str">
            <v>-</v>
          </cell>
          <cell r="AP295">
            <v>0</v>
          </cell>
          <cell r="AQ295">
            <v>0</v>
          </cell>
          <cell r="AR295">
            <v>0</v>
          </cell>
          <cell r="AS295" t="str">
            <v>Energy Saving with Inverter Linear Compressor</v>
          </cell>
          <cell r="AT295">
            <v>0</v>
          </cell>
          <cell r="AU295">
            <v>0</v>
          </cell>
          <cell r="AV295">
            <v>0</v>
          </cell>
          <cell r="AW295">
            <v>0</v>
          </cell>
          <cell r="AX295" t="str">
            <v>-</v>
          </cell>
          <cell r="AY295">
            <v>0</v>
          </cell>
          <cell r="AZ295">
            <v>15</v>
          </cell>
          <cell r="BA295" t="str">
            <v>Fail</v>
          </cell>
        </row>
        <row r="296">
          <cell r="J296" t="str">
            <v>https://www.lg.com/levant_en/refrigerators/lg-GNM-555HLL</v>
          </cell>
          <cell r="K296">
            <v>0</v>
          </cell>
          <cell r="L296" t="str">
            <v>GNM-555HLL.APZQIRQ</v>
          </cell>
          <cell r="M296" t="str">
            <v>home-appliances</v>
          </cell>
          <cell r="N296" t="str">
            <v>all-refrigerators</v>
          </cell>
          <cell r="O296" t="str">
            <v>top-mount-refrigerators</v>
          </cell>
          <cell r="P296" t="str">
            <v>Large REF</v>
          </cell>
          <cell r="Q296">
            <v>0</v>
          </cell>
          <cell r="R296" t="str">
            <v>GN-H432HLHU.APZQIRQ</v>
          </cell>
          <cell r="S296" t="str">
            <v>Alpha8 (GTF 2.0)</v>
          </cell>
          <cell r="T296" t="str">
            <v>Alpha8 (GTF 2.0)</v>
          </cell>
          <cell r="U296" t="str">
            <v>Alpha8 (GTF 2.0)</v>
          </cell>
          <cell r="V296" t="str">
            <v>PZ</v>
          </cell>
          <cell r="W296" t="str">
            <v>410L</v>
          </cell>
          <cell r="X296" t="str">
            <v>LINEAR Cooling™</v>
          </cell>
          <cell r="Y296" t="str">
            <v>Door Cooling+™</v>
          </cell>
          <cell r="Z296" t="str">
            <v>Hygiene FRESH+™</v>
          </cell>
          <cell r="AA296">
            <v>0</v>
          </cell>
          <cell r="AB296" t="str">
            <v>32% Energy Saving</v>
          </cell>
          <cell r="AC296" t="str">
            <v>Moving Ice Maker</v>
          </cell>
          <cell r="AD296">
            <v>0</v>
          </cell>
          <cell r="AE296">
            <v>0</v>
          </cell>
          <cell r="AF296" t="str">
            <v>Touch LED Display</v>
          </cell>
          <cell r="AG296" t="str">
            <v>Trimless Tempered Glass Shelf</v>
          </cell>
          <cell r="AH296" t="str">
            <v xml:space="preserve">Premium Metal Body
</v>
          </cell>
          <cell r="AI296" t="str">
            <v>Soft LED Lighting</v>
          </cell>
          <cell r="AJ296" t="str">
            <v>Inverter Linear Compressor</v>
          </cell>
          <cell r="AK296" t="str">
            <v>Inverter Linear Compressor</v>
          </cell>
          <cell r="AL296" t="str">
            <v>Samrt ThinQ®</v>
          </cell>
          <cell r="AM296" t="str">
            <v>-</v>
          </cell>
          <cell r="AN296" t="str">
            <v>-</v>
          </cell>
          <cell r="AO296" t="str">
            <v>-</v>
          </cell>
          <cell r="AP296">
            <v>0</v>
          </cell>
          <cell r="AQ296">
            <v>0</v>
          </cell>
          <cell r="AR296">
            <v>0</v>
          </cell>
          <cell r="AS296" t="str">
            <v>Easy Control with LED Touch Display</v>
          </cell>
          <cell r="AT296">
            <v>0</v>
          </cell>
          <cell r="AU296">
            <v>0</v>
          </cell>
          <cell r="AV296">
            <v>0</v>
          </cell>
          <cell r="AW296">
            <v>0</v>
          </cell>
          <cell r="AX296" t="str">
            <v>-</v>
          </cell>
          <cell r="AY296">
            <v>0</v>
          </cell>
          <cell r="AZ296">
            <v>12</v>
          </cell>
          <cell r="BA296" t="str">
            <v>Fail</v>
          </cell>
        </row>
        <row r="297">
          <cell r="J297" t="str">
            <v>https://www.lg.com/levant_en/refrigerators/lg-GNB-555GL</v>
          </cell>
          <cell r="K297">
            <v>0</v>
          </cell>
          <cell r="L297" t="str">
            <v>GNB-555GL.ABMQIRQ</v>
          </cell>
          <cell r="M297" t="str">
            <v>home-appliances</v>
          </cell>
          <cell r="N297" t="str">
            <v>all-refrigerators</v>
          </cell>
          <cell r="O297" t="str">
            <v>top-mount-refrigerators</v>
          </cell>
          <cell r="P297" t="str">
            <v>Large REF</v>
          </cell>
          <cell r="Q297">
            <v>0</v>
          </cell>
          <cell r="R297" t="str">
            <v>GN-C422SGGU.ABMQIRQ</v>
          </cell>
          <cell r="S297" t="str">
            <v>T-Alpha8 (GTF 2.0)</v>
          </cell>
          <cell r="T297" t="str">
            <v>T-Alpha8 (GTF 2.0)</v>
          </cell>
          <cell r="U297" t="str">
            <v>T-Alpha8 (GTF 2.0)</v>
          </cell>
          <cell r="V297" t="str">
            <v>BM</v>
          </cell>
          <cell r="W297" t="str">
            <v>393L</v>
          </cell>
          <cell r="X297" t="str">
            <v>LINEAR Cooling™</v>
          </cell>
          <cell r="Y297" t="str">
            <v>Door Cooling+™</v>
          </cell>
          <cell r="Z297">
            <v>0</v>
          </cell>
          <cell r="AA297">
            <v>0</v>
          </cell>
          <cell r="AB297" t="str">
            <v>32% Energy Saving</v>
          </cell>
          <cell r="AC297" t="str">
            <v>Moving Ice Maker</v>
          </cell>
          <cell r="AD297">
            <v>0</v>
          </cell>
          <cell r="AE297" t="str">
            <v>Pull-out Tray</v>
          </cell>
          <cell r="AF297">
            <v>0</v>
          </cell>
          <cell r="AG297" t="str">
            <v>Trimless Tempered Glass Shelf</v>
          </cell>
          <cell r="AH297">
            <v>0</v>
          </cell>
          <cell r="AI297" t="str">
            <v>Soft LED Lighting</v>
          </cell>
          <cell r="AJ297" t="str">
            <v>Inverter Linear Compressor</v>
          </cell>
          <cell r="AK297" t="str">
            <v>Inverter Linear Compressor</v>
          </cell>
          <cell r="AL297">
            <v>0</v>
          </cell>
          <cell r="AM297" t="str">
            <v>-</v>
          </cell>
          <cell r="AN297" t="str">
            <v>-</v>
          </cell>
          <cell r="AO297" t="str">
            <v>-</v>
          </cell>
          <cell r="AP297">
            <v>0</v>
          </cell>
          <cell r="AQ297">
            <v>0</v>
          </cell>
          <cell r="AR297">
            <v>0</v>
          </cell>
          <cell r="AS297" t="str">
            <v>Efficient Energy Saving</v>
          </cell>
          <cell r="AT297">
            <v>0</v>
          </cell>
          <cell r="AU297">
            <v>0</v>
          </cell>
          <cell r="AV297">
            <v>0</v>
          </cell>
          <cell r="AW297">
            <v>0</v>
          </cell>
          <cell r="AX297" t="str">
            <v>-</v>
          </cell>
          <cell r="AY297">
            <v>0</v>
          </cell>
          <cell r="AZ297">
            <v>15</v>
          </cell>
          <cell r="BA297" t="str">
            <v>Fail</v>
          </cell>
        </row>
        <row r="298">
          <cell r="J298" t="str">
            <v>https://www.lg.com/levant_en/refrigerators/lg-GRJ-327PBW</v>
          </cell>
          <cell r="K298">
            <v>0</v>
          </cell>
          <cell r="L298" t="str">
            <v>GRJ-327PBW.ASWQIRQ</v>
          </cell>
          <cell r="M298" t="str">
            <v>home-appliances</v>
          </cell>
          <cell r="N298" t="str">
            <v>all-refrigerators</v>
          </cell>
          <cell r="O298" t="str">
            <v>door-in-door-refrigerators</v>
          </cell>
          <cell r="P298" t="str">
            <v>29CU</v>
          </cell>
          <cell r="Q298">
            <v>0</v>
          </cell>
          <cell r="R298" t="str">
            <v>GR-J297CVBL.ASWQIRQ</v>
          </cell>
          <cell r="S298" t="str">
            <v>P-Veyron3</v>
          </cell>
          <cell r="T298" t="str">
            <v>P-Veyron3</v>
          </cell>
          <cell r="U298" t="str">
            <v>P-Veyron3</v>
          </cell>
          <cell r="V298" t="str">
            <v>SW</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t="str">
            <v>-</v>
          </cell>
          <cell r="AN298" t="str">
            <v>-</v>
          </cell>
          <cell r="AO298" t="str">
            <v>-</v>
          </cell>
          <cell r="AP298">
            <v>0</v>
          </cell>
          <cell r="AQ298">
            <v>0</v>
          </cell>
          <cell r="AR298">
            <v>0</v>
          </cell>
          <cell r="AS298" t="str">
            <v>Newly Upgraded Door-in-Door</v>
          </cell>
          <cell r="AT298" t="str">
            <v>O</v>
          </cell>
          <cell r="AU298">
            <v>0</v>
          </cell>
          <cell r="AV298">
            <v>0</v>
          </cell>
          <cell r="AW298">
            <v>0</v>
          </cell>
          <cell r="AX298" t="str">
            <v>-</v>
          </cell>
          <cell r="AY298">
            <v>0</v>
          </cell>
          <cell r="AZ298" t="str">
            <v>-</v>
          </cell>
          <cell r="BA298" t="str">
            <v>-</v>
          </cell>
        </row>
        <row r="299">
          <cell r="J299" t="str">
            <v>https://www.lg.com/levant_en/refrigerators/lg-GRB-434CLL</v>
          </cell>
          <cell r="K299">
            <v>0</v>
          </cell>
          <cell r="L299" t="str">
            <v>GRB-434CLL.APZPELF</v>
          </cell>
          <cell r="M299" t="str">
            <v>home-appliances</v>
          </cell>
          <cell r="N299" t="str">
            <v>all-refrigerators</v>
          </cell>
          <cell r="O299">
            <v>0</v>
          </cell>
          <cell r="P299" t="str">
            <v>DIOS</v>
          </cell>
          <cell r="Q299">
            <v>0</v>
          </cell>
          <cell r="R299" t="str">
            <v>GR-B333WLQL.APZPELF</v>
          </cell>
          <cell r="S299" t="str">
            <v>P-Victoria</v>
          </cell>
          <cell r="T299" t="str">
            <v>P-Victoria</v>
          </cell>
          <cell r="U299" t="str">
            <v>P-Victoria</v>
          </cell>
          <cell r="V299" t="str">
            <v>PZ</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t="str">
            <v>-</v>
          </cell>
          <cell r="AN299" t="str">
            <v>-</v>
          </cell>
          <cell r="AO299" t="str">
            <v>-</v>
          </cell>
          <cell r="AP299">
            <v>0</v>
          </cell>
          <cell r="AQ299">
            <v>0</v>
          </cell>
          <cell r="AR299">
            <v>0</v>
          </cell>
          <cell r="AS299" t="str">
            <v>Energy Saving with Inverter Linear Compressor</v>
          </cell>
          <cell r="AT299" t="str">
            <v>O</v>
          </cell>
          <cell r="AU299">
            <v>0</v>
          </cell>
          <cell r="AV299">
            <v>0</v>
          </cell>
          <cell r="AW299">
            <v>0</v>
          </cell>
          <cell r="AX299" t="str">
            <v>-</v>
          </cell>
          <cell r="AY299">
            <v>0</v>
          </cell>
          <cell r="AZ299" t="str">
            <v>-</v>
          </cell>
          <cell r="BA299" t="str">
            <v>-</v>
          </cell>
        </row>
        <row r="300">
          <cell r="J300" t="str">
            <v>https://www.lg.com/levant_en/refrigerators/lg-GR-B404ELDZ</v>
          </cell>
          <cell r="K300">
            <v>0</v>
          </cell>
          <cell r="L300" t="str">
            <v>GR-B404ELDZ.APZPELF</v>
          </cell>
          <cell r="M300" t="str">
            <v>home-appliances</v>
          </cell>
          <cell r="N300" t="str">
            <v>all-refrigerators</v>
          </cell>
          <cell r="O300" t="str">
            <v>side-by-side-refrigerators</v>
          </cell>
          <cell r="P300">
            <v>0</v>
          </cell>
          <cell r="Q300">
            <v>0</v>
          </cell>
          <cell r="R300" t="e">
            <v>#N/A</v>
          </cell>
          <cell r="S300" t="e">
            <v>#N/A</v>
          </cell>
          <cell r="T300" t="e">
            <v>#N/A</v>
          </cell>
          <cell r="U300" t="e">
            <v>#N/A</v>
          </cell>
          <cell r="V300" t="e">
            <v>#N/A</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t="str">
            <v>-</v>
          </cell>
          <cell r="AN300" t="str">
            <v>-</v>
          </cell>
          <cell r="AO300" t="str">
            <v>-</v>
          </cell>
          <cell r="AP300">
            <v>0</v>
          </cell>
          <cell r="AQ300">
            <v>0</v>
          </cell>
          <cell r="AR300">
            <v>0</v>
          </cell>
          <cell r="AS300" t="str">
            <v>LG Freezer</v>
          </cell>
          <cell r="AT300" t="str">
            <v>O</v>
          </cell>
          <cell r="AU300">
            <v>0</v>
          </cell>
          <cell r="AV300">
            <v>0</v>
          </cell>
          <cell r="AW300">
            <v>0</v>
          </cell>
          <cell r="AX300" t="str">
            <v>-</v>
          </cell>
          <cell r="AY300">
            <v>0</v>
          </cell>
          <cell r="AZ300" t="str">
            <v>-</v>
          </cell>
          <cell r="BA300" t="str">
            <v>-</v>
          </cell>
        </row>
        <row r="301">
          <cell r="J301" t="str">
            <v>https://www.lg.com/levant_en/refrigerators/lg-GR-F401ELDZ</v>
          </cell>
          <cell r="K301">
            <v>0</v>
          </cell>
          <cell r="L301" t="str">
            <v>GR-F401ELDZ.APZPELF</v>
          </cell>
          <cell r="M301" t="str">
            <v>home-appliances</v>
          </cell>
          <cell r="N301" t="str">
            <v>all-refrigerators</v>
          </cell>
          <cell r="O301" t="str">
            <v>side-by-side-refrigerators</v>
          </cell>
          <cell r="P301">
            <v>0</v>
          </cell>
          <cell r="Q301">
            <v>0</v>
          </cell>
          <cell r="R301" t="e">
            <v>#N/A</v>
          </cell>
          <cell r="S301" t="e">
            <v>#N/A</v>
          </cell>
          <cell r="T301" t="e">
            <v>#N/A</v>
          </cell>
          <cell r="U301" t="e">
            <v>#N/A</v>
          </cell>
          <cell r="V301" t="e">
            <v>#N/A</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t="str">
            <v>-</v>
          </cell>
          <cell r="AN301" t="str">
            <v>-</v>
          </cell>
          <cell r="AO301" t="str">
            <v>-</v>
          </cell>
          <cell r="AP301">
            <v>0</v>
          </cell>
          <cell r="AQ301">
            <v>0</v>
          </cell>
          <cell r="AR301">
            <v>0</v>
          </cell>
          <cell r="AS301" t="str">
            <v>LG New Larder</v>
          </cell>
          <cell r="AT301" t="str">
            <v>O</v>
          </cell>
          <cell r="AU301">
            <v>0</v>
          </cell>
          <cell r="AV301">
            <v>0</v>
          </cell>
          <cell r="AW301">
            <v>0</v>
          </cell>
          <cell r="AX301" t="str">
            <v>-</v>
          </cell>
          <cell r="AY301">
            <v>0</v>
          </cell>
          <cell r="AZ301" t="str">
            <v>-</v>
          </cell>
          <cell r="BA301" t="str">
            <v>-</v>
          </cell>
        </row>
        <row r="302">
          <cell r="J302" t="str">
            <v>https://www.lg.com/levant_en/refrigerators/lg-GNM-705HWL</v>
          </cell>
          <cell r="K302">
            <v>0</v>
          </cell>
          <cell r="L302" t="str">
            <v>GNM-705HWL.ASWQIRQ</v>
          </cell>
          <cell r="M302" t="str">
            <v>home-appliances</v>
          </cell>
          <cell r="N302" t="str">
            <v>all-refrigerators</v>
          </cell>
          <cell r="O302">
            <v>0</v>
          </cell>
          <cell r="P302" t="str">
            <v>X Large REF</v>
          </cell>
          <cell r="Q302">
            <v>0</v>
          </cell>
          <cell r="R302" t="str">
            <v>GN-C602HQCU.ASWQIRQ</v>
          </cell>
          <cell r="S302" t="str">
            <v>Alpha5 (GTF 2.0)</v>
          </cell>
          <cell r="T302" t="str">
            <v>Alpha5 (GTF 2.0)</v>
          </cell>
          <cell r="U302" t="str">
            <v>Alpha5 (GTF 2.0)</v>
          </cell>
          <cell r="V302" t="str">
            <v>SW</v>
          </cell>
          <cell r="W302" t="str">
            <v>478L</v>
          </cell>
          <cell r="X302" t="str">
            <v>LINEAR Cooling™</v>
          </cell>
          <cell r="Y302" t="str">
            <v>Door Cooling+™</v>
          </cell>
          <cell r="Z302">
            <v>0</v>
          </cell>
          <cell r="AA302">
            <v>0</v>
          </cell>
          <cell r="AB302" t="str">
            <v>32% Energy Saving</v>
          </cell>
          <cell r="AC302" t="str">
            <v>Moving Ice Maker</v>
          </cell>
          <cell r="AD302">
            <v>0</v>
          </cell>
          <cell r="AE302">
            <v>0</v>
          </cell>
          <cell r="AF302">
            <v>0</v>
          </cell>
          <cell r="AG302" t="str">
            <v>Trimless Tempered Glass Shelf</v>
          </cell>
          <cell r="AH302">
            <v>0</v>
          </cell>
          <cell r="AI302" t="str">
            <v>Soft LED Lighting</v>
          </cell>
          <cell r="AJ302" t="str">
            <v>Inverter Linear Compressor</v>
          </cell>
          <cell r="AK302" t="str">
            <v>Inverter Linear Compressor</v>
          </cell>
          <cell r="AL302">
            <v>0</v>
          </cell>
          <cell r="AM302" t="str">
            <v>-</v>
          </cell>
          <cell r="AN302" t="str">
            <v>-</v>
          </cell>
          <cell r="AO302" t="str">
            <v>-</v>
          </cell>
          <cell r="AP302">
            <v>0</v>
          </cell>
          <cell r="AQ302">
            <v>0</v>
          </cell>
          <cell r="AR302">
            <v>0</v>
          </cell>
          <cell r="AS302" t="str">
            <v>LG GNM-705HWL</v>
          </cell>
          <cell r="AT302">
            <v>0</v>
          </cell>
          <cell r="AU302">
            <v>0</v>
          </cell>
          <cell r="AV302">
            <v>0</v>
          </cell>
          <cell r="AW302">
            <v>0</v>
          </cell>
          <cell r="AX302" t="str">
            <v>-</v>
          </cell>
          <cell r="AY302">
            <v>0</v>
          </cell>
          <cell r="AZ302" t="str">
            <v>-</v>
          </cell>
          <cell r="BA302" t="str">
            <v>-</v>
          </cell>
        </row>
        <row r="303">
          <cell r="J303" t="str">
            <v>https://www.lg.com/levant_en/refrigerators/lg-GNM-642LL</v>
          </cell>
          <cell r="K303">
            <v>0</v>
          </cell>
          <cell r="L303" t="str">
            <v>GNM-642LL.APZPELF</v>
          </cell>
          <cell r="M303" t="str">
            <v>home-appliances</v>
          </cell>
          <cell r="N303" t="str">
            <v>all-refrigerators</v>
          </cell>
          <cell r="O303" t="str">
            <v>top-mount-refrigerators</v>
          </cell>
          <cell r="P303" t="str">
            <v>X Large REF</v>
          </cell>
          <cell r="Q303">
            <v>0</v>
          </cell>
          <cell r="R303" t="str">
            <v>GN-C602HLCU.APZPELF</v>
          </cell>
          <cell r="S303" t="str">
            <v>Alpha5 (GTF 2.0)</v>
          </cell>
          <cell r="T303" t="str">
            <v>Alpha5 (GTF 2.0)</v>
          </cell>
          <cell r="U303" t="str">
            <v>Alpha5 (GTF 2.0)</v>
          </cell>
          <cell r="V303" t="str">
            <v>PZ</v>
          </cell>
          <cell r="W303" t="str">
            <v>478L</v>
          </cell>
          <cell r="X303" t="str">
            <v>LINEAR Cooling™</v>
          </cell>
          <cell r="Y303" t="str">
            <v>Door Cooling+™</v>
          </cell>
          <cell r="Z303">
            <v>0</v>
          </cell>
          <cell r="AA303">
            <v>0</v>
          </cell>
          <cell r="AB303" t="str">
            <v>32% Energy Saving</v>
          </cell>
          <cell r="AC303" t="str">
            <v>Moving Ice Maker</v>
          </cell>
          <cell r="AD303">
            <v>0</v>
          </cell>
          <cell r="AE303">
            <v>0</v>
          </cell>
          <cell r="AF303">
            <v>0</v>
          </cell>
          <cell r="AG303" t="str">
            <v>Trimless Tempered Glass Shelf</v>
          </cell>
          <cell r="AH303" t="str">
            <v xml:space="preserve">Premium Metal Body
</v>
          </cell>
          <cell r="AI303" t="str">
            <v>Soft LED Lighting</v>
          </cell>
          <cell r="AJ303" t="str">
            <v>Inverter Linear Compressor</v>
          </cell>
          <cell r="AK303" t="str">
            <v>Inverter Linear Compressor</v>
          </cell>
          <cell r="AL303">
            <v>0</v>
          </cell>
          <cell r="AM303" t="str">
            <v>-</v>
          </cell>
          <cell r="AN303" t="str">
            <v>-</v>
          </cell>
          <cell r="AO303" t="str">
            <v>-</v>
          </cell>
          <cell r="AP303">
            <v>0</v>
          </cell>
          <cell r="AQ303">
            <v>0</v>
          </cell>
          <cell r="AR303">
            <v>0</v>
          </cell>
          <cell r="AS303" t="str">
            <v>Top Mount Refrigerators</v>
          </cell>
          <cell r="AT303">
            <v>0</v>
          </cell>
          <cell r="AU303">
            <v>0</v>
          </cell>
          <cell r="AV303">
            <v>0</v>
          </cell>
          <cell r="AW303">
            <v>0</v>
          </cell>
          <cell r="AX303" t="str">
            <v>-</v>
          </cell>
          <cell r="AY303">
            <v>0</v>
          </cell>
          <cell r="AZ303" t="str">
            <v>-</v>
          </cell>
          <cell r="BA303" t="str">
            <v>-</v>
          </cell>
        </row>
        <row r="304">
          <cell r="J304" t="str">
            <v>https://www.lg.com/levant_en/refrigerators/lg-GNM-642WL</v>
          </cell>
          <cell r="K304">
            <v>0</v>
          </cell>
          <cell r="L304" t="str">
            <v>GNM-642WL.ASWPELF</v>
          </cell>
          <cell r="M304" t="str">
            <v>home-appliances</v>
          </cell>
          <cell r="N304" t="str">
            <v>all-refrigerators</v>
          </cell>
          <cell r="O304">
            <v>0</v>
          </cell>
          <cell r="P304" t="str">
            <v>X Large REF</v>
          </cell>
          <cell r="Q304">
            <v>0</v>
          </cell>
          <cell r="R304" t="str">
            <v>GN-C602HQCU.ASWPELF</v>
          </cell>
          <cell r="S304" t="str">
            <v>Alpha5 (GTF 2.0)</v>
          </cell>
          <cell r="T304" t="str">
            <v>Alpha5 (GTF 2.0)</v>
          </cell>
          <cell r="U304" t="str">
            <v>Alpha5 (GTF 2.0)</v>
          </cell>
          <cell r="V304" t="str">
            <v>SW</v>
          </cell>
          <cell r="W304" t="str">
            <v>478L</v>
          </cell>
          <cell r="X304" t="str">
            <v>LINEAR Cooling™</v>
          </cell>
          <cell r="Y304" t="str">
            <v>Door Cooling+™</v>
          </cell>
          <cell r="Z304">
            <v>0</v>
          </cell>
          <cell r="AA304">
            <v>0</v>
          </cell>
          <cell r="AB304" t="str">
            <v>32% Energy Saving</v>
          </cell>
          <cell r="AC304" t="str">
            <v>Moving Ice Maker</v>
          </cell>
          <cell r="AD304">
            <v>0</v>
          </cell>
          <cell r="AE304">
            <v>0</v>
          </cell>
          <cell r="AF304">
            <v>0</v>
          </cell>
          <cell r="AG304" t="str">
            <v>Trimless Tempered Glass Shelf</v>
          </cell>
          <cell r="AH304">
            <v>0</v>
          </cell>
          <cell r="AI304" t="str">
            <v>Soft LED Lighting</v>
          </cell>
          <cell r="AJ304" t="str">
            <v>Inverter Linear Compressor</v>
          </cell>
          <cell r="AK304" t="str">
            <v>Inverter Linear Compressor</v>
          </cell>
          <cell r="AL304">
            <v>0</v>
          </cell>
          <cell r="AM304" t="str">
            <v>-</v>
          </cell>
          <cell r="AN304" t="str">
            <v>-</v>
          </cell>
          <cell r="AO304" t="str">
            <v>-</v>
          </cell>
          <cell r="AP304">
            <v>0</v>
          </cell>
          <cell r="AQ304">
            <v>0</v>
          </cell>
          <cell r="AR304">
            <v>0</v>
          </cell>
          <cell r="AS304" t="str">
            <v>Kitchen Appliances - LG Refrigerator</v>
          </cell>
          <cell r="AT304">
            <v>0</v>
          </cell>
          <cell r="AU304">
            <v>0</v>
          </cell>
          <cell r="AV304">
            <v>0</v>
          </cell>
          <cell r="AW304">
            <v>0</v>
          </cell>
          <cell r="AX304" t="str">
            <v>-</v>
          </cell>
          <cell r="AY304">
            <v>0</v>
          </cell>
          <cell r="AZ304" t="str">
            <v>-</v>
          </cell>
          <cell r="BA304" t="str">
            <v>-</v>
          </cell>
        </row>
        <row r="305">
          <cell r="J305" t="str">
            <v>https://www.lg.com/levant_en/refrigerators/lg-GRB-792DHL</v>
          </cell>
          <cell r="K305">
            <v>0</v>
          </cell>
          <cell r="L305" t="str">
            <v>GRB-792DHL.APVPSLC</v>
          </cell>
          <cell r="M305" t="str">
            <v>home-appliances</v>
          </cell>
          <cell r="N305" t="str">
            <v>all-refrigerators</v>
          </cell>
          <cell r="O305" t="str">
            <v>top-mount-refrigerators</v>
          </cell>
          <cell r="P305" t="str">
            <v>Ultra X Large REF</v>
          </cell>
          <cell r="Q305">
            <v>0</v>
          </cell>
          <cell r="R305" t="e">
            <v>#N/A</v>
          </cell>
          <cell r="S305" t="e">
            <v>#N/A</v>
          </cell>
          <cell r="T305" t="e">
            <v>#N/A</v>
          </cell>
          <cell r="U305" t="e">
            <v>#N/A</v>
          </cell>
          <cell r="V305" t="e">
            <v>#N/A</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t="str">
            <v>-</v>
          </cell>
          <cell r="AN305" t="str">
            <v>-</v>
          </cell>
          <cell r="AO305" t="str">
            <v>-</v>
          </cell>
          <cell r="AP305">
            <v>0</v>
          </cell>
          <cell r="AQ305">
            <v>0</v>
          </cell>
          <cell r="AR305">
            <v>0</v>
          </cell>
          <cell r="AS305" t="str">
            <v>LG GRB-792DHL</v>
          </cell>
          <cell r="AT305" t="str">
            <v>O</v>
          </cell>
          <cell r="AU305">
            <v>0</v>
          </cell>
          <cell r="AV305">
            <v>0</v>
          </cell>
          <cell r="AW305">
            <v>0</v>
          </cell>
          <cell r="AX305" t="str">
            <v>-</v>
          </cell>
          <cell r="AY305">
            <v>0</v>
          </cell>
          <cell r="AZ305" t="str">
            <v>-</v>
          </cell>
          <cell r="BA305" t="str">
            <v>-</v>
          </cell>
        </row>
        <row r="306">
          <cell r="J306" t="str">
            <v>https://www.lg.com/levant_en/refrigerators/lg-GRB-832L</v>
          </cell>
          <cell r="K306">
            <v>0</v>
          </cell>
          <cell r="L306" t="str">
            <v>GRB-832W.ASWPELF</v>
          </cell>
          <cell r="M306" t="str">
            <v>home-appliances</v>
          </cell>
          <cell r="N306" t="str">
            <v>all-refrigerators</v>
          </cell>
          <cell r="O306" t="str">
            <v>top-mount-refrigerators</v>
          </cell>
          <cell r="P306">
            <v>0</v>
          </cell>
          <cell r="Q306">
            <v>0</v>
          </cell>
          <cell r="R306" t="e">
            <v>#N/A</v>
          </cell>
          <cell r="S306" t="e">
            <v>#N/A</v>
          </cell>
          <cell r="T306" t="e">
            <v>#N/A</v>
          </cell>
          <cell r="U306" t="e">
            <v>#N/A</v>
          </cell>
          <cell r="V306" t="e">
            <v>#N/A</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t="str">
            <v>-</v>
          </cell>
          <cell r="AN306" t="str">
            <v>-</v>
          </cell>
          <cell r="AO306" t="str">
            <v>-</v>
          </cell>
          <cell r="AP306">
            <v>0</v>
          </cell>
          <cell r="AQ306">
            <v>0</v>
          </cell>
          <cell r="AR306">
            <v>0</v>
          </cell>
          <cell r="AS306" t="str">
            <v>LG GRB-832L</v>
          </cell>
          <cell r="AT306" t="str">
            <v>O</v>
          </cell>
          <cell r="AU306">
            <v>0</v>
          </cell>
          <cell r="AV306">
            <v>0</v>
          </cell>
          <cell r="AW306">
            <v>0</v>
          </cell>
          <cell r="AX306" t="str">
            <v>-</v>
          </cell>
          <cell r="AY306">
            <v>0</v>
          </cell>
          <cell r="AZ306" t="str">
            <v>-</v>
          </cell>
          <cell r="BA306" t="str">
            <v>-</v>
          </cell>
        </row>
        <row r="307">
          <cell r="J307" t="str">
            <v>https://www.lg.com/levant_en/refrigerators/lg-GRJ-327PBS</v>
          </cell>
          <cell r="K307">
            <v>0</v>
          </cell>
          <cell r="L307" t="str">
            <v>GRJ-327PBS.ANSQIRQ</v>
          </cell>
          <cell r="M307" t="str">
            <v>home-appliances</v>
          </cell>
          <cell r="N307" t="str">
            <v>all-refrigerators</v>
          </cell>
          <cell r="O307" t="str">
            <v>door-in-door-refrigerators</v>
          </cell>
          <cell r="P307" t="str">
            <v>29CU</v>
          </cell>
          <cell r="Q307">
            <v>0</v>
          </cell>
          <cell r="R307" t="str">
            <v>GR-J297CSBL.ANSQIRQ</v>
          </cell>
          <cell r="S307" t="str">
            <v>P-Veyron3</v>
          </cell>
          <cell r="T307" t="str">
            <v>P-Veyron3</v>
          </cell>
          <cell r="U307" t="str">
            <v>P-Veyron3</v>
          </cell>
          <cell r="V307" t="str">
            <v>NS</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t="str">
            <v>-</v>
          </cell>
          <cell r="AN307" t="str">
            <v>-</v>
          </cell>
          <cell r="AO307" t="str">
            <v>-</v>
          </cell>
          <cell r="AP307">
            <v>0</v>
          </cell>
          <cell r="AQ307">
            <v>0</v>
          </cell>
          <cell r="AR307">
            <v>0</v>
          </cell>
          <cell r="AS307" t="str">
            <v>Hygiene Fresh+™</v>
          </cell>
          <cell r="AT307" t="str">
            <v>O</v>
          </cell>
          <cell r="AU307">
            <v>0</v>
          </cell>
          <cell r="AV307">
            <v>0</v>
          </cell>
          <cell r="AW307">
            <v>0</v>
          </cell>
          <cell r="AX307" t="str">
            <v>-</v>
          </cell>
          <cell r="AY307">
            <v>0</v>
          </cell>
          <cell r="AZ307" t="str">
            <v>-</v>
          </cell>
          <cell r="BA307" t="str">
            <v>-</v>
          </cell>
        </row>
        <row r="308">
          <cell r="J308" t="str">
            <v>https://www.lg.com/levant_en/refrigerators/lg-GLB-592W-refrigerator</v>
          </cell>
          <cell r="K308">
            <v>0</v>
          </cell>
          <cell r="L308" t="str">
            <v>GLB-592W.DSWQHAF</v>
          </cell>
          <cell r="M308" t="str">
            <v>home-appliances</v>
          </cell>
          <cell r="N308" t="str">
            <v>all-refrigerators</v>
          </cell>
          <cell r="O308" t="str">
            <v>top-mount-refrigerators</v>
          </cell>
          <cell r="P308">
            <v>0</v>
          </cell>
          <cell r="Q308">
            <v>0</v>
          </cell>
          <cell r="R308" t="e">
            <v>#N/A</v>
          </cell>
          <cell r="S308" t="e">
            <v>#N/A</v>
          </cell>
          <cell r="T308" t="e">
            <v>#N/A</v>
          </cell>
          <cell r="U308" t="e">
            <v>#N/A</v>
          </cell>
          <cell r="V308" t="e">
            <v>#N/A</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t="str">
            <v>-</v>
          </cell>
          <cell r="AN308" t="str">
            <v>-</v>
          </cell>
          <cell r="AO308" t="str">
            <v>-</v>
          </cell>
          <cell r="AP308">
            <v>0</v>
          </cell>
          <cell r="AQ308">
            <v>0</v>
          </cell>
          <cell r="AR308">
            <v>0</v>
          </cell>
          <cell r="AS308" t="str">
            <v>GLB-592W</v>
          </cell>
          <cell r="AT308" t="str">
            <v>O</v>
          </cell>
          <cell r="AU308">
            <v>0</v>
          </cell>
          <cell r="AV308">
            <v>0</v>
          </cell>
          <cell r="AW308">
            <v>0</v>
          </cell>
          <cell r="AX308" t="str">
            <v>-</v>
          </cell>
          <cell r="AY308">
            <v>0</v>
          </cell>
          <cell r="AZ308" t="str">
            <v>-</v>
          </cell>
          <cell r="BA308" t="str">
            <v>-</v>
          </cell>
        </row>
        <row r="309">
          <cell r="J309" t="str">
            <v>https://www.lg.com/levant_en/refrigerators/lg-GR-J24FWSHL</v>
          </cell>
          <cell r="K309">
            <v>0</v>
          </cell>
          <cell r="L309" t="str">
            <v>GR-J24FWSHL.ANSPEAL</v>
          </cell>
          <cell r="M309" t="str">
            <v>home-appliances</v>
          </cell>
          <cell r="N309" t="str">
            <v>all-refrigerators</v>
          </cell>
          <cell r="O309" t="str">
            <v>door-in-door-refrigerators</v>
          </cell>
          <cell r="P309" t="str">
            <v>Multi Door 4Door</v>
          </cell>
          <cell r="Q309">
            <v>0</v>
          </cell>
          <cell r="R309" t="str">
            <v>GR-J24FWSHL.ANSPEAL</v>
          </cell>
          <cell r="S309" t="str">
            <v>P-Next6</v>
          </cell>
          <cell r="T309" t="str">
            <v>P-Next6</v>
          </cell>
          <cell r="U309" t="str">
            <v>P-Next6</v>
          </cell>
          <cell r="V309" t="str">
            <v>NS</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t="str">
            <v>-</v>
          </cell>
          <cell r="AN309" t="str">
            <v>-</v>
          </cell>
          <cell r="AO309" t="str">
            <v>-</v>
          </cell>
          <cell r="AP309">
            <v>0</v>
          </cell>
          <cell r="AQ309">
            <v>0</v>
          </cell>
          <cell r="AR309">
            <v>0</v>
          </cell>
          <cell r="AS309" t="str">
            <v>4-DOOR FRENCH DOOR REFRIGERATOR WITH DOOR-IN-DOOR™</v>
          </cell>
          <cell r="AT309" t="str">
            <v>O</v>
          </cell>
          <cell r="AU309">
            <v>0</v>
          </cell>
          <cell r="AV309">
            <v>0</v>
          </cell>
          <cell r="AW309">
            <v>0</v>
          </cell>
          <cell r="AX309" t="str">
            <v>-</v>
          </cell>
          <cell r="AY309">
            <v>0</v>
          </cell>
          <cell r="AZ309" t="str">
            <v>-</v>
          </cell>
          <cell r="BA309" t="str">
            <v>-</v>
          </cell>
        </row>
        <row r="310">
          <cell r="J310" t="str">
            <v>https://www.lg.com/levant_en/refrigerators/lg-GCB-267AXL</v>
          </cell>
          <cell r="K310">
            <v>0</v>
          </cell>
          <cell r="L310" t="str">
            <v>GCB-267AXL.APZPELF</v>
          </cell>
          <cell r="M310" t="str">
            <v>home-appliances</v>
          </cell>
          <cell r="N310" t="str">
            <v>all-refrigerators</v>
          </cell>
          <cell r="O310" t="str">
            <v>door-in-door-refrigerators</v>
          </cell>
          <cell r="P310" t="str">
            <v>24CU</v>
          </cell>
          <cell r="Q310">
            <v>0</v>
          </cell>
          <cell r="R310" t="e">
            <v>#N/A</v>
          </cell>
          <cell r="S310" t="e">
            <v>#N/A</v>
          </cell>
          <cell r="T310" t="e">
            <v>#N/A</v>
          </cell>
          <cell r="U310" t="e">
            <v>#N/A</v>
          </cell>
          <cell r="V310" t="e">
            <v>#N/A</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t="str">
            <v>-</v>
          </cell>
          <cell r="AN310" t="str">
            <v>-</v>
          </cell>
          <cell r="AO310" t="str">
            <v>-</v>
          </cell>
          <cell r="AP310">
            <v>0</v>
          </cell>
          <cell r="AQ310">
            <v>0</v>
          </cell>
          <cell r="AR310">
            <v>0</v>
          </cell>
          <cell r="AS310" t="str">
            <v>LG Door in Door Refrigerator - 21 FT Capacity</v>
          </cell>
          <cell r="AT310" t="str">
            <v>O</v>
          </cell>
          <cell r="AU310">
            <v>0</v>
          </cell>
          <cell r="AV310">
            <v>0</v>
          </cell>
          <cell r="AW310">
            <v>0</v>
          </cell>
          <cell r="AX310" t="str">
            <v>-</v>
          </cell>
          <cell r="AY310">
            <v>0</v>
          </cell>
          <cell r="AZ310" t="str">
            <v>-</v>
          </cell>
          <cell r="BA310" t="str">
            <v>-</v>
          </cell>
        </row>
        <row r="311">
          <cell r="J311" t="str">
            <v>https://www.lg.com/levant_en/refrigerators/lg-GRB-832DHW</v>
          </cell>
          <cell r="K311">
            <v>0</v>
          </cell>
          <cell r="L311" t="str">
            <v>GRB-832DHW.ASWPELF</v>
          </cell>
          <cell r="M311" t="str">
            <v>home-appliances</v>
          </cell>
          <cell r="N311" t="str">
            <v>all-refrigerators</v>
          </cell>
          <cell r="O311" t="str">
            <v>top-mount-refrigerators</v>
          </cell>
          <cell r="P311" t="str">
            <v>Ultra X Large REF</v>
          </cell>
          <cell r="Q311">
            <v>0</v>
          </cell>
          <cell r="R311" t="str">
            <v>GR-B802HQPM.ASWPELF</v>
          </cell>
          <cell r="S311" t="str">
            <v>Alpha1</v>
          </cell>
          <cell r="T311" t="str">
            <v>Alpha1</v>
          </cell>
          <cell r="U311" t="str">
            <v>Alpha1</v>
          </cell>
          <cell r="V311" t="str">
            <v>SW</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t="str">
            <v>860(34")</v>
          </cell>
          <cell r="AN311">
            <v>1840</v>
          </cell>
          <cell r="AO311">
            <v>730</v>
          </cell>
          <cell r="AP311">
            <v>0</v>
          </cell>
          <cell r="AQ311">
            <v>0</v>
          </cell>
          <cell r="AR311">
            <v>0</v>
          </cell>
          <cell r="AS311" t="str">
            <v>LG Refrigerator - Keeps Foods Fresh Longer</v>
          </cell>
          <cell r="AT311" t="str">
            <v>O</v>
          </cell>
          <cell r="AU311">
            <v>0</v>
          </cell>
          <cell r="AV311">
            <v>0</v>
          </cell>
          <cell r="AW311">
            <v>0</v>
          </cell>
          <cell r="AX311" t="str">
            <v>-</v>
          </cell>
          <cell r="AY311">
            <v>0</v>
          </cell>
          <cell r="AZ311" t="str">
            <v>-</v>
          </cell>
          <cell r="BA311" t="str">
            <v>-</v>
          </cell>
        </row>
        <row r="312">
          <cell r="J312" t="str">
            <v>https://www.lg.com/levant_en/refrigerators/lg-GRB-832DHL</v>
          </cell>
          <cell r="K312">
            <v>0</v>
          </cell>
          <cell r="L312" t="str">
            <v>GRB-832DHL.APZPELF</v>
          </cell>
          <cell r="M312" t="str">
            <v>home-appliances</v>
          </cell>
          <cell r="N312" t="str">
            <v>all-refrigerators</v>
          </cell>
          <cell r="O312" t="str">
            <v>top-mount-refrigerators</v>
          </cell>
          <cell r="P312" t="str">
            <v>Ultra X Large REF</v>
          </cell>
          <cell r="Q312">
            <v>0</v>
          </cell>
          <cell r="R312" t="str">
            <v>GR-B802HLPM.APZPELF</v>
          </cell>
          <cell r="S312" t="str">
            <v>Alpha1</v>
          </cell>
          <cell r="T312" t="str">
            <v>Alpha1</v>
          </cell>
          <cell r="U312" t="str">
            <v>Alpha1</v>
          </cell>
          <cell r="V312" t="str">
            <v>PZ</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t="str">
            <v>860(34")</v>
          </cell>
          <cell r="AN312">
            <v>1840</v>
          </cell>
          <cell r="AO312">
            <v>730</v>
          </cell>
          <cell r="AP312">
            <v>0</v>
          </cell>
          <cell r="AQ312">
            <v>0</v>
          </cell>
          <cell r="AR312">
            <v>0</v>
          </cell>
          <cell r="AS312" t="str">
            <v>Stainless Steel VCM Top freezer</v>
          </cell>
          <cell r="AT312" t="str">
            <v>O</v>
          </cell>
          <cell r="AU312">
            <v>0</v>
          </cell>
          <cell r="AV312">
            <v>0</v>
          </cell>
          <cell r="AW312">
            <v>0</v>
          </cell>
          <cell r="AX312" t="str">
            <v>-</v>
          </cell>
          <cell r="AY312">
            <v>0</v>
          </cell>
          <cell r="AZ312" t="str">
            <v>-</v>
          </cell>
          <cell r="BA312" t="str">
            <v>-</v>
          </cell>
        </row>
        <row r="313">
          <cell r="J313" t="str">
            <v>https://www.lg.com/levant_en/refrigerators/lg-GLB-422L</v>
          </cell>
          <cell r="K313">
            <v>0</v>
          </cell>
          <cell r="L313" t="str">
            <v>GLB-422L.DPZPELF</v>
          </cell>
          <cell r="M313" t="str">
            <v>home-appliances</v>
          </cell>
          <cell r="N313" t="str">
            <v>all-refrigerators</v>
          </cell>
          <cell r="O313" t="str">
            <v>top-mount-refrigerators</v>
          </cell>
          <cell r="P313" t="str">
            <v>Medium REF</v>
          </cell>
          <cell r="Q313">
            <v>0</v>
          </cell>
          <cell r="R313" t="str">
            <v>GL-B242SLHG.DPZPELF</v>
          </cell>
          <cell r="S313" t="str">
            <v>Omega7</v>
          </cell>
          <cell r="T313" t="str">
            <v>Omega7</v>
          </cell>
          <cell r="U313" t="str">
            <v>Omega7</v>
          </cell>
          <cell r="V313" t="str">
            <v>PZ</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t="str">
            <v>555(22")</v>
          </cell>
          <cell r="AN313">
            <v>1565</v>
          </cell>
          <cell r="AO313">
            <v>625</v>
          </cell>
          <cell r="AP313">
            <v>0</v>
          </cell>
          <cell r="AQ313">
            <v>0</v>
          </cell>
          <cell r="AR313">
            <v>0</v>
          </cell>
          <cell r="AS313" t="str">
            <v>LG GLB-422L - Top Freezer</v>
          </cell>
          <cell r="AT313" t="str">
            <v>O</v>
          </cell>
          <cell r="AU313">
            <v>0</v>
          </cell>
          <cell r="AV313">
            <v>0</v>
          </cell>
          <cell r="AW313">
            <v>0</v>
          </cell>
          <cell r="AX313" t="str">
            <v>-</v>
          </cell>
          <cell r="AY313">
            <v>0</v>
          </cell>
          <cell r="AZ313" t="str">
            <v>-</v>
          </cell>
          <cell r="BA313" t="str">
            <v>-</v>
          </cell>
        </row>
        <row r="314">
          <cell r="J314" t="str">
            <v>https://www.lg.com/levant_en/refrigerators/lg-GRB-665GQHL</v>
          </cell>
          <cell r="K314">
            <v>0</v>
          </cell>
          <cell r="L314" t="str">
            <v>GRB-665GQHL.DSWPECC</v>
          </cell>
          <cell r="M314" t="str">
            <v>home-appliances</v>
          </cell>
          <cell r="N314" t="str">
            <v>all-refrigerators</v>
          </cell>
          <cell r="O314" t="str">
            <v>top-mount-refrigerators</v>
          </cell>
          <cell r="P314" t="str">
            <v>X Large REF</v>
          </cell>
          <cell r="Q314">
            <v>0</v>
          </cell>
          <cell r="R314" t="str">
            <v>GL-B612GQHL.DSWPECC</v>
          </cell>
          <cell r="S314" t="str">
            <v>Crystal3</v>
          </cell>
          <cell r="T314" t="str">
            <v>Crystal3</v>
          </cell>
          <cell r="U314" t="str">
            <v>Crystal3</v>
          </cell>
          <cell r="V314" t="str">
            <v>SW</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t="str">
            <v>750(30")</v>
          </cell>
          <cell r="AN314">
            <v>1800</v>
          </cell>
          <cell r="AO314">
            <v>737</v>
          </cell>
          <cell r="AP314">
            <v>0</v>
          </cell>
          <cell r="AQ314">
            <v>0</v>
          </cell>
          <cell r="AR314">
            <v>0</v>
          </cell>
          <cell r="AS314" t="str">
            <v>LG GRB-665GQHL - Top Freezer</v>
          </cell>
          <cell r="AT314" t="str">
            <v>O</v>
          </cell>
          <cell r="AU314">
            <v>0</v>
          </cell>
          <cell r="AV314">
            <v>0</v>
          </cell>
          <cell r="AW314">
            <v>0</v>
          </cell>
          <cell r="AX314" t="str">
            <v>-</v>
          </cell>
          <cell r="AY314">
            <v>0</v>
          </cell>
          <cell r="AZ314" t="str">
            <v>-</v>
          </cell>
          <cell r="BA314" t="str">
            <v>-</v>
          </cell>
        </row>
        <row r="315">
          <cell r="J315" t="str">
            <v>https://www.lg.com/levant_en/refrigerators/lg-GR-F401ELNZ</v>
          </cell>
          <cell r="K315">
            <v>0</v>
          </cell>
          <cell r="L315" t="str">
            <v>GR-F401ELNZ.APZQIRQ</v>
          </cell>
          <cell r="M315" t="str">
            <v>home-appliances</v>
          </cell>
          <cell r="N315" t="str">
            <v>all-refrigerators</v>
          </cell>
          <cell r="O315" t="str">
            <v>side-by-side-refrigerators</v>
          </cell>
          <cell r="P315" t="str">
            <v xml:space="preserve">2D Bottom Freezer </v>
          </cell>
          <cell r="Q315">
            <v>0</v>
          </cell>
          <cell r="R315" t="str">
            <v>GR-F401ELNZ.APZQIRQ</v>
          </cell>
          <cell r="S315" t="str">
            <v>Lansen Larder</v>
          </cell>
          <cell r="T315" t="str">
            <v>Lansen Larder</v>
          </cell>
          <cell r="U315" t="str">
            <v>Lansen Larder</v>
          </cell>
          <cell r="V315" t="str">
            <v>PZ</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t="str">
            <v>595(23")</v>
          </cell>
          <cell r="AN315">
            <v>1850</v>
          </cell>
          <cell r="AO315">
            <v>673</v>
          </cell>
          <cell r="AP315">
            <v>0</v>
          </cell>
          <cell r="AQ315">
            <v>0</v>
          </cell>
          <cell r="AR315">
            <v>0</v>
          </cell>
          <cell r="AS315" t="str">
            <v>The Most Energy Efficient Larder &amp; Freezer with Larger Capacity</v>
          </cell>
          <cell r="AT315" t="str">
            <v>O</v>
          </cell>
          <cell r="AU315">
            <v>0</v>
          </cell>
          <cell r="AV315">
            <v>0</v>
          </cell>
          <cell r="AW315">
            <v>0</v>
          </cell>
          <cell r="AX315" t="str">
            <v>-</v>
          </cell>
          <cell r="AY315">
            <v>0</v>
          </cell>
          <cell r="AZ315" t="str">
            <v>-</v>
          </cell>
          <cell r="BA315" t="str">
            <v>-</v>
          </cell>
        </row>
        <row r="316">
          <cell r="J316" t="str">
            <v>https://www.lg.com/levant_en/refrigerators/lg-GRB-665GLHL</v>
          </cell>
          <cell r="K316">
            <v>0</v>
          </cell>
          <cell r="L316" t="str">
            <v>GRB-665GLHL.DPZPECC</v>
          </cell>
          <cell r="M316" t="str">
            <v>home-appliances</v>
          </cell>
          <cell r="N316" t="str">
            <v>all-refrigerators</v>
          </cell>
          <cell r="O316" t="str">
            <v>top-mount-refrigerators</v>
          </cell>
          <cell r="P316" t="str">
            <v>X Large REF</v>
          </cell>
          <cell r="Q316">
            <v>0</v>
          </cell>
          <cell r="R316" t="str">
            <v>GL-B612GLHL.DPZPECC</v>
          </cell>
          <cell r="S316" t="str">
            <v>Crystal3</v>
          </cell>
          <cell r="T316" t="str">
            <v>Crystal3</v>
          </cell>
          <cell r="U316" t="str">
            <v>Crystal3</v>
          </cell>
          <cell r="V316" t="str">
            <v>PZ</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t="str">
            <v>750(30")</v>
          </cell>
          <cell r="AN316">
            <v>1800</v>
          </cell>
          <cell r="AO316">
            <v>737</v>
          </cell>
          <cell r="AP316">
            <v>0</v>
          </cell>
          <cell r="AQ316">
            <v>0</v>
          </cell>
          <cell r="AR316">
            <v>0</v>
          </cell>
          <cell r="AS316" t="str">
            <v>LG GRB-665GLHL - Top Freezer</v>
          </cell>
          <cell r="AT316" t="str">
            <v>O</v>
          </cell>
          <cell r="AU316">
            <v>0</v>
          </cell>
          <cell r="AV316">
            <v>0</v>
          </cell>
          <cell r="AW316">
            <v>0</v>
          </cell>
          <cell r="AX316" t="str">
            <v>-</v>
          </cell>
          <cell r="AY316">
            <v>0</v>
          </cell>
          <cell r="AZ316" t="str">
            <v>-</v>
          </cell>
          <cell r="BA316" t="str">
            <v>-</v>
          </cell>
        </row>
        <row r="317">
          <cell r="J317" t="str">
            <v>https://www.lg.com/levant_en/refrigerators/lg-GL-131SQQ</v>
          </cell>
          <cell r="K317">
            <v>0</v>
          </cell>
          <cell r="L317" t="str">
            <v>GL-131SQQ.ESWPSLC</v>
          </cell>
          <cell r="M317" t="str">
            <v>home-appliances</v>
          </cell>
          <cell r="N317" t="str">
            <v>all-refrigerators</v>
          </cell>
          <cell r="O317">
            <v>0</v>
          </cell>
          <cell r="P317" t="str">
            <v>Small REF</v>
          </cell>
          <cell r="Q317">
            <v>0</v>
          </cell>
          <cell r="R317" t="str">
            <v>GL-131SQQ.ESWPSLC</v>
          </cell>
          <cell r="S317" t="str">
            <v>1D</v>
          </cell>
          <cell r="T317" t="str">
            <v>1D</v>
          </cell>
          <cell r="U317" t="str">
            <v>1D</v>
          </cell>
          <cell r="V317" t="str">
            <v>SW</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t="str">
            <v>-</v>
          </cell>
          <cell r="AN317" t="str">
            <v>-</v>
          </cell>
          <cell r="AO317" t="str">
            <v>-</v>
          </cell>
          <cell r="AP317">
            <v>0</v>
          </cell>
          <cell r="AQ317">
            <v>0</v>
          </cell>
          <cell r="AR317">
            <v>0</v>
          </cell>
          <cell r="AS317" t="str">
            <v>GL-131SQQ</v>
          </cell>
          <cell r="AT317" t="str">
            <v>O</v>
          </cell>
          <cell r="AU317">
            <v>0</v>
          </cell>
          <cell r="AV317">
            <v>0</v>
          </cell>
          <cell r="AW317">
            <v>0</v>
          </cell>
          <cell r="AX317" t="str">
            <v>-</v>
          </cell>
          <cell r="AY317">
            <v>0</v>
          </cell>
          <cell r="AZ317" t="str">
            <v>-</v>
          </cell>
          <cell r="BA317" t="str">
            <v>-</v>
          </cell>
        </row>
        <row r="318">
          <cell r="J318" t="str">
            <v>https://www.lg.com/levant_en/refrigerators/lg-GRD-264PY</v>
          </cell>
          <cell r="K318">
            <v>0</v>
          </cell>
          <cell r="L318" t="str">
            <v>GRD-264PY.AGVPELF</v>
          </cell>
          <cell r="M318" t="str">
            <v>home-appliances</v>
          </cell>
          <cell r="N318" t="str">
            <v>all-refrigerators</v>
          </cell>
          <cell r="O318" t="str">
            <v>door-in-door-refrigerators</v>
          </cell>
          <cell r="P318" t="str">
            <v>Multi Door 4Door</v>
          </cell>
          <cell r="Q318">
            <v>0</v>
          </cell>
          <cell r="R318" t="e">
            <v>#N/A</v>
          </cell>
          <cell r="S318" t="e">
            <v>#N/A</v>
          </cell>
          <cell r="T318" t="e">
            <v>#N/A</v>
          </cell>
          <cell r="U318" t="e">
            <v>#N/A</v>
          </cell>
          <cell r="V318" t="e">
            <v>#N/A</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t="str">
            <v>-</v>
          </cell>
          <cell r="AN318" t="str">
            <v>-</v>
          </cell>
          <cell r="AO318" t="str">
            <v>-</v>
          </cell>
          <cell r="AP318">
            <v>0</v>
          </cell>
          <cell r="AQ318">
            <v>0</v>
          </cell>
          <cell r="AR318">
            <v>0</v>
          </cell>
          <cell r="AS318" t="str">
            <v>GRD-264PY</v>
          </cell>
          <cell r="AT318" t="str">
            <v>O</v>
          </cell>
          <cell r="AU318">
            <v>0</v>
          </cell>
          <cell r="AV318">
            <v>0</v>
          </cell>
          <cell r="AW318">
            <v>0</v>
          </cell>
          <cell r="AX318" t="str">
            <v>-</v>
          </cell>
          <cell r="AY318">
            <v>0</v>
          </cell>
          <cell r="AZ318" t="str">
            <v>-</v>
          </cell>
          <cell r="BA318" t="str">
            <v>-</v>
          </cell>
        </row>
        <row r="319">
          <cell r="J319" t="str">
            <v>https://www.lg.com/levant_en/refrigerators/lg-GRJ-264DPM</v>
          </cell>
          <cell r="K319">
            <v>0</v>
          </cell>
          <cell r="L319" t="str">
            <v>GRJ-264DPM.AVMQIRQ</v>
          </cell>
          <cell r="M319" t="str">
            <v>home-appliances</v>
          </cell>
          <cell r="N319" t="str">
            <v>all-refrigerators</v>
          </cell>
          <cell r="O319" t="str">
            <v>door-in-door-refrigerators</v>
          </cell>
          <cell r="P319" t="str">
            <v>Multi Door 4Door</v>
          </cell>
          <cell r="Q319">
            <v>0</v>
          </cell>
          <cell r="R319" t="str">
            <v>GR-J24FWCHL.AVMQIRQ</v>
          </cell>
          <cell r="S319" t="str">
            <v>P-Next6</v>
          </cell>
          <cell r="T319" t="str">
            <v>P-Next6</v>
          </cell>
          <cell r="U319" t="str">
            <v>P-Next6</v>
          </cell>
          <cell r="V319" t="str">
            <v>VM</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t="str">
            <v>-</v>
          </cell>
          <cell r="AN319" t="str">
            <v>-</v>
          </cell>
          <cell r="AO319" t="str">
            <v>-</v>
          </cell>
          <cell r="AP319">
            <v>0</v>
          </cell>
          <cell r="AQ319">
            <v>0</v>
          </cell>
          <cell r="AR319">
            <v>0</v>
          </cell>
          <cell r="AS319" t="str">
            <v>GRJ-264DPM</v>
          </cell>
          <cell r="AT319" t="str">
            <v>O</v>
          </cell>
          <cell r="AU319">
            <v>0</v>
          </cell>
          <cell r="AV319">
            <v>0</v>
          </cell>
          <cell r="AW319">
            <v>0</v>
          </cell>
          <cell r="AX319" t="str">
            <v>-</v>
          </cell>
          <cell r="AY319">
            <v>0</v>
          </cell>
          <cell r="AZ319" t="str">
            <v>-</v>
          </cell>
          <cell r="BA319" t="str">
            <v>-</v>
          </cell>
        </row>
        <row r="320">
          <cell r="J320" t="str">
            <v>https://www.lg.com/levant_en/refrigerators/lg-GRJ-324PB</v>
          </cell>
          <cell r="K320">
            <v>0</v>
          </cell>
          <cell r="L320" t="str">
            <v>GRJ-324PB.ASBQHAF</v>
          </cell>
          <cell r="M320" t="str">
            <v>home-appliances</v>
          </cell>
          <cell r="N320" t="str">
            <v>all-refrigerators</v>
          </cell>
          <cell r="O320" t="str">
            <v>door-in-door-refrigerators</v>
          </cell>
          <cell r="P320" t="str">
            <v>Multi Door 4Door</v>
          </cell>
          <cell r="Q320">
            <v>0</v>
          </cell>
          <cell r="R320" t="str">
            <v>GR-J31FWKZL.ASBQHAF</v>
          </cell>
          <cell r="S320" t="str">
            <v>P-Next3</v>
          </cell>
          <cell r="T320" t="str">
            <v>P-Next3</v>
          </cell>
          <cell r="U320" t="str">
            <v>P-Next3</v>
          </cell>
          <cell r="V320" t="str">
            <v>SB</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t="str">
            <v>-</v>
          </cell>
          <cell r="AN320" t="str">
            <v>-</v>
          </cell>
          <cell r="AO320" t="str">
            <v>-</v>
          </cell>
          <cell r="AP320">
            <v>0</v>
          </cell>
          <cell r="AQ320">
            <v>0</v>
          </cell>
          <cell r="AR320">
            <v>0</v>
          </cell>
          <cell r="AS320" t="str">
            <v>GRJ-324PB</v>
          </cell>
          <cell r="AT320" t="str">
            <v>O</v>
          </cell>
          <cell r="AU320">
            <v>0</v>
          </cell>
          <cell r="AV320">
            <v>0</v>
          </cell>
          <cell r="AW320">
            <v>0</v>
          </cell>
          <cell r="AX320" t="str">
            <v>-</v>
          </cell>
          <cell r="AY320">
            <v>0</v>
          </cell>
          <cell r="AZ320" t="str">
            <v>-</v>
          </cell>
          <cell r="BA320" t="str">
            <v>-</v>
          </cell>
        </row>
        <row r="321">
          <cell r="J321" t="str">
            <v>https://www.lg.com/levant_en/refrigerators/lg-GRD-324PB</v>
          </cell>
          <cell r="K321">
            <v>0</v>
          </cell>
          <cell r="L321" t="str">
            <v>GRD-324PB.ASBPELF</v>
          </cell>
          <cell r="M321" t="str">
            <v>home-appliances</v>
          </cell>
          <cell r="N321" t="str">
            <v>all-refrigerators</v>
          </cell>
          <cell r="O321" t="str">
            <v>door-in-door-refrigerators</v>
          </cell>
          <cell r="P321" t="str">
            <v>Multi Door 4Door</v>
          </cell>
          <cell r="Q321">
            <v>0</v>
          </cell>
          <cell r="R321" t="e">
            <v>#N/A</v>
          </cell>
          <cell r="S321" t="e">
            <v>#N/A</v>
          </cell>
          <cell r="T321" t="e">
            <v>#N/A</v>
          </cell>
          <cell r="U321" t="e">
            <v>#N/A</v>
          </cell>
          <cell r="V321" t="e">
            <v>#N/A</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t="str">
            <v>-</v>
          </cell>
          <cell r="AN321" t="str">
            <v>-</v>
          </cell>
          <cell r="AO321" t="str">
            <v>-</v>
          </cell>
          <cell r="AP321">
            <v>0</v>
          </cell>
          <cell r="AQ321">
            <v>0</v>
          </cell>
          <cell r="AR321">
            <v>0</v>
          </cell>
          <cell r="AS321" t="str">
            <v>GRD-324PB</v>
          </cell>
          <cell r="AT321" t="str">
            <v>O</v>
          </cell>
          <cell r="AU321">
            <v>0</v>
          </cell>
          <cell r="AV321">
            <v>0</v>
          </cell>
          <cell r="AW321">
            <v>0</v>
          </cell>
          <cell r="AX321" t="str">
            <v>-</v>
          </cell>
          <cell r="AY321">
            <v>0</v>
          </cell>
          <cell r="AZ321" t="str">
            <v>-</v>
          </cell>
          <cell r="BA321" t="str">
            <v>-</v>
          </cell>
        </row>
        <row r="322">
          <cell r="J322" t="str">
            <v>https://www.lg.com/levant_en/refrigerators/lg-GR-B401ELNL</v>
          </cell>
          <cell r="K322">
            <v>0</v>
          </cell>
          <cell r="L322" t="str">
            <v>GR-B401ELNL.APZPELF</v>
          </cell>
          <cell r="M322" t="str">
            <v>home-appliances</v>
          </cell>
          <cell r="N322" t="str">
            <v>all-refrigerators</v>
          </cell>
          <cell r="O322" t="str">
            <v>side-by-side-refrigerators</v>
          </cell>
          <cell r="P322" t="str">
            <v xml:space="preserve">2D Bottom Freezer </v>
          </cell>
          <cell r="Q322">
            <v>0</v>
          </cell>
          <cell r="R322" t="str">
            <v>GR-B401ELNL.APZPELF</v>
          </cell>
          <cell r="S322" t="str">
            <v>Lansen Larder</v>
          </cell>
          <cell r="T322" t="str">
            <v>Lansen Larder</v>
          </cell>
          <cell r="U322" t="str">
            <v>Lansen Larder</v>
          </cell>
          <cell r="V322" t="str">
            <v>PZ</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t="str">
            <v>595(23")</v>
          </cell>
          <cell r="AN322">
            <v>1850</v>
          </cell>
          <cell r="AO322">
            <v>673</v>
          </cell>
          <cell r="AP322">
            <v>0</v>
          </cell>
          <cell r="AQ322">
            <v>0</v>
          </cell>
          <cell r="AR322">
            <v>0</v>
          </cell>
          <cell r="AS322" t="str">
            <v>The Most Energy Efficient Larder &amp; Freezer with Larger Capacity</v>
          </cell>
          <cell r="AT322" t="str">
            <v>O</v>
          </cell>
          <cell r="AU322">
            <v>0</v>
          </cell>
          <cell r="AV322">
            <v>0</v>
          </cell>
          <cell r="AW322">
            <v>0</v>
          </cell>
          <cell r="AX322" t="str">
            <v>-</v>
          </cell>
          <cell r="AY322">
            <v>0</v>
          </cell>
          <cell r="AZ322" t="str">
            <v>-</v>
          </cell>
          <cell r="BA322" t="str">
            <v>-</v>
          </cell>
        </row>
        <row r="323">
          <cell r="J323" t="str">
            <v>https://www.lg.com/levant_en/refrigerators/lg-GR-B404ELNL</v>
          </cell>
          <cell r="K323">
            <v>0</v>
          </cell>
          <cell r="L323" t="str">
            <v>GR-B404ELNZ.APZQHAF</v>
          </cell>
          <cell r="M323" t="str">
            <v>home-appliances</v>
          </cell>
          <cell r="N323" t="str">
            <v>all-refrigerators</v>
          </cell>
          <cell r="O323" t="str">
            <v>side-by-side-refrigerators</v>
          </cell>
          <cell r="P323" t="str">
            <v xml:space="preserve">2D Bottom Freezer </v>
          </cell>
          <cell r="Q323">
            <v>0</v>
          </cell>
          <cell r="R323" t="e">
            <v>#N/A</v>
          </cell>
          <cell r="S323" t="e">
            <v>#N/A</v>
          </cell>
          <cell r="T323" t="e">
            <v>#N/A</v>
          </cell>
          <cell r="U323" t="e">
            <v>#N/A</v>
          </cell>
          <cell r="V323" t="e">
            <v>#N/A</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t="str">
            <v>-</v>
          </cell>
          <cell r="AN323" t="str">
            <v>-</v>
          </cell>
          <cell r="AO323" t="str">
            <v>-</v>
          </cell>
          <cell r="AP323">
            <v>0</v>
          </cell>
          <cell r="AQ323">
            <v>0</v>
          </cell>
          <cell r="AR323">
            <v>0</v>
          </cell>
          <cell r="AS323" t="str">
            <v>The Most Energy Efficient Larder &amp; Freezer with Larger Capacity</v>
          </cell>
          <cell r="AT323" t="str">
            <v>O</v>
          </cell>
          <cell r="AU323">
            <v>0</v>
          </cell>
          <cell r="AV323">
            <v>0</v>
          </cell>
          <cell r="AW323">
            <v>0</v>
          </cell>
          <cell r="AX323" t="str">
            <v>-</v>
          </cell>
          <cell r="AY323">
            <v>0</v>
          </cell>
          <cell r="AZ323" t="str">
            <v>-</v>
          </cell>
          <cell r="BA323" t="str">
            <v>-</v>
          </cell>
        </row>
        <row r="324">
          <cell r="J324" t="str">
            <v>https://www.lg.com/levant_en/refrigerators/lg-GLB-522-top-mount-refrigerator</v>
          </cell>
          <cell r="K324">
            <v>0</v>
          </cell>
          <cell r="L324" t="str">
            <v>GLB-522W.DSWPELF</v>
          </cell>
          <cell r="M324" t="str">
            <v>home-appliances</v>
          </cell>
          <cell r="N324" t="str">
            <v>all-refrigerators</v>
          </cell>
          <cell r="O324" t="str">
            <v>top-mount-refrigerators</v>
          </cell>
          <cell r="P324">
            <v>0</v>
          </cell>
          <cell r="Q324">
            <v>0</v>
          </cell>
          <cell r="R324" t="str">
            <v>GL-B492GQHN.DSWPELF</v>
          </cell>
          <cell r="S324" t="str">
            <v>Crystal6</v>
          </cell>
          <cell r="T324" t="str">
            <v>Crystal6</v>
          </cell>
          <cell r="U324" t="str">
            <v>Crystal6</v>
          </cell>
          <cell r="V324" t="str">
            <v>SW</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t="str">
            <v>675(27")</v>
          </cell>
          <cell r="AN324">
            <v>1740</v>
          </cell>
          <cell r="AO324">
            <v>710</v>
          </cell>
          <cell r="AP324">
            <v>0</v>
          </cell>
          <cell r="AQ324">
            <v>0</v>
          </cell>
          <cell r="AR324">
            <v>0</v>
          </cell>
          <cell r="AS324" t="str">
            <v>MD05213142</v>
          </cell>
          <cell r="AT324" t="str">
            <v>O</v>
          </cell>
          <cell r="AU324">
            <v>0</v>
          </cell>
          <cell r="AV324">
            <v>0</v>
          </cell>
          <cell r="AW324">
            <v>0</v>
          </cell>
          <cell r="AX324" t="str">
            <v>-</v>
          </cell>
          <cell r="AY324">
            <v>0</v>
          </cell>
          <cell r="AZ324" t="str">
            <v>-</v>
          </cell>
          <cell r="BA324" t="str">
            <v>-</v>
          </cell>
        </row>
        <row r="325">
          <cell r="J325" t="str">
            <v>https://www.lg.com/levant_en/refrigerators/lg-GLB-522W</v>
          </cell>
          <cell r="K325">
            <v>0</v>
          </cell>
          <cell r="L325" t="str">
            <v>GLB-522W.DSWPELF</v>
          </cell>
          <cell r="M325" t="str">
            <v>home-appliances</v>
          </cell>
          <cell r="N325" t="str">
            <v>all-refrigerators</v>
          </cell>
          <cell r="O325" t="str">
            <v>top-mount-refrigerators</v>
          </cell>
          <cell r="P325" t="str">
            <v>Medium REF</v>
          </cell>
          <cell r="Q325">
            <v>0</v>
          </cell>
          <cell r="R325" t="str">
            <v>GL-B492GQHN.DSWPELF</v>
          </cell>
          <cell r="S325" t="str">
            <v>Crystal6</v>
          </cell>
          <cell r="T325" t="str">
            <v>Crystal6</v>
          </cell>
          <cell r="U325" t="str">
            <v>Crystal6</v>
          </cell>
          <cell r="V325" t="str">
            <v>SW</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t="str">
            <v>675(27")</v>
          </cell>
          <cell r="AN325">
            <v>1740</v>
          </cell>
          <cell r="AO325">
            <v>710</v>
          </cell>
          <cell r="AP325">
            <v>0</v>
          </cell>
          <cell r="AQ325">
            <v>0</v>
          </cell>
          <cell r="AR325">
            <v>0</v>
          </cell>
          <cell r="AS325" t="str">
            <v>MD05220660</v>
          </cell>
          <cell r="AT325" t="str">
            <v>O</v>
          </cell>
          <cell r="AU325">
            <v>0</v>
          </cell>
          <cell r="AV325">
            <v>0</v>
          </cell>
          <cell r="AW325">
            <v>0</v>
          </cell>
          <cell r="AX325" t="str">
            <v>-</v>
          </cell>
          <cell r="AY325">
            <v>0</v>
          </cell>
          <cell r="AZ325" t="str">
            <v>-</v>
          </cell>
          <cell r="BA325" t="str">
            <v>-</v>
          </cell>
        </row>
        <row r="326">
          <cell r="J326" t="str">
            <v>https://www.lg.com/levant_en/refrigerators/lg-GLB-592-top-mount-refrigerator</v>
          </cell>
          <cell r="K326">
            <v>0</v>
          </cell>
          <cell r="L326" t="str">
            <v>GLB-592L.DPZPELF</v>
          </cell>
          <cell r="M326" t="str">
            <v>home-appliances</v>
          </cell>
          <cell r="N326" t="str">
            <v>all-refrigerators</v>
          </cell>
          <cell r="O326" t="str">
            <v>top-mount-refrigerators</v>
          </cell>
          <cell r="P326" t="str">
            <v>X Large REF</v>
          </cell>
          <cell r="Q326">
            <v>0</v>
          </cell>
          <cell r="R326" t="str">
            <v>GL-B562GLHN.DPZPELF</v>
          </cell>
          <cell r="S326" t="str">
            <v>Crystal4</v>
          </cell>
          <cell r="T326" t="str">
            <v>Crystal4</v>
          </cell>
          <cell r="U326" t="str">
            <v>Crystal4</v>
          </cell>
          <cell r="V326" t="str">
            <v>PZ</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t="str">
            <v>750(30")</v>
          </cell>
          <cell r="AN326">
            <v>1800</v>
          </cell>
          <cell r="AO326">
            <v>707</v>
          </cell>
          <cell r="AP326">
            <v>0</v>
          </cell>
          <cell r="AQ326">
            <v>0</v>
          </cell>
          <cell r="AR326">
            <v>0</v>
          </cell>
          <cell r="AS326" t="str">
            <v>GLB-592*</v>
          </cell>
          <cell r="AT326" t="str">
            <v>O</v>
          </cell>
          <cell r="AU326">
            <v>0</v>
          </cell>
          <cell r="AV326">
            <v>0</v>
          </cell>
          <cell r="AW326">
            <v>0</v>
          </cell>
          <cell r="AX326" t="str">
            <v>-</v>
          </cell>
          <cell r="AY326">
            <v>0</v>
          </cell>
          <cell r="AZ326" t="str">
            <v>-</v>
          </cell>
          <cell r="BA326" t="str">
            <v>-</v>
          </cell>
        </row>
        <row r="327">
          <cell r="J327" t="str">
            <v>https://www.lg.com/levant_en/refrigerators/lg-GLB-642-top-mount-refrigerator</v>
          </cell>
          <cell r="K327">
            <v>0</v>
          </cell>
          <cell r="L327" t="str">
            <v>GLB-642L.DPVPELF</v>
          </cell>
          <cell r="M327" t="str">
            <v>home-appliances</v>
          </cell>
          <cell r="N327" t="str">
            <v>all-refrigerators</v>
          </cell>
          <cell r="O327" t="str">
            <v>top-mount-refrigerators</v>
          </cell>
          <cell r="P327">
            <v>0</v>
          </cell>
          <cell r="Q327">
            <v>0</v>
          </cell>
          <cell r="R327" t="e">
            <v>#N/A</v>
          </cell>
          <cell r="S327" t="e">
            <v>#N/A</v>
          </cell>
          <cell r="T327" t="e">
            <v>#N/A</v>
          </cell>
          <cell r="U327" t="e">
            <v>#N/A</v>
          </cell>
          <cell r="V327" t="e">
            <v>#N/A</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t="str">
            <v>-</v>
          </cell>
          <cell r="AN327" t="str">
            <v>-</v>
          </cell>
          <cell r="AO327" t="str">
            <v>-</v>
          </cell>
          <cell r="AP327">
            <v>0</v>
          </cell>
          <cell r="AQ327">
            <v>0</v>
          </cell>
          <cell r="AR327">
            <v>0</v>
          </cell>
          <cell r="AS327" t="str">
            <v>MD05213122</v>
          </cell>
          <cell r="AT327" t="str">
            <v>O</v>
          </cell>
          <cell r="AU327">
            <v>0</v>
          </cell>
          <cell r="AV327">
            <v>0</v>
          </cell>
          <cell r="AW327">
            <v>0</v>
          </cell>
          <cell r="AX327" t="str">
            <v>-</v>
          </cell>
          <cell r="AY327">
            <v>0</v>
          </cell>
          <cell r="AZ327" t="str">
            <v>-</v>
          </cell>
          <cell r="BA327" t="str">
            <v>-</v>
          </cell>
        </row>
        <row r="328">
          <cell r="J328" t="str">
            <v>https://www.lg.com/levant_en/refrigerators/lg-GNM-732HW</v>
          </cell>
          <cell r="K328">
            <v>0</v>
          </cell>
          <cell r="L328" t="str">
            <v>GNM-732HW.ASWPELF</v>
          </cell>
          <cell r="M328" t="str">
            <v>home-appliances</v>
          </cell>
          <cell r="N328" t="str">
            <v>all-refrigerators</v>
          </cell>
          <cell r="O328" t="str">
            <v>top-mount-refrigerators</v>
          </cell>
          <cell r="P328" t="str">
            <v>Ultra X Large REF</v>
          </cell>
          <cell r="Q328">
            <v>0</v>
          </cell>
          <cell r="R328" t="e">
            <v>#N/A</v>
          </cell>
          <cell r="S328" t="e">
            <v>#N/A</v>
          </cell>
          <cell r="T328" t="e">
            <v>#N/A</v>
          </cell>
          <cell r="U328" t="e">
            <v>#N/A</v>
          </cell>
          <cell r="V328" t="e">
            <v>#N/A</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t="str">
            <v>-</v>
          </cell>
          <cell r="AN328" t="str">
            <v>-</v>
          </cell>
          <cell r="AO328" t="str">
            <v>-</v>
          </cell>
          <cell r="AP328">
            <v>0</v>
          </cell>
          <cell r="AQ328">
            <v>0</v>
          </cell>
          <cell r="AR328">
            <v>0</v>
          </cell>
          <cell r="AS328" t="str">
            <v>GNM-732HW</v>
          </cell>
          <cell r="AT328" t="str">
            <v>O</v>
          </cell>
          <cell r="AU328">
            <v>0</v>
          </cell>
          <cell r="AV328">
            <v>0</v>
          </cell>
          <cell r="AW328">
            <v>0</v>
          </cell>
          <cell r="AX328" t="str">
            <v>-</v>
          </cell>
          <cell r="AY328">
            <v>0</v>
          </cell>
          <cell r="AZ328" t="str">
            <v>-</v>
          </cell>
          <cell r="BA328" t="str">
            <v>-</v>
          </cell>
        </row>
        <row r="329">
          <cell r="J329" t="str">
            <v>https://www.lg.com/levant_en/refrigerators/lg-GRD-364PG2</v>
          </cell>
          <cell r="K329">
            <v>0</v>
          </cell>
          <cell r="L329" t="str">
            <v>GRD-364PG2.ALBPELF</v>
          </cell>
          <cell r="M329" t="str">
            <v>home-appliances</v>
          </cell>
          <cell r="N329" t="str">
            <v>all-refrigerators</v>
          </cell>
          <cell r="O329" t="str">
            <v>door-in-door-refrigerators</v>
          </cell>
          <cell r="P329" t="str">
            <v>Multi Door 4Door</v>
          </cell>
          <cell r="Q329">
            <v>0</v>
          </cell>
          <cell r="R329" t="e">
            <v>#N/A</v>
          </cell>
          <cell r="S329" t="e">
            <v>#N/A</v>
          </cell>
          <cell r="T329" t="e">
            <v>#N/A</v>
          </cell>
          <cell r="U329" t="e">
            <v>#N/A</v>
          </cell>
          <cell r="V329" t="e">
            <v>#N/A</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t="str">
            <v>-</v>
          </cell>
          <cell r="AN329" t="str">
            <v>-</v>
          </cell>
          <cell r="AO329" t="str">
            <v>-</v>
          </cell>
          <cell r="AP329">
            <v>0</v>
          </cell>
          <cell r="AQ329">
            <v>0</v>
          </cell>
          <cell r="AR329">
            <v>0</v>
          </cell>
          <cell r="AS329" t="str">
            <v>GRD-364PG2</v>
          </cell>
          <cell r="AT329" t="str">
            <v>O</v>
          </cell>
          <cell r="AU329">
            <v>0</v>
          </cell>
          <cell r="AV329">
            <v>0</v>
          </cell>
          <cell r="AW329">
            <v>0</v>
          </cell>
          <cell r="AX329" t="str">
            <v>-</v>
          </cell>
          <cell r="AY329">
            <v>0</v>
          </cell>
          <cell r="AZ329" t="str">
            <v>-</v>
          </cell>
          <cell r="BA329" t="str">
            <v>-</v>
          </cell>
        </row>
        <row r="330">
          <cell r="J330" t="str">
            <v>https://www.lg.com/levant_en/refrigerators/lg-GRB-253AS</v>
          </cell>
          <cell r="K330">
            <v>0</v>
          </cell>
          <cell r="L330" t="str">
            <v>GRB-253AS.APVPELF</v>
          </cell>
          <cell r="M330" t="str">
            <v>home-appliances</v>
          </cell>
          <cell r="N330" t="str">
            <v>all-refrigerators</v>
          </cell>
          <cell r="O330" t="str">
            <v>3-door-refrigerators</v>
          </cell>
          <cell r="P330" t="str">
            <v>3D French</v>
          </cell>
          <cell r="Q330">
            <v>0</v>
          </cell>
          <cell r="R330" t="e">
            <v>#N/A</v>
          </cell>
          <cell r="S330" t="e">
            <v>#N/A</v>
          </cell>
          <cell r="T330" t="e">
            <v>#N/A</v>
          </cell>
          <cell r="U330" t="e">
            <v>#N/A</v>
          </cell>
          <cell r="V330" t="e">
            <v>#N/A</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t="str">
            <v>-</v>
          </cell>
          <cell r="AN330" t="str">
            <v>-</v>
          </cell>
          <cell r="AO330" t="str">
            <v>-</v>
          </cell>
          <cell r="AP330">
            <v>0</v>
          </cell>
          <cell r="AQ330">
            <v>0</v>
          </cell>
          <cell r="AR330">
            <v>0</v>
          </cell>
          <cell r="AS330" t="str">
            <v>MD05213100</v>
          </cell>
          <cell r="AT330" t="str">
            <v>O</v>
          </cell>
          <cell r="AU330">
            <v>0</v>
          </cell>
          <cell r="AV330">
            <v>0</v>
          </cell>
          <cell r="AW330">
            <v>0</v>
          </cell>
          <cell r="AX330" t="str">
            <v>-</v>
          </cell>
          <cell r="AY330">
            <v>0</v>
          </cell>
          <cell r="AZ330" t="str">
            <v>-</v>
          </cell>
          <cell r="BA330" t="str">
            <v>-</v>
          </cell>
        </row>
        <row r="331">
          <cell r="J331" t="str">
            <v>https://www.lg.com/levant_en/refrigerators/lg-GRD-324PS</v>
          </cell>
          <cell r="K331">
            <v>0</v>
          </cell>
          <cell r="L331" t="str">
            <v>GRD-324PS.ANSPELF</v>
          </cell>
          <cell r="M331" t="str">
            <v>home-appliances</v>
          </cell>
          <cell r="N331" t="str">
            <v>all-refrigerators</v>
          </cell>
          <cell r="O331" t="str">
            <v>door-in-door-refrigerators</v>
          </cell>
          <cell r="P331" t="str">
            <v>Multi Door 4Door</v>
          </cell>
          <cell r="Q331">
            <v>0</v>
          </cell>
          <cell r="R331" t="e">
            <v>#N/A</v>
          </cell>
          <cell r="S331" t="e">
            <v>#N/A</v>
          </cell>
          <cell r="T331" t="e">
            <v>#N/A</v>
          </cell>
          <cell r="U331" t="e">
            <v>#N/A</v>
          </cell>
          <cell r="V331" t="e">
            <v>#N/A</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t="str">
            <v>-</v>
          </cell>
          <cell r="AN331" t="str">
            <v>-</v>
          </cell>
          <cell r="AO331" t="str">
            <v>-</v>
          </cell>
          <cell r="AP331">
            <v>0</v>
          </cell>
          <cell r="AQ331">
            <v>0</v>
          </cell>
          <cell r="AR331">
            <v>0</v>
          </cell>
          <cell r="AS331" t="str">
            <v>MD05127241</v>
          </cell>
          <cell r="AT331" t="str">
            <v>O</v>
          </cell>
          <cell r="AU331">
            <v>0</v>
          </cell>
          <cell r="AV331">
            <v>0</v>
          </cell>
          <cell r="AW331">
            <v>0</v>
          </cell>
          <cell r="AX331" t="str">
            <v>-</v>
          </cell>
          <cell r="AY331">
            <v>0</v>
          </cell>
          <cell r="AZ331" t="str">
            <v>-</v>
          </cell>
          <cell r="BA331" t="str">
            <v>-</v>
          </cell>
        </row>
        <row r="332">
          <cell r="J332" t="str">
            <v>https://www.lg.com/levant_en/refrigerators/lg-GRD-364PG</v>
          </cell>
          <cell r="K332">
            <v>0</v>
          </cell>
          <cell r="L332" t="str">
            <v>GRD-364PG.ALBPELF</v>
          </cell>
          <cell r="M332" t="str">
            <v>home-appliances</v>
          </cell>
          <cell r="N332" t="str">
            <v>all-refrigerators</v>
          </cell>
          <cell r="O332" t="str">
            <v>door-in-door-refrigerators</v>
          </cell>
          <cell r="P332" t="str">
            <v>Multi Door 4Door</v>
          </cell>
          <cell r="Q332">
            <v>0</v>
          </cell>
          <cell r="R332" t="str">
            <v>GR-D34FBGHL.ALBPELF</v>
          </cell>
          <cell r="S332" t="str">
            <v>T-Next1</v>
          </cell>
          <cell r="T332" t="str">
            <v>T-Next1</v>
          </cell>
          <cell r="U332" t="str">
            <v>T-Next1</v>
          </cell>
          <cell r="V332" t="str">
            <v>LB</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t="str">
            <v>-</v>
          </cell>
          <cell r="AN332" t="str">
            <v>-</v>
          </cell>
          <cell r="AO332" t="str">
            <v>-</v>
          </cell>
          <cell r="AP332">
            <v>0</v>
          </cell>
          <cell r="AQ332">
            <v>0</v>
          </cell>
          <cell r="AR332">
            <v>0</v>
          </cell>
          <cell r="AS332" t="str">
            <v>XXXL 6Door French Door Refrigerator with Dual Door-In-Door™</v>
          </cell>
          <cell r="AT332" t="str">
            <v>O</v>
          </cell>
          <cell r="AU332">
            <v>0</v>
          </cell>
          <cell r="AV332">
            <v>0</v>
          </cell>
          <cell r="AW332">
            <v>0</v>
          </cell>
          <cell r="AX332" t="str">
            <v>-</v>
          </cell>
          <cell r="AY332">
            <v>0</v>
          </cell>
          <cell r="AZ332" t="str">
            <v>-</v>
          </cell>
          <cell r="BA332" t="str">
            <v>-</v>
          </cell>
        </row>
        <row r="333">
          <cell r="J333" t="str">
            <v>https://www.lg.com/levant_en/refrigerators/lg-GRJ-324PM</v>
          </cell>
          <cell r="K333">
            <v>0</v>
          </cell>
          <cell r="L333" t="str">
            <v>GRJ-324PM.AVMPELF</v>
          </cell>
          <cell r="M333" t="str">
            <v>home-appliances</v>
          </cell>
          <cell r="N333" t="str">
            <v>all-refrigerators</v>
          </cell>
          <cell r="O333" t="str">
            <v>door-in-door-refrigerators</v>
          </cell>
          <cell r="P333" t="str">
            <v>Multi Door 4Door</v>
          </cell>
          <cell r="Q333">
            <v>0</v>
          </cell>
          <cell r="R333" t="str">
            <v>GR-J31FWCHL.AVMPELF</v>
          </cell>
          <cell r="S333" t="str">
            <v>P-Next3</v>
          </cell>
          <cell r="T333" t="str">
            <v>P-Next3</v>
          </cell>
          <cell r="U333" t="str">
            <v>P-Next3</v>
          </cell>
          <cell r="V333" t="str">
            <v>VM</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t="str">
            <v>-</v>
          </cell>
          <cell r="AN333" t="str">
            <v>-</v>
          </cell>
          <cell r="AO333" t="str">
            <v>-</v>
          </cell>
          <cell r="AP333">
            <v>0</v>
          </cell>
          <cell r="AQ333">
            <v>0</v>
          </cell>
          <cell r="AR333">
            <v>0</v>
          </cell>
          <cell r="AS333" t="str">
            <v>Easy Access for Your Convenience</v>
          </cell>
          <cell r="AT333" t="str">
            <v>O</v>
          </cell>
          <cell r="AU333">
            <v>0</v>
          </cell>
          <cell r="AV333">
            <v>0</v>
          </cell>
          <cell r="AW333">
            <v>0</v>
          </cell>
          <cell r="AX333" t="str">
            <v>-</v>
          </cell>
          <cell r="AY333">
            <v>0</v>
          </cell>
          <cell r="AZ333" t="str">
            <v>-</v>
          </cell>
          <cell r="BA333" t="str">
            <v>-</v>
          </cell>
        </row>
        <row r="334">
          <cell r="J334" t="str">
            <v>https://www.lg.com/levant_en/refrigerators/lg-GRD-254PS</v>
          </cell>
          <cell r="K334">
            <v>0</v>
          </cell>
          <cell r="L334" t="str">
            <v>GRD-254PS.ANSPELF</v>
          </cell>
          <cell r="M334" t="str">
            <v>home-appliances</v>
          </cell>
          <cell r="N334" t="str">
            <v>all-refrigerators</v>
          </cell>
          <cell r="O334" t="str">
            <v>door-in-door-refrigerators</v>
          </cell>
          <cell r="P334" t="str">
            <v>Multi Door 4Door</v>
          </cell>
          <cell r="Q334">
            <v>0</v>
          </cell>
          <cell r="R334" t="str">
            <v>GR-M24FWSHL.ANSPELF</v>
          </cell>
          <cell r="S334" t="str">
            <v>P-Next6</v>
          </cell>
          <cell r="T334" t="str">
            <v>P-Next6</v>
          </cell>
          <cell r="U334" t="str">
            <v>P-Next6</v>
          </cell>
          <cell r="V334" t="str">
            <v>NS</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t="str">
            <v>-</v>
          </cell>
          <cell r="AN334" t="str">
            <v>-</v>
          </cell>
          <cell r="AO334" t="str">
            <v>-</v>
          </cell>
          <cell r="AP334">
            <v>0</v>
          </cell>
          <cell r="AQ334">
            <v>0</v>
          </cell>
          <cell r="AR334">
            <v>0</v>
          </cell>
          <cell r="AS334" t="str">
            <v>MD05214240</v>
          </cell>
          <cell r="AT334" t="str">
            <v>O</v>
          </cell>
          <cell r="AU334">
            <v>0</v>
          </cell>
          <cell r="AV334">
            <v>0</v>
          </cell>
          <cell r="AW334">
            <v>0</v>
          </cell>
          <cell r="AX334" t="str">
            <v>-</v>
          </cell>
          <cell r="AY334">
            <v>0</v>
          </cell>
          <cell r="AZ334" t="str">
            <v>-</v>
          </cell>
          <cell r="BA334" t="str">
            <v>-</v>
          </cell>
        </row>
        <row r="335">
          <cell r="J335" t="str">
            <v>https://www.lg.com/levant_en/refrigerators/lg-GRB-254PS</v>
          </cell>
          <cell r="K335">
            <v>0</v>
          </cell>
          <cell r="L335" t="str">
            <v>GRB-254PS.ANSPELF</v>
          </cell>
          <cell r="M335" t="str">
            <v>home-appliances</v>
          </cell>
          <cell r="N335" t="str">
            <v>all-refrigerators</v>
          </cell>
          <cell r="O335" t="str">
            <v>door-in-door-refrigerators</v>
          </cell>
          <cell r="P335" t="str">
            <v>Multi Door 4Door</v>
          </cell>
          <cell r="Q335">
            <v>0</v>
          </cell>
          <cell r="R335" t="str">
            <v>GR-B24FWSHL.ANSPELF</v>
          </cell>
          <cell r="S335" t="str">
            <v>P-Next6</v>
          </cell>
          <cell r="T335" t="str">
            <v>P-Next6</v>
          </cell>
          <cell r="U335" t="str">
            <v>P-Next6</v>
          </cell>
          <cell r="V335" t="str">
            <v>NS</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t="str">
            <v>-</v>
          </cell>
          <cell r="AN335" t="str">
            <v>-</v>
          </cell>
          <cell r="AO335" t="str">
            <v>-</v>
          </cell>
          <cell r="AP335">
            <v>0</v>
          </cell>
          <cell r="AQ335">
            <v>0</v>
          </cell>
          <cell r="AR335">
            <v>0</v>
          </cell>
          <cell r="AS335" t="str">
            <v>MD05214260</v>
          </cell>
          <cell r="AT335" t="str">
            <v>O</v>
          </cell>
          <cell r="AU335">
            <v>0</v>
          </cell>
          <cell r="AV335">
            <v>0</v>
          </cell>
          <cell r="AW335">
            <v>0</v>
          </cell>
          <cell r="AX335" t="str">
            <v>-</v>
          </cell>
          <cell r="AY335">
            <v>0</v>
          </cell>
          <cell r="AZ335" t="str">
            <v>-</v>
          </cell>
          <cell r="BA335" t="str">
            <v>-</v>
          </cell>
        </row>
        <row r="336">
          <cell r="J336" t="str">
            <v>https://www.lg.com/levant_en/refrigerators/lg-GRD-264PS</v>
          </cell>
          <cell r="K336">
            <v>0</v>
          </cell>
          <cell r="L336" t="str">
            <v>GRD-264PS.ANSQHAF</v>
          </cell>
          <cell r="M336" t="str">
            <v>home-appliances</v>
          </cell>
          <cell r="N336" t="str">
            <v>all-refrigerators</v>
          </cell>
          <cell r="O336" t="str">
            <v>door-in-door-refrigerators</v>
          </cell>
          <cell r="P336" t="str">
            <v>Multi Door 4Door</v>
          </cell>
          <cell r="Q336">
            <v>0</v>
          </cell>
          <cell r="R336" t="str">
            <v>GR-M24FWSHL.ANSQHAF</v>
          </cell>
          <cell r="S336" t="str">
            <v>P-Next6</v>
          </cell>
          <cell r="T336" t="str">
            <v>P-Next6</v>
          </cell>
          <cell r="U336" t="str">
            <v>P-Next6</v>
          </cell>
          <cell r="V336" t="str">
            <v>NS</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t="str">
            <v>-</v>
          </cell>
          <cell r="AN336" t="str">
            <v>-</v>
          </cell>
          <cell r="AO336" t="str">
            <v>-</v>
          </cell>
          <cell r="AP336">
            <v>0</v>
          </cell>
          <cell r="AQ336">
            <v>0</v>
          </cell>
          <cell r="AR336">
            <v>0</v>
          </cell>
          <cell r="AS336" t="str">
            <v>MD05214821</v>
          </cell>
          <cell r="AT336" t="str">
            <v>O</v>
          </cell>
          <cell r="AU336">
            <v>0</v>
          </cell>
          <cell r="AV336">
            <v>0</v>
          </cell>
          <cell r="AW336">
            <v>0</v>
          </cell>
          <cell r="AX336" t="str">
            <v>-</v>
          </cell>
          <cell r="AY336">
            <v>0</v>
          </cell>
          <cell r="AZ336" t="str">
            <v>-</v>
          </cell>
          <cell r="BA336" t="str">
            <v>-</v>
          </cell>
        </row>
        <row r="337">
          <cell r="J337" t="str">
            <v>https://www.lg.com/levant_en/refrigerators/lg-GRJ-264PM</v>
          </cell>
          <cell r="K337">
            <v>0</v>
          </cell>
          <cell r="L337" t="str">
            <v>GRJ-264PM.AVMPELF</v>
          </cell>
          <cell r="M337" t="str">
            <v>home-appliances</v>
          </cell>
          <cell r="N337" t="str">
            <v>all-refrigerators</v>
          </cell>
          <cell r="O337" t="str">
            <v>door-in-door-refrigerators</v>
          </cell>
          <cell r="P337">
            <v>0</v>
          </cell>
          <cell r="Q337">
            <v>0</v>
          </cell>
          <cell r="R337" t="e">
            <v>#N/A</v>
          </cell>
          <cell r="S337" t="e">
            <v>#N/A</v>
          </cell>
          <cell r="T337" t="e">
            <v>#N/A</v>
          </cell>
          <cell r="U337" t="e">
            <v>#N/A</v>
          </cell>
          <cell r="V337" t="e">
            <v>#N/A</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t="str">
            <v>-</v>
          </cell>
          <cell r="AN337" t="str">
            <v>-</v>
          </cell>
          <cell r="AO337" t="str">
            <v>-</v>
          </cell>
          <cell r="AP337">
            <v>0</v>
          </cell>
          <cell r="AQ337">
            <v>0</v>
          </cell>
          <cell r="AR337">
            <v>0</v>
          </cell>
          <cell r="AS337" t="str">
            <v>MD05214840</v>
          </cell>
          <cell r="AT337" t="str">
            <v>O</v>
          </cell>
          <cell r="AU337">
            <v>0</v>
          </cell>
          <cell r="AV337">
            <v>0</v>
          </cell>
          <cell r="AW337">
            <v>0</v>
          </cell>
          <cell r="AX337" t="str">
            <v>-</v>
          </cell>
          <cell r="AY337">
            <v>0</v>
          </cell>
          <cell r="AZ337" t="str">
            <v>-</v>
          </cell>
          <cell r="BA337" t="str">
            <v>-</v>
          </cell>
        </row>
        <row r="338">
          <cell r="J338" t="str">
            <v>https://www.lg.com/levant_en/refrigerators/lg-GN-M702GLHC</v>
          </cell>
          <cell r="K338">
            <v>0</v>
          </cell>
          <cell r="L338" t="str">
            <v>GN-M702GLHC.APVPELF</v>
          </cell>
          <cell r="M338" t="str">
            <v>home-appliances</v>
          </cell>
          <cell r="N338" t="str">
            <v>all-refrigerators</v>
          </cell>
          <cell r="O338" t="str">
            <v>top-mount-refrigerators</v>
          </cell>
          <cell r="P338" t="str">
            <v>Ultra X Large REF</v>
          </cell>
          <cell r="Q338">
            <v>0</v>
          </cell>
          <cell r="R338" t="e">
            <v>#N/A</v>
          </cell>
          <cell r="S338" t="e">
            <v>#N/A</v>
          </cell>
          <cell r="T338" t="e">
            <v>#N/A</v>
          </cell>
          <cell r="U338" t="e">
            <v>#N/A</v>
          </cell>
          <cell r="V338" t="e">
            <v>#N/A</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t="str">
            <v>-</v>
          </cell>
          <cell r="AN338" t="str">
            <v>-</v>
          </cell>
          <cell r="AO338" t="str">
            <v>-</v>
          </cell>
          <cell r="AP338">
            <v>0</v>
          </cell>
          <cell r="AQ338">
            <v>0</v>
          </cell>
          <cell r="AR338">
            <v>0</v>
          </cell>
          <cell r="AS338" t="str">
            <v>LG's Smart Freshness</v>
          </cell>
          <cell r="AT338" t="str">
            <v>O</v>
          </cell>
          <cell r="AU338">
            <v>0</v>
          </cell>
          <cell r="AV338">
            <v>0</v>
          </cell>
          <cell r="AW338">
            <v>0</v>
          </cell>
          <cell r="AX338" t="str">
            <v>-</v>
          </cell>
          <cell r="AY338">
            <v>0</v>
          </cell>
          <cell r="AZ338" t="str">
            <v>-</v>
          </cell>
          <cell r="BA338" t="str">
            <v>-</v>
          </cell>
        </row>
        <row r="339">
          <cell r="J339" t="str">
            <v>https://www.lg.com/levant_en/refrigerators/lg-GN-B702GQCC</v>
          </cell>
          <cell r="K339">
            <v>0</v>
          </cell>
          <cell r="L339" t="str">
            <v>GN-B702GQCC.ASWPELF</v>
          </cell>
          <cell r="M339" t="str">
            <v>home-appliances</v>
          </cell>
          <cell r="N339" t="str">
            <v>all-refrigerators</v>
          </cell>
          <cell r="O339" t="str">
            <v>top-mount-refrigerators</v>
          </cell>
          <cell r="P339" t="str">
            <v>Ultra X Large REF</v>
          </cell>
          <cell r="Q339">
            <v>0</v>
          </cell>
          <cell r="R339" t="e">
            <v>#N/A</v>
          </cell>
          <cell r="S339" t="e">
            <v>#N/A</v>
          </cell>
          <cell r="T339" t="e">
            <v>#N/A</v>
          </cell>
          <cell r="U339" t="e">
            <v>#N/A</v>
          </cell>
          <cell r="V339" t="e">
            <v>#N/A</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t="str">
            <v>-</v>
          </cell>
          <cell r="AN339" t="str">
            <v>-</v>
          </cell>
          <cell r="AO339" t="str">
            <v>-</v>
          </cell>
          <cell r="AP339">
            <v>0</v>
          </cell>
          <cell r="AQ339">
            <v>0</v>
          </cell>
          <cell r="AR339">
            <v>0</v>
          </cell>
          <cell r="AS339" t="str">
            <v>Total No Frost for Fast &amp; Even Cooling for Longer Freshness</v>
          </cell>
          <cell r="AT339" t="str">
            <v>O</v>
          </cell>
          <cell r="AU339">
            <v>0</v>
          </cell>
          <cell r="AV339">
            <v>0</v>
          </cell>
          <cell r="AW339">
            <v>0</v>
          </cell>
          <cell r="AX339" t="str">
            <v>-</v>
          </cell>
          <cell r="AY339">
            <v>0</v>
          </cell>
          <cell r="AZ339" t="str">
            <v>-</v>
          </cell>
          <cell r="BA339" t="str">
            <v>-</v>
          </cell>
        </row>
        <row r="340">
          <cell r="J340" t="str">
            <v>https://www.lg.com/levant_en/refrigerators/lg-GNM-732HL</v>
          </cell>
          <cell r="K340">
            <v>0</v>
          </cell>
          <cell r="L340" t="str">
            <v>GNM-732HL.APVPELF</v>
          </cell>
          <cell r="M340" t="str">
            <v>home-appliances</v>
          </cell>
          <cell r="N340" t="str">
            <v>all-refrigerators</v>
          </cell>
          <cell r="O340" t="str">
            <v>top-mount-refrigerators</v>
          </cell>
          <cell r="P340" t="str">
            <v>Ultra X Large REF</v>
          </cell>
          <cell r="Q340">
            <v>0</v>
          </cell>
          <cell r="R340" t="e">
            <v>#N/A</v>
          </cell>
          <cell r="S340" t="e">
            <v>#N/A</v>
          </cell>
          <cell r="T340" t="e">
            <v>#N/A</v>
          </cell>
          <cell r="U340" t="e">
            <v>#N/A</v>
          </cell>
          <cell r="V340" t="e">
            <v>#N/A</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t="str">
            <v>-</v>
          </cell>
          <cell r="AN340" t="str">
            <v>-</v>
          </cell>
          <cell r="AO340" t="str">
            <v>-</v>
          </cell>
          <cell r="AP340">
            <v>0</v>
          </cell>
          <cell r="AQ340">
            <v>0</v>
          </cell>
          <cell r="AR340">
            <v>0</v>
          </cell>
          <cell r="AS340" t="str">
            <v>MD05213121</v>
          </cell>
          <cell r="AT340" t="str">
            <v>O</v>
          </cell>
          <cell r="AU340">
            <v>0</v>
          </cell>
          <cell r="AV340">
            <v>0</v>
          </cell>
          <cell r="AW340">
            <v>0</v>
          </cell>
          <cell r="AX340" t="str">
            <v>-</v>
          </cell>
          <cell r="AY340">
            <v>0</v>
          </cell>
          <cell r="AZ340" t="str">
            <v>-</v>
          </cell>
          <cell r="BA340" t="str">
            <v>-</v>
          </cell>
        </row>
        <row r="341">
          <cell r="J341" t="str">
            <v>https://www.lg.com/levant_en/refrigerators/lg-GRB-792</v>
          </cell>
          <cell r="K341">
            <v>0</v>
          </cell>
          <cell r="L341" t="str">
            <v>GRB-792W.ASWPELF</v>
          </cell>
          <cell r="M341" t="str">
            <v>home-appliances</v>
          </cell>
          <cell r="N341" t="str">
            <v>all-refrigerators</v>
          </cell>
          <cell r="O341" t="str">
            <v>top-mount-refrigerators</v>
          </cell>
          <cell r="P341" t="str">
            <v>Ultra X Large REF</v>
          </cell>
          <cell r="Q341">
            <v>0</v>
          </cell>
          <cell r="R341" t="e">
            <v>#N/A</v>
          </cell>
          <cell r="S341" t="e">
            <v>#N/A</v>
          </cell>
          <cell r="T341" t="e">
            <v>#N/A</v>
          </cell>
          <cell r="U341" t="e">
            <v>#N/A</v>
          </cell>
          <cell r="V341" t="e">
            <v>#N/A</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t="str">
            <v>-</v>
          </cell>
          <cell r="AN341" t="str">
            <v>-</v>
          </cell>
          <cell r="AO341" t="str">
            <v>-</v>
          </cell>
          <cell r="AP341">
            <v>0</v>
          </cell>
          <cell r="AQ341">
            <v>0</v>
          </cell>
          <cell r="AR341">
            <v>0</v>
          </cell>
          <cell r="AS341" t="str">
            <v>MD05214500</v>
          </cell>
          <cell r="AT341" t="str">
            <v>O</v>
          </cell>
          <cell r="AU341">
            <v>0</v>
          </cell>
          <cell r="AV341">
            <v>0</v>
          </cell>
          <cell r="AW341">
            <v>0</v>
          </cell>
          <cell r="AX341" t="str">
            <v>-</v>
          </cell>
          <cell r="AY341">
            <v>0</v>
          </cell>
          <cell r="AZ341" t="str">
            <v>-</v>
          </cell>
          <cell r="BA341" t="str">
            <v>-</v>
          </cell>
        </row>
        <row r="342">
          <cell r="J342" t="str">
            <v>https://www.lg.com/levant_en/refrigerators/lg-GLB-522L</v>
          </cell>
          <cell r="K342">
            <v>0</v>
          </cell>
          <cell r="L342" t="str">
            <v>GLB-522L.DPVPSLC</v>
          </cell>
          <cell r="M342" t="str">
            <v>home-appliances</v>
          </cell>
          <cell r="N342" t="str">
            <v>all-refrigerators</v>
          </cell>
          <cell r="O342" t="str">
            <v>top-mount-refrigerators</v>
          </cell>
          <cell r="P342">
            <v>0</v>
          </cell>
          <cell r="Q342">
            <v>0</v>
          </cell>
          <cell r="R342" t="e">
            <v>#N/A</v>
          </cell>
          <cell r="S342" t="e">
            <v>#N/A</v>
          </cell>
          <cell r="T342" t="e">
            <v>#N/A</v>
          </cell>
          <cell r="U342" t="e">
            <v>#N/A</v>
          </cell>
          <cell r="V342" t="e">
            <v>#N/A</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t="str">
            <v>-</v>
          </cell>
          <cell r="AN342" t="str">
            <v>-</v>
          </cell>
          <cell r="AO342" t="str">
            <v>-</v>
          </cell>
          <cell r="AP342">
            <v>0</v>
          </cell>
          <cell r="AQ342">
            <v>0</v>
          </cell>
          <cell r="AR342">
            <v>0</v>
          </cell>
          <cell r="AS342" t="str">
            <v>MD05218603</v>
          </cell>
          <cell r="AT342" t="str">
            <v>O</v>
          </cell>
          <cell r="AU342">
            <v>0</v>
          </cell>
          <cell r="AV342">
            <v>0</v>
          </cell>
          <cell r="AW342">
            <v>0</v>
          </cell>
          <cell r="AX342" t="str">
            <v>-</v>
          </cell>
          <cell r="AY342">
            <v>0</v>
          </cell>
          <cell r="AZ342" t="str">
            <v>-</v>
          </cell>
          <cell r="BA342" t="str">
            <v>-</v>
          </cell>
        </row>
        <row r="343">
          <cell r="J343" t="str">
            <v>https://www.lg.com/levant_en/refrigerators/lg-GNB-732W</v>
          </cell>
          <cell r="K343">
            <v>0</v>
          </cell>
          <cell r="L343" t="str">
            <v>GNB-732W.ASWPELF</v>
          </cell>
          <cell r="M343" t="str">
            <v>home-appliances</v>
          </cell>
          <cell r="N343" t="str">
            <v>all-refrigerators</v>
          </cell>
          <cell r="O343" t="str">
            <v>top-mount-refrigerators</v>
          </cell>
          <cell r="P343" t="str">
            <v>Ultra X Large REF</v>
          </cell>
          <cell r="Q343">
            <v>0</v>
          </cell>
          <cell r="R343" t="e">
            <v>#N/A</v>
          </cell>
          <cell r="S343" t="e">
            <v>#N/A</v>
          </cell>
          <cell r="T343" t="e">
            <v>#N/A</v>
          </cell>
          <cell r="U343" t="e">
            <v>#N/A</v>
          </cell>
          <cell r="V343" t="e">
            <v>#N/A</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t="str">
            <v>-</v>
          </cell>
          <cell r="AN343" t="str">
            <v>-</v>
          </cell>
          <cell r="AO343" t="str">
            <v>-</v>
          </cell>
          <cell r="AP343">
            <v>0</v>
          </cell>
          <cell r="AQ343">
            <v>0</v>
          </cell>
          <cell r="AR343">
            <v>0</v>
          </cell>
          <cell r="AS343" t="str">
            <v>MD05221022</v>
          </cell>
          <cell r="AT343" t="str">
            <v>O</v>
          </cell>
          <cell r="AU343">
            <v>0</v>
          </cell>
          <cell r="AV343">
            <v>0</v>
          </cell>
          <cell r="AW343">
            <v>0</v>
          </cell>
          <cell r="AX343" t="str">
            <v>-</v>
          </cell>
          <cell r="AY343">
            <v>0</v>
          </cell>
          <cell r="AZ343" t="str">
            <v>-</v>
          </cell>
          <cell r="BA343" t="str">
            <v>-</v>
          </cell>
        </row>
        <row r="344">
          <cell r="J344" t="str">
            <v>https://www.lg.com/levant_en/refrigerators/lg-GC-131S</v>
          </cell>
          <cell r="K344">
            <v>0</v>
          </cell>
          <cell r="L344" t="str">
            <v>GC-131S.ASWPELF</v>
          </cell>
          <cell r="M344" t="str">
            <v>home-appliances</v>
          </cell>
          <cell r="N344" t="str">
            <v>all-refrigerators</v>
          </cell>
          <cell r="O344">
            <v>0</v>
          </cell>
          <cell r="P344" t="str">
            <v>Small REF</v>
          </cell>
          <cell r="Q344">
            <v>0</v>
          </cell>
          <cell r="R344" t="e">
            <v>#N/A</v>
          </cell>
          <cell r="S344" t="e">
            <v>#N/A</v>
          </cell>
          <cell r="T344" t="e">
            <v>#N/A</v>
          </cell>
          <cell r="U344" t="e">
            <v>#N/A</v>
          </cell>
          <cell r="V344" t="e">
            <v>#N/A</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t="str">
            <v>-</v>
          </cell>
          <cell r="AN344" t="str">
            <v>-</v>
          </cell>
          <cell r="AO344" t="str">
            <v>-</v>
          </cell>
          <cell r="AP344">
            <v>0</v>
          </cell>
          <cell r="AQ344">
            <v>0</v>
          </cell>
          <cell r="AR344">
            <v>0</v>
          </cell>
          <cell r="AS344" t="str">
            <v>One Door Refrigerator</v>
          </cell>
          <cell r="AT344" t="str">
            <v>O</v>
          </cell>
          <cell r="AU344">
            <v>0</v>
          </cell>
          <cell r="AV344">
            <v>0</v>
          </cell>
          <cell r="AW344">
            <v>0</v>
          </cell>
          <cell r="AX344" t="str">
            <v>-</v>
          </cell>
          <cell r="AY344">
            <v>0</v>
          </cell>
          <cell r="AZ344" t="str">
            <v>-</v>
          </cell>
          <cell r="BA344" t="str">
            <v>-</v>
          </cell>
        </row>
        <row r="345">
          <cell r="J345" t="str">
            <v>https://www.lg.com/levant_ar/refrigerators/lg-GR-F401ELDZ</v>
          </cell>
          <cell r="K345">
            <v>0</v>
          </cell>
          <cell r="L345" t="str">
            <v>GR-F401ELDZ.APZPELF
→GC-F501ELDZ.APZQIRQ</v>
          </cell>
          <cell r="M345" t="str">
            <v>home-appliances</v>
          </cell>
          <cell r="N345" t="str">
            <v>all-fridges</v>
          </cell>
          <cell r="O345" t="str">
            <v>side-by-side-fridges</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t="str">
            <v>-</v>
          </cell>
          <cell r="AN345" t="str">
            <v>-</v>
          </cell>
          <cell r="AO345" t="str">
            <v>-</v>
          </cell>
          <cell r="AP345">
            <v>0</v>
          </cell>
          <cell r="AQ345">
            <v>0</v>
          </cell>
          <cell r="AR345">
            <v>0</v>
          </cell>
          <cell r="AS345" t="str">
            <v>ثلاجة ال جي - سعة تخزين اكبر</v>
          </cell>
          <cell r="AT345">
            <v>0</v>
          </cell>
          <cell r="AU345">
            <v>0</v>
          </cell>
          <cell r="AV345">
            <v>0</v>
          </cell>
          <cell r="AW345">
            <v>0</v>
          </cell>
          <cell r="AX345" t="str">
            <v>-</v>
          </cell>
          <cell r="AY345">
            <v>0</v>
          </cell>
          <cell r="AZ345" t="str">
            <v>-</v>
          </cell>
          <cell r="BA345" t="str">
            <v>-</v>
          </cell>
        </row>
        <row r="346">
          <cell r="J346" t="str">
            <v>https://www.lg.com/eastafrica/refrigerators/lg-GN-304SLBT</v>
          </cell>
          <cell r="K346">
            <v>0</v>
          </cell>
          <cell r="L346" t="str">
            <v>GN-304SLBT.APZPMET</v>
          </cell>
          <cell r="M346" t="str">
            <v>home-appliances</v>
          </cell>
          <cell r="N346" t="str">
            <v>refrigerators</v>
          </cell>
          <cell r="O346" t="str">
            <v>single-door-refrigerators</v>
          </cell>
          <cell r="P346" t="str">
            <v>Freezer</v>
          </cell>
          <cell r="Q346">
            <v>0</v>
          </cell>
          <cell r="R346" t="str">
            <v>GN-304SLBT.APZPMET</v>
          </cell>
          <cell r="S346" t="str">
            <v>Glory1 Freezer</v>
          </cell>
          <cell r="T346" t="str">
            <v>Glory1 Freezer</v>
          </cell>
          <cell r="U346" t="str">
            <v>Glory1 Freezer</v>
          </cell>
          <cell r="V346" t="str">
            <v>PZ</v>
          </cell>
          <cell r="W346" t="str">
            <v>180(Gross)</v>
          </cell>
          <cell r="X346" t="str">
            <v>Smart Storage</v>
          </cell>
          <cell r="Y346" t="str">
            <v>square type handle</v>
          </cell>
          <cell r="Z346" t="str">
            <v xml:space="preserve"> Space Saving
(530mm wide)</v>
          </cell>
          <cell r="AA346" t="str">
            <v>Direct Shelf Cooling</v>
          </cell>
          <cell r="AB346" t="str">
            <v>Smart Inverter Compressor</v>
          </cell>
          <cell r="AC346">
            <v>0</v>
          </cell>
          <cell r="AD346">
            <v>0</v>
          </cell>
          <cell r="AE346">
            <v>0</v>
          </cell>
          <cell r="AF346">
            <v>0</v>
          </cell>
          <cell r="AG346">
            <v>0</v>
          </cell>
          <cell r="AH346">
            <v>0</v>
          </cell>
          <cell r="AI346">
            <v>0</v>
          </cell>
          <cell r="AJ346">
            <v>0</v>
          </cell>
          <cell r="AK346">
            <v>0</v>
          </cell>
          <cell r="AL346">
            <v>0</v>
          </cell>
          <cell r="AM346" t="str">
            <v>-</v>
          </cell>
          <cell r="AN346" t="str">
            <v>-</v>
          </cell>
          <cell r="AO346" t="str">
            <v>-</v>
          </cell>
          <cell r="AP346">
            <v>0</v>
          </cell>
          <cell r="AQ346">
            <v>0</v>
          </cell>
          <cell r="AR346">
            <v>0</v>
          </cell>
          <cell r="AS346" t="str">
            <v>GN-304SLBT</v>
          </cell>
          <cell r="AT346">
            <v>0</v>
          </cell>
          <cell r="AU346">
            <v>0</v>
          </cell>
          <cell r="AV346">
            <v>0</v>
          </cell>
          <cell r="AW346">
            <v>0</v>
          </cell>
          <cell r="AX346" t="str">
            <v>-</v>
          </cell>
          <cell r="AY346">
            <v>0</v>
          </cell>
          <cell r="AZ346">
            <v>4</v>
          </cell>
          <cell r="BA346" t="str">
            <v>Fail</v>
          </cell>
        </row>
        <row r="347">
          <cell r="J347" t="str">
            <v>https://www.lg.com/eastafrica/refrigerators/lg-GN-F702HLHU</v>
          </cell>
          <cell r="K347">
            <v>0</v>
          </cell>
          <cell r="L347" t="str">
            <v>GN-F702HLHU.APZREEF</v>
          </cell>
          <cell r="M347" t="str">
            <v>home-appliances</v>
          </cell>
          <cell r="N347" t="str">
            <v>refrigerators</v>
          </cell>
          <cell r="O347" t="str">
            <v>top-freezer-refrigerators</v>
          </cell>
          <cell r="P347" t="str">
            <v>Ultra X Large REF</v>
          </cell>
          <cell r="Q347">
            <v>0</v>
          </cell>
          <cell r="R347" t="str">
            <v>GN-F702HLHU.APZREEF</v>
          </cell>
          <cell r="S347" t="str">
            <v>Alpha4/5 (Klaus1/2)</v>
          </cell>
          <cell r="T347" t="str">
            <v>Alpha4 GTF 2.0</v>
          </cell>
          <cell r="U347" t="str">
            <v>Alpha4 GTF 2.0</v>
          </cell>
          <cell r="V347" t="str">
            <v>PZ</v>
          </cell>
          <cell r="W347" t="str">
            <v>547(Gross)</v>
          </cell>
          <cell r="X347" t="str">
            <v>LINEAR Cooling™</v>
          </cell>
          <cell r="Y347" t="str">
            <v>Door Cooling+™</v>
          </cell>
          <cell r="Z347" t="str">
            <v>Hygiene FRESH+™</v>
          </cell>
          <cell r="AA347" t="str">
            <v>Fresh 0 Zone</v>
          </cell>
          <cell r="AB347" t="str">
            <v>32% Energy Saving</v>
          </cell>
          <cell r="AC347" t="str">
            <v>Moving Ice Maker</v>
          </cell>
          <cell r="AD347" t="str">
            <v>Space Saving Water Dispenser</v>
          </cell>
          <cell r="AE347" t="str">
            <v>Touch LED Display</v>
          </cell>
          <cell r="AF347" t="str">
            <v>Trimless Tempered Glass Shelf</v>
          </cell>
          <cell r="AG347" t="str">
            <v xml:space="preserve">Premium Metal Body
</v>
          </cell>
          <cell r="AH347" t="str">
            <v>Soft LED Lighting</v>
          </cell>
          <cell r="AI347" t="str">
            <v>Inverter Linear Compressor</v>
          </cell>
          <cell r="AJ347" t="str">
            <v>Inverter Linear Compressor</v>
          </cell>
          <cell r="AK347" t="str">
            <v>Samrt ThinQ®</v>
          </cell>
          <cell r="AL347">
            <v>0</v>
          </cell>
          <cell r="AM347" t="str">
            <v>-</v>
          </cell>
          <cell r="AN347" t="str">
            <v>-</v>
          </cell>
          <cell r="AO347" t="str">
            <v>-</v>
          </cell>
          <cell r="AP347">
            <v>0</v>
          </cell>
          <cell r="AQ347">
            <v>0</v>
          </cell>
          <cell r="AR347">
            <v>0</v>
          </cell>
          <cell r="AS347" t="str">
            <v>STAINLESS STEEL VCM TOP FREEZER WITH DISPENSER</v>
          </cell>
          <cell r="AT347">
            <v>0</v>
          </cell>
          <cell r="AU347">
            <v>0</v>
          </cell>
          <cell r="AV347">
            <v>0</v>
          </cell>
          <cell r="AW347">
            <v>0</v>
          </cell>
          <cell r="AX347" t="str">
            <v>-</v>
          </cell>
          <cell r="AY347">
            <v>0</v>
          </cell>
          <cell r="AZ347">
            <v>15</v>
          </cell>
          <cell r="BA347" t="str">
            <v>Fail</v>
          </cell>
        </row>
        <row r="348">
          <cell r="J348" t="str">
            <v>https://www.lg.com/eastafrica/refrigerators/lg-GL-F652HLHU</v>
          </cell>
          <cell r="K348">
            <v>0</v>
          </cell>
          <cell r="L348" t="str">
            <v>GL-F652HLHU.DPZREEF</v>
          </cell>
          <cell r="M348" t="str">
            <v>home-appliances</v>
          </cell>
          <cell r="N348" t="str">
            <v>refrigerators</v>
          </cell>
          <cell r="O348" t="str">
            <v>top-freezer-refrigerators</v>
          </cell>
          <cell r="P348" t="str">
            <v>X Large REF</v>
          </cell>
          <cell r="Q348">
            <v>0</v>
          </cell>
          <cell r="R348" t="str">
            <v>GL-F502HLHU.DPZREEF</v>
          </cell>
          <cell r="S348" t="str">
            <v>Alpha7</v>
          </cell>
          <cell r="T348" t="str">
            <v>Alpha7 GTF 2.0</v>
          </cell>
          <cell r="U348" t="str">
            <v>Alpha7 GTF 2.0</v>
          </cell>
          <cell r="V348" t="str">
            <v>PZ</v>
          </cell>
          <cell r="W348" t="str">
            <v>471(Gross)</v>
          </cell>
          <cell r="X348" t="str">
            <v>LINEAR Cooling™</v>
          </cell>
          <cell r="Y348" t="str">
            <v>Door Cooling+™</v>
          </cell>
          <cell r="Z348" t="str">
            <v>Hygiene FRESH+™</v>
          </cell>
          <cell r="AA348" t="str">
            <v>Fresh 0 Zone</v>
          </cell>
          <cell r="AB348" t="str">
            <v>32% Energy Saving</v>
          </cell>
          <cell r="AC348" t="str">
            <v>Moving Ice Maker</v>
          </cell>
          <cell r="AD348" t="str">
            <v>Space Saving Water Dispenser</v>
          </cell>
          <cell r="AE348" t="str">
            <v>Touch LED Display</v>
          </cell>
          <cell r="AF348" t="str">
            <v>Trimless Tempered Glass Shelf</v>
          </cell>
          <cell r="AG348" t="str">
            <v xml:space="preserve">Premium Metal Body
</v>
          </cell>
          <cell r="AH348" t="str">
            <v>Soft LED Lighting</v>
          </cell>
          <cell r="AI348" t="str">
            <v>Inverter Linear Compressor</v>
          </cell>
          <cell r="AJ348" t="str">
            <v>Inverter Linear Compressor</v>
          </cell>
          <cell r="AK348" t="str">
            <v>Samrt ThinQ®</v>
          </cell>
          <cell r="AL348">
            <v>0</v>
          </cell>
          <cell r="AM348" t="str">
            <v>700(28")</v>
          </cell>
          <cell r="AN348">
            <v>1780</v>
          </cell>
          <cell r="AO348">
            <v>730</v>
          </cell>
          <cell r="AP348">
            <v>0</v>
          </cell>
          <cell r="AQ348">
            <v>0</v>
          </cell>
          <cell r="AR348">
            <v>0</v>
          </cell>
          <cell r="AS348" t="str">
            <v>STAINLESS STEEL VCM TOP FREEZER WITH DISPENSER</v>
          </cell>
          <cell r="AT348">
            <v>0</v>
          </cell>
          <cell r="AU348">
            <v>0</v>
          </cell>
          <cell r="AV348">
            <v>0</v>
          </cell>
          <cell r="AW348">
            <v>0</v>
          </cell>
          <cell r="AX348" t="str">
            <v>-</v>
          </cell>
          <cell r="AY348">
            <v>0</v>
          </cell>
          <cell r="AZ348">
            <v>15</v>
          </cell>
          <cell r="BA348" t="str">
            <v>Fail</v>
          </cell>
        </row>
        <row r="349">
          <cell r="J349" t="str">
            <v>https://www.lg.com/eastafrica/refrigerators/lg-GL-F602HLHU</v>
          </cell>
          <cell r="K349">
            <v>0</v>
          </cell>
          <cell r="L349" t="str">
            <v>GL-F602HLHU.DPZREEF</v>
          </cell>
          <cell r="M349" t="str">
            <v>home-appliances</v>
          </cell>
          <cell r="N349" t="str">
            <v>refrigerators</v>
          </cell>
          <cell r="O349" t="str">
            <v>top-freezer-refrigerators</v>
          </cell>
          <cell r="P349" t="str">
            <v>Large REF</v>
          </cell>
          <cell r="Q349">
            <v>0</v>
          </cell>
          <cell r="R349" t="str">
            <v>GL-F432HLHU.DPZREEF</v>
          </cell>
          <cell r="S349" t="str">
            <v>Alpha8</v>
          </cell>
          <cell r="T349" t="str">
            <v>Alpha8 GTF 2.0</v>
          </cell>
          <cell r="U349" t="str">
            <v>Alpha8 GTF 2.0</v>
          </cell>
          <cell r="V349" t="str">
            <v>PZ</v>
          </cell>
          <cell r="W349" t="str">
            <v>437(Gross)</v>
          </cell>
          <cell r="X349" t="str">
            <v>LINEAR Cooling™</v>
          </cell>
          <cell r="Y349" t="str">
            <v>Door Cooling+™</v>
          </cell>
          <cell r="Z349" t="str">
            <v>Hygiene FRESH+™</v>
          </cell>
          <cell r="AA349" t="str">
            <v>Fresh 0 Zone</v>
          </cell>
          <cell r="AB349" t="str">
            <v>32% Energy Saving</v>
          </cell>
          <cell r="AC349" t="str">
            <v>Moving Ice Maker</v>
          </cell>
          <cell r="AD349" t="str">
            <v>Space Saving Water Dispenser</v>
          </cell>
          <cell r="AE349" t="str">
            <v>Touch LED Display</v>
          </cell>
          <cell r="AF349" t="str">
            <v>Trimless Tempered Glass Shelf</v>
          </cell>
          <cell r="AG349" t="str">
            <v xml:space="preserve">Premium Metal Body
</v>
          </cell>
          <cell r="AH349" t="str">
            <v>Soft LED Lighting</v>
          </cell>
          <cell r="AI349" t="str">
            <v>Inverter Linear Compressor</v>
          </cell>
          <cell r="AJ349" t="str">
            <v>Inverter Linear Compressor</v>
          </cell>
          <cell r="AK349" t="str">
            <v>Samrt ThinQ®</v>
          </cell>
          <cell r="AL349">
            <v>0</v>
          </cell>
          <cell r="AM349" t="str">
            <v>700(28")</v>
          </cell>
          <cell r="AN349">
            <v>1680</v>
          </cell>
          <cell r="AO349">
            <v>700</v>
          </cell>
          <cell r="AP349">
            <v>0</v>
          </cell>
          <cell r="AQ349">
            <v>0</v>
          </cell>
          <cell r="AR349">
            <v>0</v>
          </cell>
          <cell r="AS349" t="str">
            <v>STAINLESS STEEL VCM TOP FREEZER WITH DISPENSER</v>
          </cell>
          <cell r="AT349">
            <v>0</v>
          </cell>
          <cell r="AU349">
            <v>0</v>
          </cell>
          <cell r="AV349">
            <v>0</v>
          </cell>
          <cell r="AW349">
            <v>0</v>
          </cell>
          <cell r="AX349" t="str">
            <v>-</v>
          </cell>
          <cell r="AY349">
            <v>0</v>
          </cell>
          <cell r="AZ349">
            <v>15</v>
          </cell>
          <cell r="BA349" t="str">
            <v>Fail</v>
          </cell>
        </row>
        <row r="350">
          <cell r="J350" t="str">
            <v>https://www.lg.com/eastafrica/refrigerators/lg-GL-H602HLHU</v>
          </cell>
          <cell r="K350">
            <v>0</v>
          </cell>
          <cell r="L350" t="str">
            <v>GL-H602HLHU.DPZREEF</v>
          </cell>
          <cell r="M350" t="str">
            <v>home-appliances</v>
          </cell>
          <cell r="N350" t="str">
            <v>refrigerators</v>
          </cell>
          <cell r="O350" t="str">
            <v>top-freezer-refrigerators</v>
          </cell>
          <cell r="P350" t="str">
            <v>Large REF</v>
          </cell>
          <cell r="Q350">
            <v>0</v>
          </cell>
          <cell r="R350" t="str">
            <v>GL-H432HLHU.DPZREEF</v>
          </cell>
          <cell r="S350" t="str">
            <v>Alpha8</v>
          </cell>
          <cell r="T350" t="str">
            <v>Alpha8 GTF 2.0</v>
          </cell>
          <cell r="U350" t="str">
            <v>Alpha8 GTF 2.0</v>
          </cell>
          <cell r="V350" t="str">
            <v>PZ</v>
          </cell>
          <cell r="W350" t="str">
            <v>437(Gross)</v>
          </cell>
          <cell r="X350" t="str">
            <v>LINEAR Cooling™</v>
          </cell>
          <cell r="Y350" t="str">
            <v>Door Cooling+™</v>
          </cell>
          <cell r="Z350" t="str">
            <v>Hygiene FRESH+™</v>
          </cell>
          <cell r="AA350" t="str">
            <v>Fresh 0 Zone</v>
          </cell>
          <cell r="AB350" t="str">
            <v>32% Energy Saving</v>
          </cell>
          <cell r="AC350" t="str">
            <v>Moving Ice Maker</v>
          </cell>
          <cell r="AD350">
            <v>0</v>
          </cell>
          <cell r="AE350" t="str">
            <v>Touch LED Display</v>
          </cell>
          <cell r="AF350" t="str">
            <v>Trimless Tempered Glass Shelf</v>
          </cell>
          <cell r="AG350" t="str">
            <v xml:space="preserve">Premium Metal Body
</v>
          </cell>
          <cell r="AH350" t="str">
            <v>Soft LED Lighting</v>
          </cell>
          <cell r="AI350" t="str">
            <v>Inverter Linear Compressor</v>
          </cell>
          <cell r="AJ350" t="str">
            <v>Inverter Linear Compressor</v>
          </cell>
          <cell r="AK350" t="str">
            <v>Samrt ThinQ®</v>
          </cell>
          <cell r="AL350">
            <v>0</v>
          </cell>
          <cell r="AM350" t="str">
            <v>700(28")</v>
          </cell>
          <cell r="AN350">
            <v>1680</v>
          </cell>
          <cell r="AO350">
            <v>700</v>
          </cell>
          <cell r="AP350">
            <v>0</v>
          </cell>
          <cell r="AQ350">
            <v>0</v>
          </cell>
          <cell r="AR350">
            <v>0</v>
          </cell>
          <cell r="AS350" t="str">
            <v>STAINLESS STEEL VCM TOP FREEZER</v>
          </cell>
          <cell r="AT350">
            <v>0</v>
          </cell>
          <cell r="AU350">
            <v>0</v>
          </cell>
          <cell r="AV350">
            <v>0</v>
          </cell>
          <cell r="AW350">
            <v>0</v>
          </cell>
          <cell r="AX350" t="str">
            <v>-</v>
          </cell>
          <cell r="AY350">
            <v>0</v>
          </cell>
          <cell r="AZ350">
            <v>8</v>
          </cell>
          <cell r="BA350" t="str">
            <v>Fail</v>
          </cell>
        </row>
        <row r="351">
          <cell r="J351" t="str">
            <v>https://www.lg.com/eastafrica/refrigerators/lg-GN-C702SGGU</v>
          </cell>
          <cell r="K351">
            <v>0</v>
          </cell>
          <cell r="L351" t="str">
            <v>GN-C702SGGU.ABMREEF</v>
          </cell>
          <cell r="M351" t="str">
            <v>home-appliances</v>
          </cell>
          <cell r="N351" t="str">
            <v>refrigerators</v>
          </cell>
          <cell r="O351" t="str">
            <v>top-freezer-refrigerators</v>
          </cell>
          <cell r="P351" t="str">
            <v>Ultra X Large REF</v>
          </cell>
          <cell r="Q351">
            <v>0</v>
          </cell>
          <cell r="R351" t="str">
            <v>GN-C702SGGU.ABMREEF</v>
          </cell>
          <cell r="S351" t="str">
            <v>Alpha4/5 (Klaus1/2)</v>
          </cell>
          <cell r="T351" t="str">
            <v>T-Alpha 4 (702)</v>
          </cell>
          <cell r="U351" t="str">
            <v>T-Alpha4 GTF 2.0</v>
          </cell>
          <cell r="V351" t="str">
            <v>BM</v>
          </cell>
          <cell r="W351" t="str">
            <v>547(Gross)</v>
          </cell>
          <cell r="X351" t="str">
            <v>LINEAR Cooling™</v>
          </cell>
          <cell r="Y351" t="str">
            <v>Door Cooling+™</v>
          </cell>
          <cell r="Z351" t="str">
            <v>Hygiene FRESH+™</v>
          </cell>
          <cell r="AA351" t="str">
            <v>Fresh 0 Zone</v>
          </cell>
          <cell r="AB351" t="str">
            <v>32% Energy Saving</v>
          </cell>
          <cell r="AC351" t="str">
            <v>Moving Ice Maker</v>
          </cell>
          <cell r="AD351" t="str">
            <v>Touch LED Display</v>
          </cell>
          <cell r="AE351" t="str">
            <v>Trimless Tempered Glass Shelf</v>
          </cell>
          <cell r="AF351" t="str">
            <v xml:space="preserve">Premium Metal Body
</v>
          </cell>
          <cell r="AG351" t="str">
            <v>Soft LED Lighting</v>
          </cell>
          <cell r="AH351" t="str">
            <v>Inverter Linear Compressor</v>
          </cell>
          <cell r="AI351" t="str">
            <v>Inverter Linear Compressor</v>
          </cell>
          <cell r="AJ351" t="str">
            <v>Samrt ThinQ®</v>
          </cell>
          <cell r="AK351">
            <v>0</v>
          </cell>
          <cell r="AL351">
            <v>0</v>
          </cell>
          <cell r="AM351" t="str">
            <v>-</v>
          </cell>
          <cell r="AN351" t="str">
            <v>-</v>
          </cell>
          <cell r="AO351" t="str">
            <v>-</v>
          </cell>
          <cell r="AP351">
            <v>0</v>
          </cell>
          <cell r="AQ351">
            <v>0</v>
          </cell>
          <cell r="AR351">
            <v>0</v>
          </cell>
          <cell r="AS351" t="str">
            <v>IEC Gross 547L Black Curved Glass Top Freezer with Inverter Linear Compressor &amp; DoorCooling+</v>
          </cell>
          <cell r="AT351">
            <v>0</v>
          </cell>
          <cell r="AU351">
            <v>0</v>
          </cell>
          <cell r="AV351">
            <v>0</v>
          </cell>
          <cell r="AW351">
            <v>0</v>
          </cell>
          <cell r="AX351" t="str">
            <v>-</v>
          </cell>
          <cell r="AY351">
            <v>0</v>
          </cell>
          <cell r="AZ351">
            <v>10</v>
          </cell>
          <cell r="BA351" t="str">
            <v>Pass</v>
          </cell>
        </row>
        <row r="352">
          <cell r="J352" t="str">
            <v>https://www.lg.com/eastafrica/refrigerators/lg-GN-A702HLHU</v>
          </cell>
          <cell r="K352">
            <v>0</v>
          </cell>
          <cell r="L352" t="str">
            <v>GN-A702HLHU.APZREEF</v>
          </cell>
          <cell r="M352" t="str">
            <v>home-appliances</v>
          </cell>
          <cell r="N352" t="str">
            <v>refrigerators</v>
          </cell>
          <cell r="O352" t="str">
            <v>top-freezer-refrigerators</v>
          </cell>
          <cell r="P352" t="str">
            <v>Ultra X Large REF</v>
          </cell>
          <cell r="Q352">
            <v>0</v>
          </cell>
          <cell r="R352" t="str">
            <v>GN-A702HLHU.APZREEF</v>
          </cell>
          <cell r="S352" t="str">
            <v>Alpha4/5 (Klaus1/2)</v>
          </cell>
          <cell r="T352" t="str">
            <v>Alpha4 DID GTF 2.0</v>
          </cell>
          <cell r="U352" t="str">
            <v>Alpha4 DID GTF 2.0</v>
          </cell>
          <cell r="V352" t="str">
            <v>PZ</v>
          </cell>
          <cell r="W352" t="str">
            <v>547(Gross)</v>
          </cell>
          <cell r="X352" t="str">
            <v>LINEAR Cooling™</v>
          </cell>
          <cell r="Y352" t="str">
            <v>Door Cooling+™</v>
          </cell>
          <cell r="Z352" t="str">
            <v>Hygiene FRESH+™</v>
          </cell>
          <cell r="AA352" t="str">
            <v>Fresh 0 Zone</v>
          </cell>
          <cell r="AB352" t="str">
            <v>32% Energy Saving</v>
          </cell>
          <cell r="AC352" t="str">
            <v>Moving Ice Maker</v>
          </cell>
          <cell r="AD352">
            <v>0</v>
          </cell>
          <cell r="AE352" t="str">
            <v>Touch LED Display</v>
          </cell>
          <cell r="AF352" t="str">
            <v>Trimless Tempered Glass Shelf</v>
          </cell>
          <cell r="AG352" t="str">
            <v xml:space="preserve">Premium Metal Body
</v>
          </cell>
          <cell r="AH352" t="str">
            <v>Soft LED Lighting</v>
          </cell>
          <cell r="AI352" t="str">
            <v>Inverter Linear Compressor</v>
          </cell>
          <cell r="AJ352" t="str">
            <v>Inverter Linear Compressor</v>
          </cell>
          <cell r="AK352" t="str">
            <v>Samrt ThinQ®</v>
          </cell>
          <cell r="AL352">
            <v>0</v>
          </cell>
          <cell r="AM352" t="str">
            <v>-</v>
          </cell>
          <cell r="AN352" t="str">
            <v>-</v>
          </cell>
          <cell r="AO352" t="str">
            <v>-</v>
          </cell>
          <cell r="AP352">
            <v>0</v>
          </cell>
          <cell r="AQ352">
            <v>0</v>
          </cell>
          <cell r="AR352">
            <v>0</v>
          </cell>
          <cell r="AS352" t="str">
            <v>GN-A702HLHU</v>
          </cell>
          <cell r="AT352">
            <v>0</v>
          </cell>
          <cell r="AU352">
            <v>0</v>
          </cell>
          <cell r="AV352">
            <v>0</v>
          </cell>
          <cell r="AW352">
            <v>0</v>
          </cell>
          <cell r="AX352" t="str">
            <v>-</v>
          </cell>
          <cell r="AY352">
            <v>0</v>
          </cell>
          <cell r="AZ352">
            <v>4</v>
          </cell>
          <cell r="BA352" t="str">
            <v>Fail</v>
          </cell>
        </row>
        <row r="353">
          <cell r="J353" t="str">
            <v>https://www.lg.com/eastafrica/refrigerators/lg-GR-F872HLHU</v>
          </cell>
          <cell r="K353">
            <v>0</v>
          </cell>
          <cell r="L353" t="str">
            <v>GR-F872HLHU.APZREEF</v>
          </cell>
          <cell r="M353" t="str">
            <v>home-appliances</v>
          </cell>
          <cell r="N353" t="str">
            <v>refrigerators</v>
          </cell>
          <cell r="O353" t="str">
            <v>top-freezer-refrigerators</v>
          </cell>
          <cell r="P353" t="str">
            <v>Ultra X Large REF</v>
          </cell>
          <cell r="Q353">
            <v>0</v>
          </cell>
          <cell r="R353" t="str">
            <v>GR-F802HLHU.APZREEF</v>
          </cell>
          <cell r="S353" t="str">
            <v>Alpha1</v>
          </cell>
          <cell r="T353" t="str">
            <v>Alpha1 GTF 2.0</v>
          </cell>
          <cell r="U353" t="str">
            <v>Alpha1 GTF 2.0</v>
          </cell>
          <cell r="V353" t="str">
            <v>PZ</v>
          </cell>
          <cell r="W353" t="str">
            <v>636(Gross)</v>
          </cell>
          <cell r="X353" t="str">
            <v>LINEAR Cooling™</v>
          </cell>
          <cell r="Y353" t="str">
            <v>Door Cooling+™</v>
          </cell>
          <cell r="Z353" t="str">
            <v>Hygiene FRESH+™</v>
          </cell>
          <cell r="AA353" t="str">
            <v>Fresh 0 Zone</v>
          </cell>
          <cell r="AB353" t="str">
            <v>32% Energy Saving</v>
          </cell>
          <cell r="AC353" t="str">
            <v>Moving Ice Maker</v>
          </cell>
          <cell r="AD353" t="str">
            <v>Space Saving Water Dispenser</v>
          </cell>
          <cell r="AE353" t="str">
            <v>Touch LED Display</v>
          </cell>
          <cell r="AF353" t="str">
            <v>Trimless Tempered Glass Shelf</v>
          </cell>
          <cell r="AG353" t="str">
            <v xml:space="preserve">Premium Metal Body
</v>
          </cell>
          <cell r="AH353" t="str">
            <v>Soft LED Lighting</v>
          </cell>
          <cell r="AI353" t="str">
            <v>Inverter Linear Compressor</v>
          </cell>
          <cell r="AJ353" t="str">
            <v>Inverter Linear Compressor</v>
          </cell>
          <cell r="AK353" t="str">
            <v>Samrt ThinQ®</v>
          </cell>
          <cell r="AL353">
            <v>0</v>
          </cell>
          <cell r="AM353" t="str">
            <v>860(34")</v>
          </cell>
          <cell r="AN353">
            <v>1840</v>
          </cell>
          <cell r="AO353">
            <v>730</v>
          </cell>
          <cell r="AP353">
            <v>0</v>
          </cell>
          <cell r="AQ353">
            <v>0</v>
          </cell>
          <cell r="AR353">
            <v>0</v>
          </cell>
          <cell r="AS353" t="str">
            <v>STAINLESS STEEL VCM TOP FREEZER WITH DISPENSER</v>
          </cell>
          <cell r="AT353">
            <v>0</v>
          </cell>
          <cell r="AU353">
            <v>0</v>
          </cell>
          <cell r="AV353">
            <v>0</v>
          </cell>
          <cell r="AW353">
            <v>0</v>
          </cell>
          <cell r="AX353" t="str">
            <v>-</v>
          </cell>
          <cell r="AY353">
            <v>0</v>
          </cell>
          <cell r="AZ353">
            <v>15</v>
          </cell>
          <cell r="BA353" t="str">
            <v>Fail</v>
          </cell>
        </row>
        <row r="354">
          <cell r="J354" t="str">
            <v>https://www.lg.com/eastafrica/refrigerators/lg-GC-J247SLUV</v>
          </cell>
          <cell r="K354">
            <v>0</v>
          </cell>
          <cell r="L354" t="str">
            <v>GC-J247SLUV.APZREEF</v>
          </cell>
          <cell r="M354" t="str">
            <v>home-appliances</v>
          </cell>
          <cell r="N354" t="str">
            <v>refrigerators</v>
          </cell>
          <cell r="O354" t="str">
            <v>door-in-door-refrigerators</v>
          </cell>
          <cell r="P354" t="str">
            <v>24CU</v>
          </cell>
          <cell r="Q354">
            <v>0</v>
          </cell>
          <cell r="R354" t="str">
            <v>GC-J247SLUV.APZREEF</v>
          </cell>
          <cell r="S354" t="str">
            <v>P-Veyron6</v>
          </cell>
          <cell r="T354" t="str">
            <v>P-Veyron6</v>
          </cell>
          <cell r="U354" t="str">
            <v>P-Veyron6</v>
          </cell>
          <cell r="V354" t="str">
            <v>PZ</v>
          </cell>
          <cell r="W354" t="str">
            <v>668(Gross)</v>
          </cell>
          <cell r="X354" t="str">
            <v>Door-in-Door™</v>
          </cell>
          <cell r="Y354" t="str">
            <v>Spaceplus™ Ice System</v>
          </cell>
          <cell r="Z354" t="str">
            <v>FRESHBalancer™</v>
          </cell>
          <cell r="AA354" t="str">
            <v>Hygiene FRESH+™</v>
          </cell>
          <cell r="AB354" t="str">
            <v>Wine Rack</v>
          </cell>
          <cell r="AC354" t="str">
            <v xml:space="preserve">New Premium Dispenser
</v>
          </cell>
          <cell r="AD354" t="str">
            <v>Square Pocket Handle</v>
          </cell>
          <cell r="AE354" t="str">
            <v>Inverter Linear Compressor</v>
          </cell>
          <cell r="AF354" t="str">
            <v>Samrt ThinQ®</v>
          </cell>
          <cell r="AG354">
            <v>0</v>
          </cell>
          <cell r="AH354">
            <v>0</v>
          </cell>
          <cell r="AI354">
            <v>0</v>
          </cell>
          <cell r="AJ354">
            <v>0</v>
          </cell>
          <cell r="AK354">
            <v>0</v>
          </cell>
          <cell r="AL354">
            <v>0</v>
          </cell>
          <cell r="AM354" t="str">
            <v>-</v>
          </cell>
          <cell r="AN354" t="str">
            <v>-</v>
          </cell>
          <cell r="AO354" t="str">
            <v>-</v>
          </cell>
          <cell r="AP354">
            <v>0</v>
          </cell>
          <cell r="AQ354">
            <v>0</v>
          </cell>
          <cell r="AR354">
            <v>0</v>
          </cell>
          <cell r="AS354" t="str">
            <v>GC-J247SLLV</v>
          </cell>
          <cell r="AT354">
            <v>0</v>
          </cell>
          <cell r="AU354">
            <v>0</v>
          </cell>
          <cell r="AV354">
            <v>0</v>
          </cell>
          <cell r="AW354">
            <v>0</v>
          </cell>
          <cell r="AX354" t="str">
            <v>-</v>
          </cell>
          <cell r="AY354">
            <v>0</v>
          </cell>
          <cell r="AZ354">
            <v>2</v>
          </cell>
          <cell r="BA354" t="str">
            <v>Fail</v>
          </cell>
        </row>
        <row r="355">
          <cell r="J355" t="str">
            <v>https://www.lg.com/eastafrica/refrigerators/lg-GC-X247CSAV</v>
          </cell>
          <cell r="K355">
            <v>0</v>
          </cell>
          <cell r="L355" t="str">
            <v>GC-X247CSAV.ANSREEF</v>
          </cell>
          <cell r="M355" t="str">
            <v>home-appliances</v>
          </cell>
          <cell r="N355" t="str">
            <v>refrigerators</v>
          </cell>
          <cell r="O355" t="str">
            <v>door-in-door-refrigerators</v>
          </cell>
          <cell r="P355" t="str">
            <v>24CU</v>
          </cell>
          <cell r="Q355">
            <v>0</v>
          </cell>
          <cell r="R355" t="str">
            <v>GC-X247CSAV.ANSREEF</v>
          </cell>
          <cell r="S355" t="str">
            <v>P-Veyron6</v>
          </cell>
          <cell r="T355" t="str">
            <v>P-Veyron6 InstaView DID Dispenser</v>
          </cell>
          <cell r="U355" t="str">
            <v>P-Veyron6 InstaView DID Dispenser</v>
          </cell>
          <cell r="V355" t="str">
            <v>NS</v>
          </cell>
          <cell r="W355" t="str">
            <v>668(Gross)</v>
          </cell>
          <cell r="X355" t="str">
            <v>InstaView / Door-in-Door™</v>
          </cell>
          <cell r="Y355" t="str">
            <v>Spaceplus™ Ice System</v>
          </cell>
          <cell r="Z355" t="str">
            <v>FRESHBalancer™</v>
          </cell>
          <cell r="AA355" t="str">
            <v>Hygiene FRESH+™</v>
          </cell>
          <cell r="AB355" t="str">
            <v>Wine Rack</v>
          </cell>
          <cell r="AC355" t="str">
            <v xml:space="preserve">New Premium Dispenser
</v>
          </cell>
          <cell r="AD355" t="str">
            <v>Square Pocket Handle</v>
          </cell>
          <cell r="AE355" t="str">
            <v>Inverter Linear Compressor</v>
          </cell>
          <cell r="AF355" t="str">
            <v>Samrt ThinQ®</v>
          </cell>
          <cell r="AG355">
            <v>0</v>
          </cell>
          <cell r="AH355">
            <v>0</v>
          </cell>
          <cell r="AI355">
            <v>0</v>
          </cell>
          <cell r="AJ355">
            <v>0</v>
          </cell>
          <cell r="AK355">
            <v>0</v>
          </cell>
          <cell r="AL355">
            <v>0</v>
          </cell>
          <cell r="AM355" t="str">
            <v>-</v>
          </cell>
          <cell r="AN355" t="str">
            <v>-</v>
          </cell>
          <cell r="AO355" t="str">
            <v>-</v>
          </cell>
          <cell r="AP355">
            <v>0</v>
          </cell>
          <cell r="AQ355">
            <v>0</v>
          </cell>
          <cell r="AR355">
            <v>0</v>
          </cell>
          <cell r="AS355" t="str">
            <v>Gross 668(L)  Net 601(L) InstaView Door in Door-PZ Refrigerator with Water Dispenser</v>
          </cell>
          <cell r="AT355">
            <v>0</v>
          </cell>
          <cell r="AU355">
            <v>0</v>
          </cell>
          <cell r="AV355">
            <v>0</v>
          </cell>
          <cell r="AW355">
            <v>0</v>
          </cell>
          <cell r="AX355" t="str">
            <v>-</v>
          </cell>
          <cell r="AY355">
            <v>0</v>
          </cell>
          <cell r="AZ355">
            <v>10</v>
          </cell>
          <cell r="BA355" t="str">
            <v>Fail</v>
          </cell>
        </row>
        <row r="356">
          <cell r="J356" t="str">
            <v>https://www.lg.com/eastafrica/refrigerators/lg-GC-F401ELDZ</v>
          </cell>
          <cell r="K356">
            <v>0</v>
          </cell>
          <cell r="L356" t="str">
            <v>GC-F401ELDZ.APZREEF</v>
          </cell>
          <cell r="M356" t="str">
            <v>home-appliances</v>
          </cell>
          <cell r="N356" t="str">
            <v>refrigerators</v>
          </cell>
          <cell r="O356" t="str">
            <v>door-in-door-refrigerators</v>
          </cell>
          <cell r="P356" t="str">
            <v xml:space="preserve">2D Bottom Freezer </v>
          </cell>
          <cell r="Q356">
            <v>0</v>
          </cell>
          <cell r="R356" t="str">
            <v>GC-F401ELDZ.APZREEF</v>
          </cell>
          <cell r="S356" t="str">
            <v>Lansen</v>
          </cell>
          <cell r="T356" t="str">
            <v>Lansen</v>
          </cell>
          <cell r="U356" t="str">
            <v>Lansen</v>
          </cell>
          <cell r="V356" t="str">
            <v>PZ</v>
          </cell>
          <cell r="W356" t="str">
            <v>405(Gross)</v>
          </cell>
          <cell r="X356" t="str">
            <v>Total No Frost</v>
          </cell>
          <cell r="Y356" t="str">
            <v>2-Step Folding Shelf</v>
          </cell>
          <cell r="Z356" t="str">
            <v>Wine Rack</v>
          </cell>
          <cell r="AA356" t="str">
            <v>Inverter Linear Compressor</v>
          </cell>
          <cell r="AB356" t="str">
            <v>Smart ThinQ®</v>
          </cell>
          <cell r="AC356">
            <v>0</v>
          </cell>
          <cell r="AD356">
            <v>0</v>
          </cell>
          <cell r="AE356">
            <v>0</v>
          </cell>
          <cell r="AF356">
            <v>0</v>
          </cell>
          <cell r="AG356">
            <v>0</v>
          </cell>
          <cell r="AH356">
            <v>0</v>
          </cell>
          <cell r="AI356">
            <v>0</v>
          </cell>
          <cell r="AJ356">
            <v>0</v>
          </cell>
          <cell r="AK356">
            <v>0</v>
          </cell>
          <cell r="AL356">
            <v>0</v>
          </cell>
          <cell r="AM356" t="str">
            <v>-</v>
          </cell>
          <cell r="AN356" t="str">
            <v>-</v>
          </cell>
          <cell r="AO356" t="str">
            <v>-</v>
          </cell>
          <cell r="AP356">
            <v>0</v>
          </cell>
          <cell r="AQ356">
            <v>0</v>
          </cell>
          <cell r="AR356">
            <v>0</v>
          </cell>
          <cell r="AS356" t="str">
            <v>LG New Larder</v>
          </cell>
          <cell r="AT356">
            <v>0</v>
          </cell>
          <cell r="AU356">
            <v>0</v>
          </cell>
          <cell r="AV356">
            <v>0</v>
          </cell>
          <cell r="AW356">
            <v>0</v>
          </cell>
          <cell r="AX356" t="str">
            <v>-</v>
          </cell>
          <cell r="AY356">
            <v>0</v>
          </cell>
          <cell r="AZ356">
            <v>5</v>
          </cell>
          <cell r="BA356" t="str">
            <v>Fail</v>
          </cell>
        </row>
        <row r="357">
          <cell r="J357" t="str">
            <v>https://www.lg.com/eastafrica/refrigerators/lg-GC-B247SLUV</v>
          </cell>
          <cell r="K357">
            <v>0</v>
          </cell>
          <cell r="L357" t="str">
            <v>GC-B247SLUV.APZREEF</v>
          </cell>
          <cell r="M357" t="str">
            <v>home-appliances</v>
          </cell>
          <cell r="N357" t="str">
            <v>refrigerators</v>
          </cell>
          <cell r="O357">
            <v>0</v>
          </cell>
          <cell r="P357" t="str">
            <v>24CU</v>
          </cell>
          <cell r="Q357">
            <v>0</v>
          </cell>
          <cell r="R357" t="str">
            <v>GC-B247SLUV.APZREEF</v>
          </cell>
          <cell r="S357" t="str">
            <v>P-Veyron6</v>
          </cell>
          <cell r="T357" t="str">
            <v>P-Veyron6</v>
          </cell>
          <cell r="U357" t="str">
            <v>P-Veyron6</v>
          </cell>
          <cell r="V357" t="str">
            <v>PZ</v>
          </cell>
          <cell r="W357" t="str">
            <v>687(Gross)</v>
          </cell>
          <cell r="X357" t="str">
            <v>Moist Balance Crisper™</v>
          </cell>
          <cell r="Y357" t="str">
            <v>Multi Air Flow</v>
          </cell>
          <cell r="Z357" t="str">
            <v>Soft LED Lighting</v>
          </cell>
          <cell r="AA357" t="str">
            <v>Inverter Linear Compressor</v>
          </cell>
          <cell r="AB357" t="str">
            <v>Smart ThinQ®</v>
          </cell>
          <cell r="AC357">
            <v>0</v>
          </cell>
          <cell r="AD357">
            <v>0</v>
          </cell>
          <cell r="AE357">
            <v>0</v>
          </cell>
          <cell r="AF357">
            <v>0</v>
          </cell>
          <cell r="AG357">
            <v>0</v>
          </cell>
          <cell r="AH357">
            <v>0</v>
          </cell>
          <cell r="AI357">
            <v>0</v>
          </cell>
          <cell r="AJ357">
            <v>0</v>
          </cell>
          <cell r="AK357">
            <v>0</v>
          </cell>
          <cell r="AL357">
            <v>0</v>
          </cell>
          <cell r="AM357" t="str">
            <v>-</v>
          </cell>
          <cell r="AN357" t="str">
            <v>-</v>
          </cell>
          <cell r="AO357" t="str">
            <v>-</v>
          </cell>
          <cell r="AP357">
            <v>0</v>
          </cell>
          <cell r="AQ357">
            <v>0</v>
          </cell>
          <cell r="AR357">
            <v>0</v>
          </cell>
          <cell r="AS357" t="str">
            <v>626L Platinum Silver Side by Side Refrigerator, Mega Capacity</v>
          </cell>
          <cell r="AT357">
            <v>0</v>
          </cell>
          <cell r="AU357">
            <v>0</v>
          </cell>
          <cell r="AV357">
            <v>0</v>
          </cell>
          <cell r="AW357">
            <v>0</v>
          </cell>
          <cell r="AX357" t="str">
            <v>-</v>
          </cell>
          <cell r="AY357">
            <v>0</v>
          </cell>
          <cell r="AZ357">
            <v>15</v>
          </cell>
          <cell r="BA357" t="str">
            <v>Pass</v>
          </cell>
        </row>
        <row r="358">
          <cell r="J358" t="str">
            <v>https://www.lg.com/eastafrica/refrigerators/lg-GN-B272SQCB</v>
          </cell>
          <cell r="K358">
            <v>0</v>
          </cell>
          <cell r="L358" t="str">
            <v>GN-B272SQCB.ADSREEF</v>
          </cell>
          <cell r="M358" t="str">
            <v>home-appliances</v>
          </cell>
          <cell r="N358" t="str">
            <v>refrigerators</v>
          </cell>
          <cell r="O358" t="str">
            <v>top-freezer-refrigerators</v>
          </cell>
          <cell r="P358" t="str">
            <v>Medium REF</v>
          </cell>
          <cell r="Q358">
            <v>0</v>
          </cell>
          <cell r="R358" t="str">
            <v>GN-B272SQCB.ADSREEF</v>
          </cell>
          <cell r="S358" t="str">
            <v>Omega6 CK</v>
          </cell>
          <cell r="T358" t="str">
            <v>Omega6 CK</v>
          </cell>
          <cell r="U358" t="str">
            <v>Omega6 CK</v>
          </cell>
          <cell r="V358" t="str">
            <v>DS</v>
          </cell>
          <cell r="W358" t="str">
            <v>272(Gross)</v>
          </cell>
          <cell r="X358" t="str">
            <v>Energy Saving</v>
          </cell>
          <cell r="Y358" t="str">
            <v>Multi Air Flow</v>
          </cell>
          <cell r="Z358" t="str">
            <v>Moist Balance Crisper™</v>
          </cell>
          <cell r="AA358" t="str">
            <v>Pull Out Tray</v>
          </cell>
          <cell r="AB358" t="str">
            <v>Big Size Veggie Box</v>
          </cell>
          <cell r="AC358" t="str">
            <v>Soft LED Lighting</v>
          </cell>
          <cell r="AD358" t="str">
            <v>Smart Inverter Compressor</v>
          </cell>
          <cell r="AE358" t="str">
            <v>Smart Diagnosis™</v>
          </cell>
          <cell r="AF358">
            <v>0</v>
          </cell>
          <cell r="AG358">
            <v>0</v>
          </cell>
          <cell r="AH358">
            <v>0</v>
          </cell>
          <cell r="AI358">
            <v>0</v>
          </cell>
          <cell r="AJ358">
            <v>0</v>
          </cell>
          <cell r="AK358">
            <v>0</v>
          </cell>
          <cell r="AL358">
            <v>0</v>
          </cell>
          <cell r="AM358" t="str">
            <v>-</v>
          </cell>
          <cell r="AN358" t="str">
            <v>-</v>
          </cell>
          <cell r="AO358" t="str">
            <v>-</v>
          </cell>
          <cell r="AP358">
            <v>0</v>
          </cell>
          <cell r="AQ358">
            <v>0</v>
          </cell>
          <cell r="AR358">
            <v>0</v>
          </cell>
          <cell r="AS358" t="str">
            <v>IEC Gross 272L Dark Graphite Steel Top Freezer with Inverter Compressor &amp; Multi Air Flow</v>
          </cell>
          <cell r="AT358">
            <v>0</v>
          </cell>
          <cell r="AU358">
            <v>0</v>
          </cell>
          <cell r="AV358">
            <v>0</v>
          </cell>
          <cell r="AW358">
            <v>0</v>
          </cell>
          <cell r="AX358" t="str">
            <v>-</v>
          </cell>
          <cell r="AY358">
            <v>0</v>
          </cell>
          <cell r="AZ358">
            <v>15</v>
          </cell>
          <cell r="BA358" t="str">
            <v>Fail</v>
          </cell>
        </row>
        <row r="359">
          <cell r="J359" t="str">
            <v>https://www.lg.com/eastafrica/refrigerators/lg-GL-C332RLBN</v>
          </cell>
          <cell r="K359">
            <v>0</v>
          </cell>
          <cell r="L359" t="str">
            <v>GL-C332RLBN.APZREEF</v>
          </cell>
          <cell r="M359" t="str">
            <v>home-appliances</v>
          </cell>
          <cell r="N359" t="str">
            <v>refrigerators</v>
          </cell>
          <cell r="O359" t="str">
            <v>top-freezer-refrigerators</v>
          </cell>
          <cell r="P359" t="str">
            <v>Medium REF</v>
          </cell>
          <cell r="Q359">
            <v>0</v>
          </cell>
          <cell r="R359" t="str">
            <v>GL-C302RLBN.APZREEF</v>
          </cell>
          <cell r="S359" t="str">
            <v>Omega4</v>
          </cell>
          <cell r="T359" t="str">
            <v>Omega4 GTF 2.0</v>
          </cell>
          <cell r="U359" t="str">
            <v>Omega4 GTF 2.0</v>
          </cell>
          <cell r="V359" t="str">
            <v>PZ</v>
          </cell>
          <cell r="W359" t="str">
            <v>285(Gross)</v>
          </cell>
          <cell r="X359" t="str">
            <v>LINEAR Cooling™</v>
          </cell>
          <cell r="Y359" t="str">
            <v>Door Cooling+™</v>
          </cell>
          <cell r="Z359" t="str">
            <v>Moist Balance Crisper™</v>
          </cell>
          <cell r="AA359" t="str">
            <v>Pull Out Tray</v>
          </cell>
          <cell r="AB359" t="str">
            <v>Big Size Veggie Box</v>
          </cell>
          <cell r="AC359" t="str">
            <v>Soft LED Lighting</v>
          </cell>
          <cell r="AD359" t="str">
            <v>Smart Inverter Compressor</v>
          </cell>
          <cell r="AE359" t="str">
            <v>Smart Diagnosis™</v>
          </cell>
          <cell r="AF359">
            <v>0</v>
          </cell>
          <cell r="AG359">
            <v>0</v>
          </cell>
          <cell r="AH359">
            <v>0</v>
          </cell>
          <cell r="AI359">
            <v>0</v>
          </cell>
          <cell r="AJ359">
            <v>0</v>
          </cell>
          <cell r="AK359">
            <v>0</v>
          </cell>
          <cell r="AL359">
            <v>0</v>
          </cell>
          <cell r="AM359" t="str">
            <v>585(23")</v>
          </cell>
          <cell r="AN359">
            <v>1575</v>
          </cell>
          <cell r="AO359">
            <v>703</v>
          </cell>
          <cell r="AP359">
            <v>0</v>
          </cell>
          <cell r="AQ359">
            <v>0</v>
          </cell>
          <cell r="AR359">
            <v>0</v>
          </cell>
          <cell r="AS359" t="str">
            <v>LG 284L Platinum Silver Top Freezer Top Mount Refrigerator</v>
          </cell>
          <cell r="AT359">
            <v>0</v>
          </cell>
          <cell r="AU359">
            <v>0</v>
          </cell>
          <cell r="AV359">
            <v>0</v>
          </cell>
          <cell r="AW359">
            <v>0</v>
          </cell>
          <cell r="AX359" t="str">
            <v>-</v>
          </cell>
          <cell r="AY359">
            <v>0</v>
          </cell>
          <cell r="AZ359">
            <v>2</v>
          </cell>
          <cell r="BA359" t="str">
            <v>Fail</v>
          </cell>
        </row>
        <row r="360">
          <cell r="J360" t="str">
            <v>https://www.lg.com/eastafrica/refrigerators/lg-GL-C362RLBN</v>
          </cell>
          <cell r="K360">
            <v>0</v>
          </cell>
          <cell r="L360" t="str">
            <v>GL-C362RLBN.APZREEF</v>
          </cell>
          <cell r="M360" t="str">
            <v>home-appliances</v>
          </cell>
          <cell r="N360" t="str">
            <v>refrigerators</v>
          </cell>
          <cell r="O360" t="str">
            <v>top-freezer-refrigerators</v>
          </cell>
          <cell r="P360" t="str">
            <v>Medium REF</v>
          </cell>
          <cell r="Q360" t="str">
            <v>Silver</v>
          </cell>
          <cell r="R360" t="str">
            <v>GL-C322RLBN.APZREEF</v>
          </cell>
          <cell r="S360" t="str">
            <v>Omega3</v>
          </cell>
          <cell r="T360" t="str">
            <v>Omega3 GTF 2.0</v>
          </cell>
          <cell r="U360" t="str">
            <v>Omega3 GTF 2.0</v>
          </cell>
          <cell r="V360" t="str">
            <v>PZ</v>
          </cell>
          <cell r="W360" t="str">
            <v>310(Gross)</v>
          </cell>
          <cell r="X360" t="str">
            <v>LINEAR Cooling™</v>
          </cell>
          <cell r="Y360" t="str">
            <v>Door Cooling+™</v>
          </cell>
          <cell r="Z360" t="str">
            <v>Moist Balance Crisper™</v>
          </cell>
          <cell r="AA360" t="str">
            <v>Pull Out Tray</v>
          </cell>
          <cell r="AB360" t="str">
            <v>Big Size Veggie Box</v>
          </cell>
          <cell r="AC360" t="str">
            <v>Soft LED Lighting</v>
          </cell>
          <cell r="AD360" t="str">
            <v>Smart Inverter Compressor</v>
          </cell>
          <cell r="AE360" t="str">
            <v>Smart Diagnosis™</v>
          </cell>
          <cell r="AF360">
            <v>0</v>
          </cell>
          <cell r="AG360">
            <v>0</v>
          </cell>
          <cell r="AH360">
            <v>0</v>
          </cell>
          <cell r="AI360">
            <v>0</v>
          </cell>
          <cell r="AJ360">
            <v>0</v>
          </cell>
          <cell r="AK360">
            <v>0</v>
          </cell>
          <cell r="AL360">
            <v>0</v>
          </cell>
          <cell r="AM360" t="str">
            <v>585(23")</v>
          </cell>
          <cell r="AN360">
            <v>1675</v>
          </cell>
          <cell r="AO360">
            <v>703</v>
          </cell>
          <cell r="AP360">
            <v>0</v>
          </cell>
          <cell r="AQ360">
            <v>0</v>
          </cell>
          <cell r="AR360">
            <v>0</v>
          </cell>
          <cell r="AS360" t="str">
            <v>LG 320L Platinum Silver Top Freezer Top Mount Refrigerator</v>
          </cell>
          <cell r="AT360">
            <v>0</v>
          </cell>
          <cell r="AU360">
            <v>0</v>
          </cell>
          <cell r="AV360">
            <v>0</v>
          </cell>
          <cell r="AW360">
            <v>0</v>
          </cell>
          <cell r="AX360" t="str">
            <v>-</v>
          </cell>
          <cell r="AY360">
            <v>0</v>
          </cell>
          <cell r="AZ360">
            <v>2</v>
          </cell>
          <cell r="BA360" t="str">
            <v>Fail</v>
          </cell>
        </row>
        <row r="361">
          <cell r="J361" t="str">
            <v>https://www.lg.com/eastafrica/refrigerators/lg-GL-C412RLCN</v>
          </cell>
          <cell r="K361">
            <v>0</v>
          </cell>
          <cell r="L361" t="str">
            <v>GL-C412RLCN.DPZREEF</v>
          </cell>
          <cell r="M361" t="str">
            <v>home-appliances</v>
          </cell>
          <cell r="N361" t="str">
            <v>refrigerators</v>
          </cell>
          <cell r="O361" t="str">
            <v>top-freezer-refrigerators</v>
          </cell>
          <cell r="P361" t="str">
            <v>Medium REF</v>
          </cell>
          <cell r="Q361">
            <v>0</v>
          </cell>
          <cell r="R361" t="str">
            <v>GL-C372RLCN.DPZREEF</v>
          </cell>
          <cell r="S361" t="str">
            <v>Omega2</v>
          </cell>
          <cell r="T361" t="str">
            <v>Omega2 GTF 2.0</v>
          </cell>
          <cell r="U361" t="str">
            <v>Omega2 GTF 2.0</v>
          </cell>
          <cell r="V361" t="str">
            <v>PZ</v>
          </cell>
          <cell r="W361" t="str">
            <v>335(Gross)</v>
          </cell>
          <cell r="X361" t="str">
            <v>LINEAR Cooling™</v>
          </cell>
          <cell r="Y361" t="str">
            <v>Door Cooling+™</v>
          </cell>
          <cell r="Z361" t="str">
            <v>Moist Balance Crisper™</v>
          </cell>
          <cell r="AA361" t="str">
            <v>Pull Out Tray</v>
          </cell>
          <cell r="AB361" t="str">
            <v>Big Size Veggie Box</v>
          </cell>
          <cell r="AC361" t="str">
            <v>Soft LED Lighting</v>
          </cell>
          <cell r="AD361" t="str">
            <v>Smart Inverter Compressor</v>
          </cell>
          <cell r="AE361" t="str">
            <v>Smart Diagnosis™</v>
          </cell>
          <cell r="AF361">
            <v>0</v>
          </cell>
          <cell r="AG361">
            <v>0</v>
          </cell>
          <cell r="AH361">
            <v>0</v>
          </cell>
          <cell r="AI361">
            <v>0</v>
          </cell>
          <cell r="AJ361">
            <v>0</v>
          </cell>
          <cell r="AK361">
            <v>0</v>
          </cell>
          <cell r="AL361">
            <v>0</v>
          </cell>
          <cell r="AM361" t="str">
            <v>600(24")</v>
          </cell>
          <cell r="AN361">
            <v>1785</v>
          </cell>
          <cell r="AO361">
            <v>694</v>
          </cell>
          <cell r="AP361">
            <v>0</v>
          </cell>
          <cell r="AQ361">
            <v>0</v>
          </cell>
          <cell r="AR361">
            <v>0</v>
          </cell>
          <cell r="AS361" t="str">
            <v>LG 360L Platinum Silver Top Freezer Top Mount Refrigerator</v>
          </cell>
          <cell r="AT361">
            <v>0</v>
          </cell>
          <cell r="AU361">
            <v>0</v>
          </cell>
          <cell r="AV361">
            <v>0</v>
          </cell>
          <cell r="AW361">
            <v>0</v>
          </cell>
          <cell r="AX361" t="str">
            <v>-</v>
          </cell>
          <cell r="AY361">
            <v>0</v>
          </cell>
          <cell r="AZ361">
            <v>2</v>
          </cell>
          <cell r="BA361" t="str">
            <v>Fail</v>
          </cell>
        </row>
        <row r="362">
          <cell r="J362" t="str">
            <v>https://www.lg.com/eastafrica/refrigerators/lg-GN-B222SQBB</v>
          </cell>
          <cell r="K362">
            <v>0</v>
          </cell>
          <cell r="L362" t="str">
            <v>GN-B222SQBB.ADSREEF</v>
          </cell>
          <cell r="M362" t="str">
            <v>home-appliances</v>
          </cell>
          <cell r="N362" t="str">
            <v>refrigerators</v>
          </cell>
          <cell r="O362" t="str">
            <v>top-freezer-refrigerators</v>
          </cell>
          <cell r="P362" t="str">
            <v>Medium REF</v>
          </cell>
          <cell r="Q362">
            <v>0</v>
          </cell>
          <cell r="R362" t="str">
            <v>GN-B222SQBB.ADSREEF</v>
          </cell>
          <cell r="S362" t="str">
            <v>Omega8 CK</v>
          </cell>
          <cell r="T362" t="str">
            <v>Omega8 CK</v>
          </cell>
          <cell r="U362" t="str">
            <v>Omega8 CK</v>
          </cell>
          <cell r="V362" t="str">
            <v>DS</v>
          </cell>
          <cell r="W362" t="str">
            <v>225(Gross)</v>
          </cell>
          <cell r="X362" t="str">
            <v>Energy Saving</v>
          </cell>
          <cell r="Y362" t="str">
            <v>Multi Air Flow</v>
          </cell>
          <cell r="Z362" t="str">
            <v>Moist Balance Crisper™</v>
          </cell>
          <cell r="AA362" t="str">
            <v>Pull Out Tray</v>
          </cell>
          <cell r="AB362" t="str">
            <v>Big Size Veggie Box</v>
          </cell>
          <cell r="AC362" t="str">
            <v>Soft LED Lighting</v>
          </cell>
          <cell r="AD362" t="str">
            <v>Smart Inverter Compressor</v>
          </cell>
          <cell r="AE362" t="str">
            <v>Smart Diagnosis™</v>
          </cell>
          <cell r="AF362">
            <v>0</v>
          </cell>
          <cell r="AG362">
            <v>0</v>
          </cell>
          <cell r="AH362">
            <v>0</v>
          </cell>
          <cell r="AI362">
            <v>0</v>
          </cell>
          <cell r="AJ362">
            <v>0</v>
          </cell>
          <cell r="AK362">
            <v>0</v>
          </cell>
          <cell r="AL362">
            <v>0</v>
          </cell>
          <cell r="AM362" t="str">
            <v>-</v>
          </cell>
          <cell r="AN362" t="str">
            <v>-</v>
          </cell>
          <cell r="AO362" t="str">
            <v>-</v>
          </cell>
          <cell r="AP362">
            <v>0</v>
          </cell>
          <cell r="AQ362">
            <v>0</v>
          </cell>
          <cell r="AR362">
            <v>0</v>
          </cell>
          <cell r="AS362" t="str">
            <v>IEC Gross 225L Dark Graphite Steel Top Freezer with Smart Inverter Compressor</v>
          </cell>
          <cell r="AT362">
            <v>0</v>
          </cell>
          <cell r="AU362">
            <v>0</v>
          </cell>
          <cell r="AV362">
            <v>0</v>
          </cell>
          <cell r="AW362">
            <v>0</v>
          </cell>
          <cell r="AX362" t="str">
            <v>-</v>
          </cell>
          <cell r="AY362">
            <v>0</v>
          </cell>
          <cell r="AZ362">
            <v>9</v>
          </cell>
          <cell r="BA362" t="str">
            <v>Fail</v>
          </cell>
        </row>
        <row r="363">
          <cell r="J363" t="str">
            <v>https://www.lg.com/eastafrica/refrigerators/lg-GN-C262SLBN</v>
          </cell>
          <cell r="K363">
            <v>0</v>
          </cell>
          <cell r="L363" t="str">
            <v>GN-C262SLBN.APZPMET</v>
          </cell>
          <cell r="M363" t="str">
            <v>home-appliances</v>
          </cell>
          <cell r="N363" t="str">
            <v>refrigerators</v>
          </cell>
          <cell r="O363" t="str">
            <v>top-freezer-refrigerators</v>
          </cell>
          <cell r="P363" t="str">
            <v>Medium REF</v>
          </cell>
          <cell r="Q363" t="str">
            <v>MC_V20_Silver</v>
          </cell>
          <cell r="R363" t="str">
            <v>GN-C222SLCN.APZPMET</v>
          </cell>
          <cell r="S363" t="str">
            <v>Omega8</v>
          </cell>
          <cell r="T363" t="str">
            <v>Omega8 GTF 2.0</v>
          </cell>
          <cell r="U363" t="str">
            <v>Omega8 GTF 2.0</v>
          </cell>
          <cell r="V363" t="str">
            <v>PZ</v>
          </cell>
          <cell r="W363" t="str">
            <v>225(Gross)</v>
          </cell>
          <cell r="X363" t="str">
            <v>LINEAR Cooling™</v>
          </cell>
          <cell r="Y363" t="str">
            <v>Door Cooling+™</v>
          </cell>
          <cell r="Z363" t="str">
            <v>Moist Balance Crisper™</v>
          </cell>
          <cell r="AA363" t="str">
            <v>Pull Out Tray</v>
          </cell>
          <cell r="AB363" t="str">
            <v>Big Size Veggie Box</v>
          </cell>
          <cell r="AC363" t="str">
            <v>Soft LED Lighting</v>
          </cell>
          <cell r="AD363" t="str">
            <v>Smart Inverter Compressor</v>
          </cell>
          <cell r="AE363" t="str">
            <v>Smart Diagnosis™</v>
          </cell>
          <cell r="AF363">
            <v>0</v>
          </cell>
          <cell r="AG363">
            <v>0</v>
          </cell>
          <cell r="AH363">
            <v>0</v>
          </cell>
          <cell r="AI363">
            <v>0</v>
          </cell>
          <cell r="AJ363">
            <v>0</v>
          </cell>
          <cell r="AK363">
            <v>0</v>
          </cell>
          <cell r="AL363">
            <v>0</v>
          </cell>
          <cell r="AM363" t="str">
            <v>555(22")</v>
          </cell>
          <cell r="AN363">
            <v>1520</v>
          </cell>
          <cell r="AO363">
            <v>585</v>
          </cell>
          <cell r="AP363">
            <v>0</v>
          </cell>
          <cell r="AQ363">
            <v>0</v>
          </cell>
          <cell r="AR363">
            <v>0</v>
          </cell>
          <cell r="AS363" t="str">
            <v>NatureFRESH™ with Energy Efficiency</v>
          </cell>
          <cell r="AT363">
            <v>0</v>
          </cell>
          <cell r="AU363">
            <v>0</v>
          </cell>
          <cell r="AV363">
            <v>0</v>
          </cell>
          <cell r="AW363">
            <v>0</v>
          </cell>
          <cell r="AX363" t="str">
            <v>-</v>
          </cell>
          <cell r="AY363">
            <v>0</v>
          </cell>
          <cell r="AZ363">
            <v>2</v>
          </cell>
          <cell r="BA363" t="str">
            <v>Fail</v>
          </cell>
        </row>
        <row r="364">
          <cell r="J364" t="str">
            <v>https://www.lg.com/eastafrica/refrigerators/lg-GR-J337CSAL</v>
          </cell>
          <cell r="K364">
            <v>0</v>
          </cell>
          <cell r="L364" t="str">
            <v>GR-J337CSAL.ANSPMET</v>
          </cell>
          <cell r="M364" t="str">
            <v>home-appliances</v>
          </cell>
          <cell r="N364" t="str">
            <v>refrigerators</v>
          </cell>
          <cell r="O364" t="str">
            <v>door-in-door-refrigerators</v>
          </cell>
          <cell r="P364" t="str">
            <v>29CU</v>
          </cell>
          <cell r="Q364">
            <v>0</v>
          </cell>
          <cell r="R364" t="str">
            <v>GC-J297CSAL.ANSPMET</v>
          </cell>
          <cell r="S364" t="str">
            <v>P-Veyron3</v>
          </cell>
          <cell r="T364" t="str">
            <v>P-Veyron3</v>
          </cell>
          <cell r="U364" t="str">
            <v>P-Veyron3</v>
          </cell>
          <cell r="V364" t="str">
            <v>NS</v>
          </cell>
          <cell r="W364" t="str">
            <v>874(Gross)</v>
          </cell>
          <cell r="X364" t="str">
            <v>Door-in-Door™</v>
          </cell>
          <cell r="Y364" t="str">
            <v>LINEAR Cooling™</v>
          </cell>
          <cell r="Z364" t="str">
            <v>Door Cooling+™</v>
          </cell>
          <cell r="AA364" t="str">
            <v>Spaceplus™ Ice System</v>
          </cell>
          <cell r="AB364" t="str">
            <v>Hygiene FRESH+™</v>
          </cell>
          <cell r="AC364" t="str">
            <v xml:space="preserve">Fresh Balancer
</v>
          </cell>
          <cell r="AD364" t="str">
            <v>Soft LED Lighting</v>
          </cell>
          <cell r="AE364" t="str">
            <v>Inverter Linear Compressor</v>
          </cell>
          <cell r="AF364" t="str">
            <v>Samrt ThinQ®</v>
          </cell>
          <cell r="AG364">
            <v>0</v>
          </cell>
          <cell r="AH364">
            <v>0</v>
          </cell>
          <cell r="AI364">
            <v>0</v>
          </cell>
          <cell r="AJ364">
            <v>0</v>
          </cell>
          <cell r="AK364">
            <v>0</v>
          </cell>
          <cell r="AL364">
            <v>0</v>
          </cell>
          <cell r="AM364" t="str">
            <v>-</v>
          </cell>
          <cell r="AN364" t="str">
            <v>-</v>
          </cell>
          <cell r="AO364" t="str">
            <v>-</v>
          </cell>
          <cell r="AP364">
            <v>0</v>
          </cell>
          <cell r="AQ364">
            <v>0</v>
          </cell>
          <cell r="AR364">
            <v>0</v>
          </cell>
          <cell r="AS364" t="str">
            <v>Mega Capacity Side-by-Side Refrigerator with New Door-in-Door™</v>
          </cell>
          <cell r="AT364">
            <v>0</v>
          </cell>
          <cell r="AU364">
            <v>0</v>
          </cell>
          <cell r="AV364">
            <v>0</v>
          </cell>
          <cell r="AW364">
            <v>0</v>
          </cell>
          <cell r="AX364" t="str">
            <v>-</v>
          </cell>
          <cell r="AY364">
            <v>0</v>
          </cell>
          <cell r="AZ364">
            <v>7</v>
          </cell>
          <cell r="BA364" t="str">
            <v>Fail</v>
          </cell>
        </row>
        <row r="365">
          <cell r="J365" t="str">
            <v>https://www.lg.com/eastafrica/refrigerators/lg-GR-J337CSBL</v>
          </cell>
          <cell r="K365">
            <v>0</v>
          </cell>
          <cell r="L365" t="str">
            <v>GR-J337CSBL.ANSREEF</v>
          </cell>
          <cell r="M365" t="str">
            <v>home-appliances</v>
          </cell>
          <cell r="N365" t="str">
            <v>refrigerators</v>
          </cell>
          <cell r="O365" t="str">
            <v>door-in-door-refrigerators</v>
          </cell>
          <cell r="P365" t="str">
            <v>29CU</v>
          </cell>
          <cell r="Q365">
            <v>0</v>
          </cell>
          <cell r="R365" t="str">
            <v>GR-J297CSBL.ANSREEF</v>
          </cell>
          <cell r="S365" t="str">
            <v>P-Veyron3</v>
          </cell>
          <cell r="T365" t="str">
            <v>P-Veyron3</v>
          </cell>
          <cell r="U365" t="str">
            <v>P-Veyron3</v>
          </cell>
          <cell r="V365" t="str">
            <v>NS</v>
          </cell>
          <cell r="W365" t="str">
            <v>874(Gross)</v>
          </cell>
          <cell r="X365" t="str">
            <v>Door-in-Door™</v>
          </cell>
          <cell r="Y365" t="str">
            <v>LINEAR Cooling™</v>
          </cell>
          <cell r="Z365" t="str">
            <v>Door Cooling+™</v>
          </cell>
          <cell r="AA365" t="str">
            <v>Spaceplus™ Ice System</v>
          </cell>
          <cell r="AB365" t="str">
            <v>Hygiene FRESH+™</v>
          </cell>
          <cell r="AC365" t="str">
            <v xml:space="preserve">Fresh Balancer
</v>
          </cell>
          <cell r="AD365" t="str">
            <v>Soft LED Lighting</v>
          </cell>
          <cell r="AE365" t="str">
            <v>Inverter Linear Compressor</v>
          </cell>
          <cell r="AF365" t="str">
            <v>Samrt ThinQ®</v>
          </cell>
          <cell r="AG365">
            <v>0</v>
          </cell>
          <cell r="AH365">
            <v>0</v>
          </cell>
          <cell r="AI365">
            <v>0</v>
          </cell>
          <cell r="AJ365">
            <v>0</v>
          </cell>
          <cell r="AK365">
            <v>0</v>
          </cell>
          <cell r="AL365">
            <v>0</v>
          </cell>
          <cell r="AM365" t="str">
            <v>-</v>
          </cell>
          <cell r="AN365" t="str">
            <v>-</v>
          </cell>
          <cell r="AO365" t="str">
            <v>-</v>
          </cell>
          <cell r="AP365">
            <v>0</v>
          </cell>
          <cell r="AQ365">
            <v>0</v>
          </cell>
          <cell r="AR365">
            <v>0</v>
          </cell>
          <cell r="AS365" t="str">
            <v>Mega Capacity Side-by-Side Refrigerator with New Door-in-Door™</v>
          </cell>
          <cell r="AT365">
            <v>0</v>
          </cell>
          <cell r="AU365">
            <v>0</v>
          </cell>
          <cell r="AV365">
            <v>0</v>
          </cell>
          <cell r="AW365">
            <v>0</v>
          </cell>
          <cell r="AX365" t="str">
            <v>-</v>
          </cell>
          <cell r="AY365">
            <v>0</v>
          </cell>
          <cell r="AZ365">
            <v>7</v>
          </cell>
          <cell r="BA365" t="str">
            <v>Fail</v>
          </cell>
        </row>
        <row r="366">
          <cell r="J366" t="str">
            <v>https://www.lg.com/eastafrica/refrigerators/lg-GN-Y331SLBB</v>
          </cell>
          <cell r="K366">
            <v>0</v>
          </cell>
          <cell r="L366" t="str">
            <v>GN-Y331SLBB.APZREEF</v>
          </cell>
          <cell r="M366" t="str">
            <v>home-appliances</v>
          </cell>
          <cell r="N366" t="str">
            <v>refrigerators</v>
          </cell>
          <cell r="O366" t="str">
            <v>single-door-refrigerators</v>
          </cell>
          <cell r="P366" t="str">
            <v>Small REF</v>
          </cell>
          <cell r="Q366" t="str">
            <v>Silver</v>
          </cell>
          <cell r="R366" t="str">
            <v>GN-Y331SLBB.APZREEF</v>
          </cell>
          <cell r="S366" t="str">
            <v>Glory1</v>
          </cell>
          <cell r="T366" t="str">
            <v>Glory1</v>
          </cell>
          <cell r="U366" t="str">
            <v>Glory1</v>
          </cell>
          <cell r="V366" t="str">
            <v>PZ</v>
          </cell>
          <cell r="W366" t="str">
            <v>195(Gross)</v>
          </cell>
          <cell r="X366" t="str">
            <v>Smart Inverter Compressor</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t="str">
            <v>525(21")</v>
          </cell>
          <cell r="AN366">
            <v>1295</v>
          </cell>
          <cell r="AO366">
            <v>555</v>
          </cell>
          <cell r="AP366">
            <v>0</v>
          </cell>
          <cell r="AQ366">
            <v>0</v>
          </cell>
          <cell r="AR366">
            <v>0</v>
          </cell>
          <cell r="AS366" t="str">
            <v>195L 1-Door Refrigerator with Larger Capacity</v>
          </cell>
          <cell r="AT366">
            <v>0</v>
          </cell>
          <cell r="AU366">
            <v>0</v>
          </cell>
          <cell r="AV366">
            <v>0</v>
          </cell>
          <cell r="AW366">
            <v>0</v>
          </cell>
          <cell r="AX366" t="str">
            <v>-</v>
          </cell>
          <cell r="AY366">
            <v>0</v>
          </cell>
          <cell r="AZ366">
            <v>2</v>
          </cell>
          <cell r="BA366" t="str">
            <v>Fail</v>
          </cell>
        </row>
        <row r="367">
          <cell r="J367" t="str">
            <v>https://www.lg.com/eastafrica/refrigerators/lg-GN-Y201SLBB</v>
          </cell>
          <cell r="K367">
            <v>0</v>
          </cell>
          <cell r="L367" t="str">
            <v>GN-Y201SLBB.APZREEF</v>
          </cell>
          <cell r="M367" t="str">
            <v>home-appliances</v>
          </cell>
          <cell r="N367" t="str">
            <v>refrigerators</v>
          </cell>
          <cell r="O367" t="str">
            <v>single-door-refrigerators</v>
          </cell>
          <cell r="P367" t="str">
            <v>Small REF</v>
          </cell>
          <cell r="Q367" t="str">
            <v>silver</v>
          </cell>
          <cell r="R367" t="str">
            <v>GN-Y201SLBB.APZREEF</v>
          </cell>
          <cell r="S367" t="str">
            <v>Glory2</v>
          </cell>
          <cell r="T367" t="str">
            <v>Glory2</v>
          </cell>
          <cell r="U367" t="str">
            <v>Glory2</v>
          </cell>
          <cell r="V367" t="str">
            <v>PZ</v>
          </cell>
          <cell r="W367" t="str">
            <v>169(Gross)</v>
          </cell>
          <cell r="X367" t="str">
            <v>Smart Inverter Compressor</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t="str">
            <v>525(21")</v>
          </cell>
          <cell r="AN367">
            <v>1135</v>
          </cell>
          <cell r="AO367">
            <v>555</v>
          </cell>
          <cell r="AP367">
            <v>0</v>
          </cell>
          <cell r="AQ367">
            <v>0</v>
          </cell>
          <cell r="AR367">
            <v>0</v>
          </cell>
          <cell r="AS367" t="str">
            <v>170L 1-Door Refrigerator with Larger Capacity</v>
          </cell>
          <cell r="AT367">
            <v>0</v>
          </cell>
          <cell r="AU367">
            <v>0</v>
          </cell>
          <cell r="AV367">
            <v>0</v>
          </cell>
          <cell r="AW367">
            <v>0</v>
          </cell>
          <cell r="AX367" t="str">
            <v>-</v>
          </cell>
          <cell r="AY367">
            <v>0</v>
          </cell>
          <cell r="AZ367">
            <v>2</v>
          </cell>
          <cell r="BA367" t="str">
            <v>Fail</v>
          </cell>
        </row>
        <row r="368">
          <cell r="J368" t="str">
            <v>https://www.lg.com/eastafrica/refrigerators/lg-GC-D432HLAL</v>
          </cell>
          <cell r="K368">
            <v>0</v>
          </cell>
          <cell r="L368" t="str">
            <v>GC-D432HLAL.APZREEF</v>
          </cell>
          <cell r="M368" t="str">
            <v>home-appliances</v>
          </cell>
          <cell r="N368" t="str">
            <v>refrigerators</v>
          </cell>
          <cell r="O368" t="str">
            <v>double-door-refrigerators</v>
          </cell>
          <cell r="P368" t="str">
            <v>Large REF</v>
          </cell>
          <cell r="Q368">
            <v>0</v>
          </cell>
          <cell r="R368" t="str">
            <v>단종</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t="str">
            <v>-</v>
          </cell>
          <cell r="AN368" t="str">
            <v>-</v>
          </cell>
          <cell r="AO368" t="str">
            <v>-</v>
          </cell>
          <cell r="AP368">
            <v>0</v>
          </cell>
          <cell r="AQ368">
            <v>0</v>
          </cell>
          <cell r="AR368">
            <v>0</v>
          </cell>
          <cell r="AS368" t="str">
            <v>426 Litres Frost Free Refrigerator With New Smart Inverter Compressor &amp; Smart Diagnosis System</v>
          </cell>
          <cell r="AT368" t="str">
            <v>O</v>
          </cell>
          <cell r="AU368">
            <v>0</v>
          </cell>
          <cell r="AV368">
            <v>0</v>
          </cell>
          <cell r="AW368">
            <v>0</v>
          </cell>
          <cell r="AX368" t="str">
            <v>-</v>
          </cell>
          <cell r="AY368">
            <v>0</v>
          </cell>
          <cell r="AZ368" t="str">
            <v>-</v>
          </cell>
          <cell r="BA368" t="str">
            <v>-</v>
          </cell>
        </row>
        <row r="369">
          <cell r="J369" t="str">
            <v>https://www.lg.com/eastafrica/refrigerators/lg-GN-D702HLAL</v>
          </cell>
          <cell r="K369">
            <v>0</v>
          </cell>
          <cell r="L369" t="str">
            <v>GN-D702HLAL.APZREEF</v>
          </cell>
          <cell r="M369" t="str">
            <v>home-appliances</v>
          </cell>
          <cell r="N369" t="str">
            <v>refrigerators</v>
          </cell>
          <cell r="O369" t="str">
            <v>top-freezer-refrigerators</v>
          </cell>
          <cell r="P369" t="str">
            <v>Ultra X Large REF</v>
          </cell>
          <cell r="Q369">
            <v>0</v>
          </cell>
          <cell r="R369" t="str">
            <v>단종</v>
          </cell>
          <cell r="S369" t="str">
            <v>Alpha4/5 (Klaus1/2)</v>
          </cell>
          <cell r="T369">
            <v>0</v>
          </cell>
          <cell r="U369" t="str">
            <v>GN-D702H</v>
          </cell>
          <cell r="V369" t="str">
            <v>PZ</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t="str">
            <v>-</v>
          </cell>
          <cell r="AN369" t="str">
            <v>-</v>
          </cell>
          <cell r="AO369" t="str">
            <v>-</v>
          </cell>
          <cell r="AP369">
            <v>0</v>
          </cell>
          <cell r="AQ369">
            <v>0</v>
          </cell>
          <cell r="AR369">
            <v>0</v>
          </cell>
          <cell r="AS369" t="str">
            <v>546L STAINLESS STEEL VCM TOP FREEZER WITH DOOR-IN-DOOR™</v>
          </cell>
          <cell r="AT369" t="str">
            <v>O</v>
          </cell>
          <cell r="AU369">
            <v>0</v>
          </cell>
          <cell r="AV369">
            <v>0</v>
          </cell>
          <cell r="AW369">
            <v>0</v>
          </cell>
          <cell r="AX369" t="str">
            <v>-</v>
          </cell>
          <cell r="AY369">
            <v>0</v>
          </cell>
          <cell r="AZ369" t="str">
            <v>-</v>
          </cell>
          <cell r="BA369" t="str">
            <v>-</v>
          </cell>
        </row>
        <row r="370">
          <cell r="J370" t="str">
            <v>https://www.lg.com/eastafrica/refrigerators/lg-GC-J258VSXV-lg-door-in-door-refrigerator</v>
          </cell>
          <cell r="K370">
            <v>0</v>
          </cell>
          <cell r="L370" t="str">
            <v>GC-J258VSXV.ASTREEF</v>
          </cell>
          <cell r="M370" t="str">
            <v>home-appliances</v>
          </cell>
          <cell r="N370" t="str">
            <v>refrigerators</v>
          </cell>
          <cell r="O370" t="str">
            <v>door-in-door-refrigerators</v>
          </cell>
          <cell r="P370">
            <v>0</v>
          </cell>
          <cell r="Q370" t="str">
            <v>Silver</v>
          </cell>
          <cell r="R370" t="str">
            <v>단종</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t="str">
            <v>-</v>
          </cell>
          <cell r="AN370" t="str">
            <v>-</v>
          </cell>
          <cell r="AO370" t="str">
            <v>-</v>
          </cell>
          <cell r="AP370">
            <v>0</v>
          </cell>
          <cell r="AQ370">
            <v>0</v>
          </cell>
          <cell r="AR370">
            <v>0</v>
          </cell>
          <cell r="AS370" t="str">
            <v>THE SPACIOUS, STYLISH AND SMART FRENCH DOOR REFRIGERATOR</v>
          </cell>
          <cell r="AT370" t="str">
            <v>O</v>
          </cell>
          <cell r="AU370">
            <v>0</v>
          </cell>
          <cell r="AV370">
            <v>0</v>
          </cell>
          <cell r="AW370">
            <v>0</v>
          </cell>
          <cell r="AX370" t="str">
            <v>-</v>
          </cell>
          <cell r="AY370">
            <v>0</v>
          </cell>
          <cell r="AZ370" t="str">
            <v>-</v>
          </cell>
          <cell r="BA370" t="str">
            <v>-</v>
          </cell>
        </row>
        <row r="371">
          <cell r="J371" t="str">
            <v>https://www.lg.com/eastafrica/refrigerators/lg-GN-Y201SL</v>
          </cell>
          <cell r="K371">
            <v>0</v>
          </cell>
          <cell r="L371" t="str">
            <v>GN-Y201SL.APZRHOT</v>
          </cell>
          <cell r="M371" t="str">
            <v>home-appliances</v>
          </cell>
          <cell r="N371" t="str">
            <v>refrigerators</v>
          </cell>
          <cell r="O371" t="str">
            <v>single-door-refrigerators</v>
          </cell>
          <cell r="P371" t="str">
            <v>Small REF</v>
          </cell>
          <cell r="Q371" t="str">
            <v>Silver</v>
          </cell>
          <cell r="R371" t="str">
            <v>단종</v>
          </cell>
          <cell r="S371" t="str">
            <v>1 DOOR</v>
          </cell>
          <cell r="T371">
            <v>0</v>
          </cell>
          <cell r="U371" t="str">
            <v>GN-Y201</v>
          </cell>
          <cell r="V371" t="str">
            <v>PZ</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t="str">
            <v>525(21")</v>
          </cell>
          <cell r="AN371">
            <v>1295</v>
          </cell>
          <cell r="AO371">
            <v>555</v>
          </cell>
          <cell r="AP371">
            <v>0</v>
          </cell>
          <cell r="AQ371">
            <v>0</v>
          </cell>
          <cell r="AR371">
            <v>0</v>
          </cell>
          <cell r="AS371" t="str">
            <v>170L 1-Door Refrigerator with Larger Capacity</v>
          </cell>
          <cell r="AT371" t="str">
            <v>O</v>
          </cell>
          <cell r="AU371">
            <v>0</v>
          </cell>
          <cell r="AV371">
            <v>0</v>
          </cell>
          <cell r="AW371">
            <v>0</v>
          </cell>
          <cell r="AX371" t="str">
            <v>-</v>
          </cell>
          <cell r="AY371">
            <v>0</v>
          </cell>
          <cell r="AZ371" t="str">
            <v>-</v>
          </cell>
          <cell r="BA371" t="str">
            <v>-</v>
          </cell>
        </row>
        <row r="372">
          <cell r="J372" t="str">
            <v>https://www.lg.com/eastafrica/refrigerators/lg-GN-Y331SQ</v>
          </cell>
          <cell r="K372">
            <v>0</v>
          </cell>
          <cell r="L372" t="str">
            <v>GN-Y331SQ.ASWRHOT</v>
          </cell>
          <cell r="M372" t="str">
            <v>home-appliances</v>
          </cell>
          <cell r="N372" t="str">
            <v>refrigerators</v>
          </cell>
          <cell r="O372" t="str">
            <v>single-door-refrigerators</v>
          </cell>
          <cell r="P372" t="str">
            <v>Small REF</v>
          </cell>
          <cell r="Q372" t="str">
            <v>Silver</v>
          </cell>
          <cell r="R372" t="str">
            <v>단종</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t="str">
            <v>-</v>
          </cell>
          <cell r="AN372" t="str">
            <v>-</v>
          </cell>
          <cell r="AO372" t="str">
            <v>-</v>
          </cell>
          <cell r="AP372">
            <v>0</v>
          </cell>
          <cell r="AQ372">
            <v>0</v>
          </cell>
          <cell r="AR372">
            <v>0</v>
          </cell>
          <cell r="AS372" t="str">
            <v>195L 1-Door Refrigerator with Larger Capacity</v>
          </cell>
          <cell r="AT372" t="str">
            <v>O</v>
          </cell>
          <cell r="AU372">
            <v>0</v>
          </cell>
          <cell r="AV372">
            <v>0</v>
          </cell>
          <cell r="AW372">
            <v>0</v>
          </cell>
          <cell r="AX372" t="str">
            <v>-</v>
          </cell>
          <cell r="AY372">
            <v>0</v>
          </cell>
          <cell r="AZ372" t="str">
            <v>-</v>
          </cell>
          <cell r="BA372" t="str">
            <v>-</v>
          </cell>
        </row>
        <row r="373">
          <cell r="J373" t="str">
            <v>https://www.lg.com/eastafrica/refrigerators/lg-GL-M412RLDL</v>
          </cell>
          <cell r="K373">
            <v>0</v>
          </cell>
          <cell r="L373" t="str">
            <v>GL-M412RLDL.DPZREEF</v>
          </cell>
          <cell r="M373" t="str">
            <v>home-appliances</v>
          </cell>
          <cell r="N373" t="str">
            <v>refrigerators</v>
          </cell>
          <cell r="O373" t="str">
            <v>top-freezer-refrigerators</v>
          </cell>
          <cell r="P373" t="str">
            <v>X Large REF</v>
          </cell>
          <cell r="Q373">
            <v>0</v>
          </cell>
          <cell r="R373" t="str">
            <v>단종</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t="str">
            <v>-</v>
          </cell>
          <cell r="AN373" t="str">
            <v>-</v>
          </cell>
          <cell r="AO373" t="str">
            <v>-</v>
          </cell>
          <cell r="AP373">
            <v>0</v>
          </cell>
          <cell r="AQ373">
            <v>0</v>
          </cell>
          <cell r="AR373">
            <v>0</v>
          </cell>
          <cell r="AS373" t="str">
            <v>360 Litres Frost Free Refrigerator with New Smart Inverter Compressor Technology</v>
          </cell>
          <cell r="AT373" t="str">
            <v>O</v>
          </cell>
          <cell r="AU373">
            <v>0</v>
          </cell>
          <cell r="AV373">
            <v>0</v>
          </cell>
          <cell r="AW373">
            <v>0</v>
          </cell>
          <cell r="AX373" t="str">
            <v>-</v>
          </cell>
          <cell r="AY373">
            <v>0</v>
          </cell>
          <cell r="AZ373" t="str">
            <v>-</v>
          </cell>
          <cell r="BA373" t="str">
            <v>-</v>
          </cell>
        </row>
        <row r="374">
          <cell r="J374" t="str">
            <v>https://www.lg.com/eastafrica/refrigerators/lg-GN-B242SLCL</v>
          </cell>
          <cell r="K374">
            <v>0</v>
          </cell>
          <cell r="L374" t="str">
            <v>GN-B242SLCL.APZREEF</v>
          </cell>
          <cell r="M374" t="str">
            <v>home-appliances</v>
          </cell>
          <cell r="N374" t="str">
            <v>refrigerators</v>
          </cell>
          <cell r="O374" t="str">
            <v>top-freezer-refrigerators</v>
          </cell>
          <cell r="P374" t="str">
            <v>Medium REF</v>
          </cell>
          <cell r="Q374" t="str">
            <v>Silver</v>
          </cell>
          <cell r="R374" t="str">
            <v>단종</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t="str">
            <v>-</v>
          </cell>
          <cell r="AN374" t="str">
            <v>-</v>
          </cell>
          <cell r="AO374" t="str">
            <v>-</v>
          </cell>
          <cell r="AP374">
            <v>0</v>
          </cell>
          <cell r="AQ374">
            <v>0</v>
          </cell>
          <cell r="AR374">
            <v>0</v>
          </cell>
          <cell r="AS374" t="str">
            <v>NatureFRESH™ with Energy Efficiency</v>
          </cell>
          <cell r="AT374" t="str">
            <v>O</v>
          </cell>
          <cell r="AU374">
            <v>0</v>
          </cell>
          <cell r="AV374">
            <v>0</v>
          </cell>
          <cell r="AW374">
            <v>0</v>
          </cell>
          <cell r="AX374" t="str">
            <v>-</v>
          </cell>
          <cell r="AY374">
            <v>0</v>
          </cell>
          <cell r="AZ374" t="str">
            <v>-</v>
          </cell>
          <cell r="BA374" t="str">
            <v>-</v>
          </cell>
        </row>
        <row r="375">
          <cell r="J375" t="str">
            <v>https://www.lg.com/eastafrica/refrigerators/lg-GR-B872HLPL</v>
          </cell>
          <cell r="K375">
            <v>0</v>
          </cell>
          <cell r="L375" t="str">
            <v>GR-B872HLPL.APZREEF</v>
          </cell>
          <cell r="M375" t="str">
            <v>home-appliances</v>
          </cell>
          <cell r="N375" t="str">
            <v>refrigerators</v>
          </cell>
          <cell r="O375" t="str">
            <v>top-freezer-refrigerators</v>
          </cell>
          <cell r="P375" t="str">
            <v>Ultra X Large REF</v>
          </cell>
          <cell r="Q375" t="str">
            <v>Silver</v>
          </cell>
          <cell r="R375" t="str">
            <v>단종</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t="str">
            <v>-</v>
          </cell>
          <cell r="AN375" t="str">
            <v>-</v>
          </cell>
          <cell r="AO375" t="str">
            <v>-</v>
          </cell>
          <cell r="AP375">
            <v>0</v>
          </cell>
          <cell r="AQ375">
            <v>0</v>
          </cell>
          <cell r="AR375">
            <v>0</v>
          </cell>
          <cell r="AS375" t="str">
            <v>Alpha1</v>
          </cell>
          <cell r="AT375" t="str">
            <v>O</v>
          </cell>
          <cell r="AU375">
            <v>0</v>
          </cell>
          <cell r="AV375">
            <v>0</v>
          </cell>
          <cell r="AW375">
            <v>0</v>
          </cell>
          <cell r="AX375" t="str">
            <v>-</v>
          </cell>
          <cell r="AY375">
            <v>0</v>
          </cell>
          <cell r="AZ375" t="str">
            <v>-</v>
          </cell>
          <cell r="BA375" t="str">
            <v>-</v>
          </cell>
        </row>
        <row r="376">
          <cell r="J376" t="str">
            <v>https://www.lg.com/eastafrica/freezers/lg-GR-K45DSLBC</v>
          </cell>
          <cell r="K376">
            <v>0</v>
          </cell>
          <cell r="L376" t="str">
            <v>GR-K45DSLBC.APVPEAL</v>
          </cell>
          <cell r="M376" t="str">
            <v>home-appliances</v>
          </cell>
          <cell r="N376" t="str">
            <v>freezers</v>
          </cell>
          <cell r="O376">
            <v>0</v>
          </cell>
          <cell r="P376" t="str">
            <v>Freezer</v>
          </cell>
          <cell r="Q376">
            <v>0</v>
          </cell>
          <cell r="R376" t="str">
            <v>단종</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t="str">
            <v>-</v>
          </cell>
          <cell r="AN376" t="str">
            <v>-</v>
          </cell>
          <cell r="AO376" t="str">
            <v>-</v>
          </cell>
          <cell r="AP376">
            <v>0</v>
          </cell>
          <cell r="AQ376">
            <v>0</v>
          </cell>
          <cell r="AR376">
            <v>0</v>
          </cell>
          <cell r="AS376" t="str">
            <v>Savana</v>
          </cell>
          <cell r="AT376" t="str">
            <v>O</v>
          </cell>
          <cell r="AU376">
            <v>0</v>
          </cell>
          <cell r="AV376">
            <v>0</v>
          </cell>
          <cell r="AW376">
            <v>0</v>
          </cell>
          <cell r="AX376" t="str">
            <v>-</v>
          </cell>
          <cell r="AY376">
            <v>0</v>
          </cell>
          <cell r="AZ376" t="str">
            <v>-</v>
          </cell>
          <cell r="BA376" t="str">
            <v>-</v>
          </cell>
        </row>
        <row r="377">
          <cell r="J377" t="str">
            <v>https://www.lg.com/eastafrica/refrigerators/lg-GR-131SF-one-door</v>
          </cell>
          <cell r="K377">
            <v>0</v>
          </cell>
          <cell r="L377" t="str">
            <v>GR-131SF.CSWPEAL</v>
          </cell>
          <cell r="M377" t="str">
            <v>home-appliances</v>
          </cell>
          <cell r="N377" t="str">
            <v>refrigerators</v>
          </cell>
          <cell r="O377" t="str">
            <v>single-door-refrigerators</v>
          </cell>
          <cell r="P377" t="str">
            <v>Small REF</v>
          </cell>
          <cell r="Q377">
            <v>0</v>
          </cell>
          <cell r="R377" t="str">
            <v>단종</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t="str">
            <v>-</v>
          </cell>
          <cell r="AN377" t="str">
            <v>-</v>
          </cell>
          <cell r="AO377" t="str">
            <v>-</v>
          </cell>
          <cell r="AP377">
            <v>0</v>
          </cell>
          <cell r="AQ377">
            <v>0</v>
          </cell>
          <cell r="AR377">
            <v>0</v>
          </cell>
          <cell r="AS377" t="str">
            <v>One Door Refrigerator</v>
          </cell>
          <cell r="AT377" t="str">
            <v>O</v>
          </cell>
          <cell r="AU377">
            <v>0</v>
          </cell>
          <cell r="AV377">
            <v>0</v>
          </cell>
          <cell r="AW377">
            <v>0</v>
          </cell>
          <cell r="AX377" t="str">
            <v>-</v>
          </cell>
          <cell r="AY377">
            <v>0</v>
          </cell>
          <cell r="AZ377" t="str">
            <v>-</v>
          </cell>
          <cell r="BA377" t="str">
            <v>-</v>
          </cell>
        </row>
        <row r="378">
          <cell r="J378" t="str">
            <v>https://www.lg.com/eastafrica/refrigerators/lg-GC-051SQ</v>
          </cell>
          <cell r="K378">
            <v>0</v>
          </cell>
          <cell r="L378" t="str">
            <v>GC-051SQ.CSWPEAL</v>
          </cell>
          <cell r="M378" t="str">
            <v>home-appliances</v>
          </cell>
          <cell r="N378" t="str">
            <v>refrigerators</v>
          </cell>
          <cell r="O378" t="str">
            <v>single-door-refrigerators</v>
          </cell>
          <cell r="P378">
            <v>0</v>
          </cell>
          <cell r="Q378">
            <v>0</v>
          </cell>
          <cell r="R378" t="str">
            <v>단종</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t="str">
            <v>-</v>
          </cell>
          <cell r="AN378" t="str">
            <v>-</v>
          </cell>
          <cell r="AO378" t="str">
            <v>-</v>
          </cell>
          <cell r="AP378">
            <v>0</v>
          </cell>
          <cell r="AQ378">
            <v>0</v>
          </cell>
          <cell r="AR378">
            <v>0</v>
          </cell>
          <cell r="AS378" t="str">
            <v>Hassle Free</v>
          </cell>
          <cell r="AT378" t="str">
            <v>O</v>
          </cell>
          <cell r="AU378">
            <v>0</v>
          </cell>
          <cell r="AV378">
            <v>0</v>
          </cell>
          <cell r="AW378">
            <v>0</v>
          </cell>
          <cell r="AX378" t="str">
            <v>-</v>
          </cell>
          <cell r="AY378">
            <v>0</v>
          </cell>
          <cell r="AZ378" t="str">
            <v>-</v>
          </cell>
          <cell r="BA378" t="str">
            <v>-</v>
          </cell>
        </row>
        <row r="379">
          <cell r="J379" t="str">
            <v>https://www.lg.com/eastafrica/refrigerators/lg-GC-131SQ</v>
          </cell>
          <cell r="K379">
            <v>0</v>
          </cell>
          <cell r="L379" t="str">
            <v>GC-131SQ.ASWPMET</v>
          </cell>
          <cell r="M379" t="str">
            <v>home-appliances</v>
          </cell>
          <cell r="N379" t="str">
            <v>refrigerators</v>
          </cell>
          <cell r="O379" t="str">
            <v>single-door-refrigerators</v>
          </cell>
          <cell r="P379">
            <v>0</v>
          </cell>
          <cell r="Q379">
            <v>0</v>
          </cell>
          <cell r="R379" t="str">
            <v>단종</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t="str">
            <v>-</v>
          </cell>
          <cell r="AN379" t="str">
            <v>-</v>
          </cell>
          <cell r="AO379" t="str">
            <v>-</v>
          </cell>
          <cell r="AP379">
            <v>0</v>
          </cell>
          <cell r="AQ379">
            <v>0</v>
          </cell>
          <cell r="AR379">
            <v>0</v>
          </cell>
          <cell r="AS379" t="str">
            <v>Hassle Free</v>
          </cell>
          <cell r="AT379" t="str">
            <v>O</v>
          </cell>
          <cell r="AU379">
            <v>0</v>
          </cell>
          <cell r="AV379">
            <v>0</v>
          </cell>
          <cell r="AW379">
            <v>0</v>
          </cell>
          <cell r="AX379" t="str">
            <v>-</v>
          </cell>
          <cell r="AY379">
            <v>0</v>
          </cell>
          <cell r="AZ379" t="str">
            <v>-</v>
          </cell>
          <cell r="BA379" t="str">
            <v>-</v>
          </cell>
        </row>
        <row r="380">
          <cell r="J380" t="str">
            <v>https://www.lg.com/eastafrica/refrigerators/lg-GC-151SQ</v>
          </cell>
          <cell r="K380">
            <v>0</v>
          </cell>
          <cell r="L380" t="str">
            <v>GC-151SQ.ASWPMET</v>
          </cell>
          <cell r="M380" t="str">
            <v>home-appliances</v>
          </cell>
          <cell r="N380" t="str">
            <v>refrigerators</v>
          </cell>
          <cell r="O380" t="str">
            <v>single-door-refrigerators</v>
          </cell>
          <cell r="P380">
            <v>0</v>
          </cell>
          <cell r="Q380">
            <v>0</v>
          </cell>
          <cell r="R380" t="str">
            <v>단종</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t="str">
            <v>-</v>
          </cell>
          <cell r="AN380" t="str">
            <v>-</v>
          </cell>
          <cell r="AO380" t="str">
            <v>-</v>
          </cell>
          <cell r="AP380">
            <v>0</v>
          </cell>
          <cell r="AQ380">
            <v>0</v>
          </cell>
          <cell r="AR380">
            <v>0</v>
          </cell>
          <cell r="AS380" t="str">
            <v>Hassle Free</v>
          </cell>
          <cell r="AT380" t="str">
            <v>O</v>
          </cell>
          <cell r="AU380">
            <v>0</v>
          </cell>
          <cell r="AV380">
            <v>0</v>
          </cell>
          <cell r="AW380">
            <v>0</v>
          </cell>
          <cell r="AX380" t="str">
            <v>-</v>
          </cell>
          <cell r="AY380">
            <v>0</v>
          </cell>
          <cell r="AZ380" t="str">
            <v>-</v>
          </cell>
          <cell r="BA380" t="str">
            <v>-</v>
          </cell>
        </row>
        <row r="381">
          <cell r="J381" t="str">
            <v>https://www.lg.com/eastafrica/refrigerators/lg-GR-051SQ</v>
          </cell>
          <cell r="K381">
            <v>0</v>
          </cell>
          <cell r="L381" t="str">
            <v>GR-051SQ.ASWRHOT</v>
          </cell>
          <cell r="M381" t="str">
            <v>home-appliances</v>
          </cell>
          <cell r="N381" t="str">
            <v>refrigerators</v>
          </cell>
          <cell r="O381" t="str">
            <v>single-door-refrigerators</v>
          </cell>
          <cell r="P381" t="str">
            <v>Small REF</v>
          </cell>
          <cell r="Q381">
            <v>0</v>
          </cell>
          <cell r="R381" t="str">
            <v>단종</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t="str">
            <v>-</v>
          </cell>
          <cell r="AN381" t="str">
            <v>-</v>
          </cell>
          <cell r="AO381" t="str">
            <v>-</v>
          </cell>
          <cell r="AP381">
            <v>0</v>
          </cell>
          <cell r="AQ381">
            <v>0</v>
          </cell>
          <cell r="AR381">
            <v>0</v>
          </cell>
          <cell r="AS381" t="str">
            <v>Hassle Free</v>
          </cell>
          <cell r="AT381" t="str">
            <v>O</v>
          </cell>
          <cell r="AU381">
            <v>0</v>
          </cell>
          <cell r="AV381">
            <v>0</v>
          </cell>
          <cell r="AW381">
            <v>0</v>
          </cell>
          <cell r="AX381" t="str">
            <v>-</v>
          </cell>
          <cell r="AY381">
            <v>0</v>
          </cell>
          <cell r="AZ381" t="str">
            <v>-</v>
          </cell>
          <cell r="BA381" t="str">
            <v>-</v>
          </cell>
        </row>
        <row r="382">
          <cell r="J382" t="str">
            <v>https://www.lg.com/eastafrica/refrigerators/lg-GR-M492GLD</v>
          </cell>
          <cell r="K382">
            <v>0</v>
          </cell>
          <cell r="L382" t="str">
            <v>GR-M492GLD.DPVPMET</v>
          </cell>
          <cell r="M382" t="str">
            <v>home-appliances</v>
          </cell>
          <cell r="N382" t="str">
            <v>refrigerators</v>
          </cell>
          <cell r="O382" t="str">
            <v>top-freezer-refrigerators</v>
          </cell>
          <cell r="P382" t="str">
            <v>Large REF</v>
          </cell>
          <cell r="Q382">
            <v>0</v>
          </cell>
          <cell r="R382" t="str">
            <v>단종</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t="str">
            <v>-</v>
          </cell>
          <cell r="AN382" t="str">
            <v>-</v>
          </cell>
          <cell r="AO382" t="str">
            <v>-</v>
          </cell>
          <cell r="AP382">
            <v>0</v>
          </cell>
          <cell r="AQ382">
            <v>0</v>
          </cell>
          <cell r="AR382">
            <v>0</v>
          </cell>
          <cell r="AS382" t="str">
            <v>This classic designed refrigerator fits in your kitchen and also fits your life. It can handle any variety of food with ample room to store</v>
          </cell>
          <cell r="AT382" t="str">
            <v>O</v>
          </cell>
          <cell r="AU382">
            <v>0</v>
          </cell>
          <cell r="AV382">
            <v>0</v>
          </cell>
          <cell r="AW382">
            <v>0</v>
          </cell>
          <cell r="AX382" t="str">
            <v>-</v>
          </cell>
          <cell r="AY382">
            <v>0</v>
          </cell>
          <cell r="AZ382" t="str">
            <v>-</v>
          </cell>
          <cell r="BA382" t="str">
            <v>-</v>
          </cell>
        </row>
        <row r="383">
          <cell r="J383" t="str">
            <v>https://www.lg.com/eastafrica/refrigerators/lg-GR-M562GLD</v>
          </cell>
          <cell r="K383">
            <v>0</v>
          </cell>
          <cell r="L383" t="str">
            <v>GR-M562GLD.DPVPMET</v>
          </cell>
          <cell r="M383" t="str">
            <v>home-appliances</v>
          </cell>
          <cell r="N383" t="str">
            <v>refrigerators</v>
          </cell>
          <cell r="O383" t="str">
            <v>top-freezer-refrigerators</v>
          </cell>
          <cell r="P383" t="str">
            <v>X Large REF</v>
          </cell>
          <cell r="Q383">
            <v>0</v>
          </cell>
          <cell r="R383" t="str">
            <v>단종</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t="str">
            <v>-</v>
          </cell>
          <cell r="AN383" t="str">
            <v>-</v>
          </cell>
          <cell r="AO383" t="str">
            <v>-</v>
          </cell>
          <cell r="AP383">
            <v>0</v>
          </cell>
          <cell r="AQ383">
            <v>0</v>
          </cell>
          <cell r="AR383">
            <v>0</v>
          </cell>
          <cell r="AS383" t="str">
            <v>This classic designed refrigerator fits in your kitchen and also fits your life. It can handle any variety of food with ample room to store</v>
          </cell>
          <cell r="AT383" t="str">
            <v>O</v>
          </cell>
          <cell r="AU383">
            <v>0</v>
          </cell>
          <cell r="AV383">
            <v>0</v>
          </cell>
          <cell r="AW383">
            <v>0</v>
          </cell>
          <cell r="AX383" t="str">
            <v>-</v>
          </cell>
          <cell r="AY383">
            <v>0</v>
          </cell>
          <cell r="AZ383" t="str">
            <v>-</v>
          </cell>
          <cell r="BA383" t="str">
            <v>-</v>
          </cell>
        </row>
        <row r="384">
          <cell r="J384" t="str">
            <v>https://www.lg.com/eastafrica/refrigerators/lg-GR-M562YLQ</v>
          </cell>
          <cell r="K384">
            <v>0</v>
          </cell>
          <cell r="L384" t="str">
            <v>GN-M562YLQ.APLPEAL</v>
          </cell>
          <cell r="M384" t="str">
            <v>home-appliances</v>
          </cell>
          <cell r="N384" t="str">
            <v>refrigerators</v>
          </cell>
          <cell r="O384" t="str">
            <v>top-freezer-refrigerators</v>
          </cell>
          <cell r="P384">
            <v>0</v>
          </cell>
          <cell r="Q384">
            <v>0</v>
          </cell>
          <cell r="R384" t="str">
            <v>단종</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t="str">
            <v>-</v>
          </cell>
          <cell r="AN384" t="str">
            <v>-</v>
          </cell>
          <cell r="AO384" t="str">
            <v>-</v>
          </cell>
          <cell r="AP384">
            <v>0</v>
          </cell>
          <cell r="AQ384">
            <v>0</v>
          </cell>
          <cell r="AR384">
            <v>0</v>
          </cell>
          <cell r="AS384" t="str">
            <v>2 Door Top Mount Fridge-Freezer</v>
          </cell>
          <cell r="AT384" t="str">
            <v>O</v>
          </cell>
          <cell r="AU384">
            <v>0</v>
          </cell>
          <cell r="AV384">
            <v>0</v>
          </cell>
          <cell r="AW384">
            <v>0</v>
          </cell>
          <cell r="AX384" t="str">
            <v>-</v>
          </cell>
          <cell r="AY384">
            <v>0</v>
          </cell>
          <cell r="AZ384" t="str">
            <v>-</v>
          </cell>
          <cell r="BA384" t="str">
            <v>-</v>
          </cell>
        </row>
        <row r="385">
          <cell r="J385" t="str">
            <v>https://www.lg.com/eastafrica/refrigerators/lg-GR-M492YLQ</v>
          </cell>
          <cell r="K385">
            <v>0</v>
          </cell>
          <cell r="L385" t="str">
            <v>GN-M492YLQ.APLPEAL</v>
          </cell>
          <cell r="M385" t="str">
            <v>home-appliances</v>
          </cell>
          <cell r="N385" t="str">
            <v>refrigerators</v>
          </cell>
          <cell r="O385" t="str">
            <v>top-freezer-refrigerators</v>
          </cell>
          <cell r="P385">
            <v>0</v>
          </cell>
          <cell r="Q385">
            <v>0</v>
          </cell>
          <cell r="R385" t="str">
            <v>단종</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t="str">
            <v>-</v>
          </cell>
          <cell r="AN385" t="str">
            <v>-</v>
          </cell>
          <cell r="AO385" t="str">
            <v>-</v>
          </cell>
          <cell r="AP385">
            <v>0</v>
          </cell>
          <cell r="AQ385">
            <v>0</v>
          </cell>
          <cell r="AR385">
            <v>0</v>
          </cell>
          <cell r="AS385" t="str">
            <v>2 Door Top Mount Fridge-Freezer</v>
          </cell>
          <cell r="AT385" t="str">
            <v>O</v>
          </cell>
          <cell r="AU385">
            <v>0</v>
          </cell>
          <cell r="AV385">
            <v>0</v>
          </cell>
          <cell r="AW385">
            <v>0</v>
          </cell>
          <cell r="AX385" t="str">
            <v>-</v>
          </cell>
          <cell r="AY385">
            <v>0</v>
          </cell>
          <cell r="AZ385" t="str">
            <v>-</v>
          </cell>
          <cell r="BA385" t="str">
            <v>-</v>
          </cell>
        </row>
        <row r="386">
          <cell r="J386" t="str">
            <v>https://www.lg.com/eastafrica/refrigerators/lg-GR-G392YM</v>
          </cell>
          <cell r="K386">
            <v>0</v>
          </cell>
          <cell r="L386" t="str">
            <v>GR-G392YM.DLIQHOT</v>
          </cell>
          <cell r="M386" t="str">
            <v>home-appliances</v>
          </cell>
          <cell r="N386" t="str">
            <v>refrigerators</v>
          </cell>
          <cell r="O386" t="str">
            <v>top-freezer-refrigerators</v>
          </cell>
          <cell r="P386" t="str">
            <v>Large REF</v>
          </cell>
          <cell r="Q386">
            <v>0</v>
          </cell>
          <cell r="R386" t="str">
            <v>단종</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t="str">
            <v>-</v>
          </cell>
          <cell r="AN386" t="str">
            <v>-</v>
          </cell>
          <cell r="AO386" t="str">
            <v>-</v>
          </cell>
          <cell r="AP386">
            <v>0</v>
          </cell>
          <cell r="AQ386">
            <v>0</v>
          </cell>
          <cell r="AR386">
            <v>0</v>
          </cell>
          <cell r="AS386" t="str">
            <v>GR-G392YM</v>
          </cell>
          <cell r="AT386" t="str">
            <v>O</v>
          </cell>
          <cell r="AU386">
            <v>0</v>
          </cell>
          <cell r="AV386">
            <v>0</v>
          </cell>
          <cell r="AW386">
            <v>0</v>
          </cell>
          <cell r="AX386" t="str">
            <v>-</v>
          </cell>
          <cell r="AY386">
            <v>0</v>
          </cell>
          <cell r="AZ386" t="str">
            <v>-</v>
          </cell>
          <cell r="BA386" t="str">
            <v>-</v>
          </cell>
        </row>
        <row r="387">
          <cell r="J387" t="str">
            <v>https://www.lg.com/ma/refrigerateurs/lg-GR-B492SQCL</v>
          </cell>
          <cell r="K387">
            <v>0</v>
          </cell>
          <cell r="L387" t="str">
            <v>GR-B492SQCL.ADSPEMC</v>
          </cell>
          <cell r="M387" t="str">
            <v>electromenager</v>
          </cell>
          <cell r="N387" t="str">
            <v>tous-les-refrigerateurs</v>
          </cell>
          <cell r="O387">
            <v>0</v>
          </cell>
          <cell r="P387" t="str">
            <v>Large REF</v>
          </cell>
          <cell r="Q387">
            <v>0</v>
          </cell>
          <cell r="R387" t="str">
            <v>GN-B422SQCL.ADSPEMC</v>
          </cell>
          <cell r="S387" t="str">
            <v>P-Alpha8</v>
          </cell>
          <cell r="T387">
            <v>0</v>
          </cell>
          <cell r="U387">
            <v>0</v>
          </cell>
          <cell r="V387">
            <v>0</v>
          </cell>
          <cell r="W387">
            <v>0</v>
          </cell>
          <cell r="X387" t="str">
            <v>Inverter Compressor</v>
          </cell>
          <cell r="Y387" t="str">
            <v>Retractable tray</v>
          </cell>
          <cell r="Z387" t="str">
            <v>Large vegetable box</v>
          </cell>
          <cell r="AA387" t="str">
            <v>Large bottle tray</v>
          </cell>
          <cell r="AB387" t="str">
            <v>Multiple air flow</v>
          </cell>
          <cell r="AC387" t="str">
            <v>Smart Diagnosis</v>
          </cell>
          <cell r="AD387" t="str">
            <v>LED Lighting</v>
          </cell>
          <cell r="AE387">
            <v>0</v>
          </cell>
          <cell r="AF387">
            <v>0</v>
          </cell>
          <cell r="AG387">
            <v>0</v>
          </cell>
          <cell r="AH387">
            <v>0</v>
          </cell>
          <cell r="AI387">
            <v>0</v>
          </cell>
          <cell r="AJ387">
            <v>0</v>
          </cell>
          <cell r="AK387">
            <v>0</v>
          </cell>
          <cell r="AL387">
            <v>0</v>
          </cell>
          <cell r="AM387" t="str">
            <v>-</v>
          </cell>
          <cell r="AN387" t="str">
            <v>-</v>
          </cell>
          <cell r="AO387" t="str">
            <v>-</v>
          </cell>
          <cell r="AP387">
            <v>0</v>
          </cell>
          <cell r="AQ387">
            <v>0</v>
          </cell>
          <cell r="AR387">
            <v>0</v>
          </cell>
          <cell r="AS387" t="str">
            <v>393L, Compresseur Inverter garanti 10ans, Congélateur en haut</v>
          </cell>
          <cell r="AT387">
            <v>0</v>
          </cell>
          <cell r="AU387" t="str">
            <v>GR-B492SQCL.ADSPEMC</v>
          </cell>
          <cell r="AV387">
            <v>0</v>
          </cell>
          <cell r="AW387">
            <v>0</v>
          </cell>
          <cell r="AX387" t="str">
            <v>-</v>
          </cell>
          <cell r="AY387">
            <v>0</v>
          </cell>
          <cell r="AZ387">
            <v>12</v>
          </cell>
          <cell r="BA387" t="str">
            <v>Fail</v>
          </cell>
        </row>
        <row r="388">
          <cell r="J388" t="str">
            <v>https://www.lg.com/ma/refrigerateurs/lg-GR-B479NLDZ</v>
          </cell>
          <cell r="K388">
            <v>0</v>
          </cell>
          <cell r="L388" t="str">
            <v>GR-B479NLDZ.APZPEMC</v>
          </cell>
          <cell r="M388" t="str">
            <v>electromenager</v>
          </cell>
          <cell r="N388" t="str">
            <v>tous-les-refrigerateurs</v>
          </cell>
          <cell r="O388">
            <v>0</v>
          </cell>
          <cell r="P388" t="str">
            <v xml:space="preserve">2D Bottom Freezer </v>
          </cell>
          <cell r="Q388">
            <v>0</v>
          </cell>
          <cell r="R388" t="str">
            <v>GW-B459NLDZ.APZPEMC</v>
          </cell>
          <cell r="S388" t="str">
            <v>V+</v>
          </cell>
          <cell r="T388">
            <v>0</v>
          </cell>
          <cell r="U388">
            <v>0</v>
          </cell>
          <cell r="V388">
            <v>0</v>
          </cell>
          <cell r="W388">
            <v>0</v>
          </cell>
          <cell r="X388" t="str">
            <v>Nature Fresh ™</v>
          </cell>
          <cell r="Y388" t="str">
            <v>LINEAR Cooling™</v>
          </cell>
          <cell r="Z388" t="str">
            <v>Door Cooling+™</v>
          </cell>
          <cell r="AA388" t="str">
            <v>Moist Balance Crisper ™</v>
          </cell>
          <cell r="AB388" t="str">
            <v>Fast and Consistent Cooling</v>
          </cell>
          <cell r="AC388" t="str">
            <v>Inverter compressor</v>
          </cell>
          <cell r="AD388" t="str">
            <v>Removable Ice Cube Tray</v>
          </cell>
          <cell r="AE388">
            <v>0</v>
          </cell>
          <cell r="AF388">
            <v>0</v>
          </cell>
          <cell r="AG388">
            <v>0</v>
          </cell>
          <cell r="AH388">
            <v>0</v>
          </cell>
          <cell r="AI388">
            <v>0</v>
          </cell>
          <cell r="AJ388">
            <v>0</v>
          </cell>
          <cell r="AK388">
            <v>0</v>
          </cell>
          <cell r="AL388">
            <v>0</v>
          </cell>
          <cell r="AM388" t="str">
            <v>-</v>
          </cell>
          <cell r="AN388" t="str">
            <v>-</v>
          </cell>
          <cell r="AO388" t="str">
            <v>-</v>
          </cell>
          <cell r="AP388">
            <v>0</v>
          </cell>
          <cell r="AQ388">
            <v>0</v>
          </cell>
          <cell r="AR388">
            <v>0</v>
          </cell>
          <cell r="AS388" t="str">
            <v>GR-B479NLDZ</v>
          </cell>
          <cell r="AT388">
            <v>0</v>
          </cell>
          <cell r="AU388" t="str">
            <v>GR-B479NLDZ.APZPEMC</v>
          </cell>
          <cell r="AV388">
            <v>0</v>
          </cell>
          <cell r="AW388">
            <v>0</v>
          </cell>
          <cell r="AX388" t="str">
            <v>-</v>
          </cell>
          <cell r="AY388">
            <v>0</v>
          </cell>
          <cell r="AZ388">
            <v>15</v>
          </cell>
          <cell r="BA388" t="str">
            <v>Fail</v>
          </cell>
        </row>
        <row r="389">
          <cell r="J389" t="str">
            <v>https://www.lg.com/ma/refrigerateurs/lg-GR-B354SQCB</v>
          </cell>
          <cell r="K389">
            <v>0</v>
          </cell>
          <cell r="L389" t="str">
            <v>GR-B354SQCB.ADSPEMC</v>
          </cell>
          <cell r="M389" t="str">
            <v>electromenager</v>
          </cell>
          <cell r="N389" t="str">
            <v>tous-les-refrigerateurs</v>
          </cell>
          <cell r="O389" t="str">
            <v>refrigerateurs-2-portes</v>
          </cell>
          <cell r="P389" t="str">
            <v>Medium REF</v>
          </cell>
          <cell r="Q389">
            <v>0</v>
          </cell>
          <cell r="R389" t="str">
            <v>GN-B272SQCB.ADSPEMC</v>
          </cell>
          <cell r="S389" t="str">
            <v>Omega6</v>
          </cell>
          <cell r="T389">
            <v>0</v>
          </cell>
          <cell r="U389">
            <v>0</v>
          </cell>
          <cell r="V389">
            <v>0</v>
          </cell>
          <cell r="W389">
            <v>0</v>
          </cell>
          <cell r="X389" t="str">
            <v>Inverter Compressor</v>
          </cell>
          <cell r="Y389" t="str">
            <v>Sliding Tray</v>
          </cell>
          <cell r="Z389" t="str">
            <v>Large vegetable bin</v>
          </cell>
          <cell r="AA389" t="str">
            <v>Large bottle Compartment</v>
          </cell>
          <cell r="AB389" t="str">
            <v>Multiple air flow</v>
          </cell>
          <cell r="AC389" t="str">
            <v>Smart Diagnosis</v>
          </cell>
          <cell r="AD389" t="str">
            <v>LED Lighting</v>
          </cell>
          <cell r="AE389">
            <v>0</v>
          </cell>
          <cell r="AF389">
            <v>0</v>
          </cell>
          <cell r="AG389">
            <v>0</v>
          </cell>
          <cell r="AH389">
            <v>0</v>
          </cell>
          <cell r="AI389">
            <v>0</v>
          </cell>
          <cell r="AJ389">
            <v>0</v>
          </cell>
          <cell r="AK389">
            <v>0</v>
          </cell>
          <cell r="AL389">
            <v>0</v>
          </cell>
          <cell r="AM389" t="str">
            <v>555(22")</v>
          </cell>
          <cell r="AN389">
            <v>1665</v>
          </cell>
          <cell r="AO389">
            <v>620</v>
          </cell>
          <cell r="AP389">
            <v>0</v>
          </cell>
          <cell r="AQ389">
            <v>0</v>
          </cell>
          <cell r="AR389">
            <v>0</v>
          </cell>
          <cell r="AS389" t="str">
            <v>272L, Compresseur Inverter, Gris Silver, Congélateur en haut</v>
          </cell>
          <cell r="AT389">
            <v>0</v>
          </cell>
          <cell r="AU389" t="str">
            <v>GR-B354SQCB.ADSPEMC</v>
          </cell>
          <cell r="AV389">
            <v>0</v>
          </cell>
          <cell r="AW389">
            <v>0</v>
          </cell>
          <cell r="AX389" t="str">
            <v>-</v>
          </cell>
          <cell r="AY389">
            <v>0</v>
          </cell>
          <cell r="AZ389">
            <v>15</v>
          </cell>
          <cell r="BA389" t="str">
            <v>Fail</v>
          </cell>
        </row>
        <row r="390">
          <cell r="J390" t="str">
            <v>https://www.lg.com/ma/refrigerateurs/lg-GR-B402SQCB</v>
          </cell>
          <cell r="K390">
            <v>0</v>
          </cell>
          <cell r="L390" t="str">
            <v>GR-B402SQCB.ADSPEMC</v>
          </cell>
          <cell r="M390" t="str">
            <v>electromenager</v>
          </cell>
          <cell r="N390" t="str">
            <v>tous-les-refrigerateurs</v>
          </cell>
          <cell r="O390" t="str">
            <v>refrigerateurs-2-portes</v>
          </cell>
          <cell r="P390" t="str">
            <v>Large REF</v>
          </cell>
          <cell r="Q390">
            <v>0</v>
          </cell>
          <cell r="R390" t="str">
            <v>GN-B372SQCB.ADSPEMC</v>
          </cell>
          <cell r="S390" t="str">
            <v>Omega2</v>
          </cell>
          <cell r="T390">
            <v>0</v>
          </cell>
          <cell r="U390">
            <v>0</v>
          </cell>
          <cell r="V390">
            <v>0</v>
          </cell>
          <cell r="W390">
            <v>0</v>
          </cell>
          <cell r="X390" t="str">
            <v>Inverter compressor</v>
          </cell>
          <cell r="Y390" t="str">
            <v>Sliding Tray</v>
          </cell>
          <cell r="Z390" t="str">
            <v>Large vegetable bin</v>
          </cell>
          <cell r="AA390" t="str">
            <v>Large bottle Compartment</v>
          </cell>
          <cell r="AB390" t="str">
            <v>Multiple air flow</v>
          </cell>
          <cell r="AC390" t="str">
            <v>Smart Diagnosis</v>
          </cell>
          <cell r="AD390" t="str">
            <v>LED Lighting</v>
          </cell>
          <cell r="AE390">
            <v>0</v>
          </cell>
          <cell r="AF390">
            <v>0</v>
          </cell>
          <cell r="AG390">
            <v>0</v>
          </cell>
          <cell r="AH390">
            <v>0</v>
          </cell>
          <cell r="AI390">
            <v>0</v>
          </cell>
          <cell r="AJ390">
            <v>0</v>
          </cell>
          <cell r="AK390">
            <v>0</v>
          </cell>
          <cell r="AL390">
            <v>0</v>
          </cell>
          <cell r="AM390" t="str">
            <v>600(24")</v>
          </cell>
          <cell r="AN390">
            <v>1700</v>
          </cell>
          <cell r="AO390">
            <v>694</v>
          </cell>
          <cell r="AP390">
            <v>0</v>
          </cell>
          <cell r="AQ390">
            <v>0</v>
          </cell>
          <cell r="AR390">
            <v>0</v>
          </cell>
          <cell r="AS390" t="str">
            <v>333L, Compresseur Inverter, Gris Silver, Congélateur en haut</v>
          </cell>
          <cell r="AT390">
            <v>0</v>
          </cell>
          <cell r="AU390" t="str">
            <v>GR-B402SQCB.ADSPEMC, USP 1 수정</v>
          </cell>
          <cell r="AV390">
            <v>0</v>
          </cell>
          <cell r="AW390">
            <v>0</v>
          </cell>
          <cell r="AX390" t="str">
            <v>-</v>
          </cell>
          <cell r="AY390">
            <v>0</v>
          </cell>
          <cell r="AZ390">
            <v>13</v>
          </cell>
          <cell r="BA390" t="str">
            <v>Fail</v>
          </cell>
        </row>
        <row r="391">
          <cell r="J391" t="str">
            <v>https://www.lg.com/ma/refrigerateurs/lg-GR-B34FTLHL</v>
          </cell>
          <cell r="K391">
            <v>0</v>
          </cell>
          <cell r="L391" t="str">
            <v>GR-B34FTLHL.APZPEMC</v>
          </cell>
          <cell r="M391" t="str">
            <v>electromenager</v>
          </cell>
          <cell r="N391" t="str">
            <v>tous-les-refrigerateurs</v>
          </cell>
          <cell r="O391" t="str">
            <v>refrigerateur-side-by-side</v>
          </cell>
          <cell r="P391" t="str">
            <v>Multi Door 4Door</v>
          </cell>
          <cell r="Q391">
            <v>0</v>
          </cell>
          <cell r="R391" t="str">
            <v>GR-B31FTLHL.APZPEMC</v>
          </cell>
          <cell r="S391" t="str">
            <v>Next3</v>
          </cell>
          <cell r="T391">
            <v>0</v>
          </cell>
          <cell r="U391">
            <v>0</v>
          </cell>
          <cell r="V391">
            <v>0</v>
          </cell>
          <cell r="W391">
            <v>0</v>
          </cell>
          <cell r="X391" t="str">
            <v>Smart Storage</v>
          </cell>
          <cell r="Y391" t="str">
            <v>32% Energy Saving</v>
          </cell>
          <cell r="Z391" t="str">
            <v xml:space="preserve">Hygiene Fresh+ </v>
          </cell>
          <cell r="AA391" t="str">
            <v>Retractable Shelf</v>
          </cell>
          <cell r="AB391" t="str">
            <v>ThinQ</v>
          </cell>
          <cell r="AC391">
            <v>0</v>
          </cell>
          <cell r="AD391">
            <v>0</v>
          </cell>
          <cell r="AE391">
            <v>0</v>
          </cell>
          <cell r="AF391">
            <v>0</v>
          </cell>
          <cell r="AG391">
            <v>0</v>
          </cell>
          <cell r="AH391">
            <v>0</v>
          </cell>
          <cell r="AI391">
            <v>0</v>
          </cell>
          <cell r="AJ391">
            <v>0</v>
          </cell>
          <cell r="AK391">
            <v>0</v>
          </cell>
          <cell r="AL391">
            <v>0</v>
          </cell>
          <cell r="AM391" t="str">
            <v>-</v>
          </cell>
          <cell r="AN391" t="str">
            <v>-</v>
          </cell>
          <cell r="AO391" t="str">
            <v>-</v>
          </cell>
          <cell r="AP391">
            <v>0</v>
          </cell>
          <cell r="AQ391">
            <v>0</v>
          </cell>
          <cell r="AR391">
            <v>0</v>
          </cell>
          <cell r="AS391" t="str">
            <v>Réfrigérateur 4 portes</v>
          </cell>
          <cell r="AT391">
            <v>0</v>
          </cell>
          <cell r="AU391" t="str">
            <v>GR-B34FTLHL.APZPEMC</v>
          </cell>
          <cell r="AV391">
            <v>0</v>
          </cell>
          <cell r="AW391">
            <v>0</v>
          </cell>
          <cell r="AX391" t="str">
            <v>-</v>
          </cell>
          <cell r="AY391">
            <v>0</v>
          </cell>
          <cell r="AZ391">
            <v>15</v>
          </cell>
          <cell r="BA391" t="str">
            <v>Fail</v>
          </cell>
        </row>
        <row r="392">
          <cell r="J392" t="str">
            <v>https://www.lg.com/ma/refrigerateurs/lg-GR-C432RLCN</v>
          </cell>
          <cell r="K392">
            <v>0</v>
          </cell>
          <cell r="L392" t="str">
            <v>GR-C432RLCN.DPZPEMC</v>
          </cell>
          <cell r="M392" t="str">
            <v>electromenager</v>
          </cell>
          <cell r="N392" t="str">
            <v>tous-les-refrigerateurs</v>
          </cell>
          <cell r="O392" t="str">
            <v>refrigerateurs-2-portes</v>
          </cell>
          <cell r="P392" t="str">
            <v>Medium REF</v>
          </cell>
          <cell r="Q392">
            <v>0</v>
          </cell>
          <cell r="R392" t="str">
            <v>GL-C402RLCN.DPZPEMC</v>
          </cell>
          <cell r="S392" t="str">
            <v>Omega1</v>
          </cell>
          <cell r="T392">
            <v>0</v>
          </cell>
          <cell r="U392">
            <v>0</v>
          </cell>
          <cell r="V392">
            <v>0</v>
          </cell>
          <cell r="W392">
            <v>0</v>
          </cell>
          <cell r="X392" t="str">
            <v>Inverter linear compressor</v>
          </cell>
          <cell r="Y392" t="str">
            <v>Nature Fresh ™</v>
          </cell>
          <cell r="Z392" t="str">
            <v>LINEAR Cooling™</v>
          </cell>
          <cell r="AA392" t="str">
            <v>Door Cooling+™</v>
          </cell>
          <cell r="AB392" t="str">
            <v>Ice Factory</v>
          </cell>
          <cell r="AC392" t="str">
            <v>LED Lighting</v>
          </cell>
          <cell r="AD392">
            <v>0</v>
          </cell>
          <cell r="AE392">
            <v>0</v>
          </cell>
          <cell r="AF392">
            <v>0</v>
          </cell>
          <cell r="AG392">
            <v>0</v>
          </cell>
          <cell r="AH392">
            <v>0</v>
          </cell>
          <cell r="AI392">
            <v>0</v>
          </cell>
          <cell r="AJ392">
            <v>0</v>
          </cell>
          <cell r="AK392">
            <v>0</v>
          </cell>
          <cell r="AL392">
            <v>0</v>
          </cell>
          <cell r="AM392" t="str">
            <v>600(24")</v>
          </cell>
          <cell r="AN392">
            <v>1785</v>
          </cell>
          <cell r="AO392">
            <v>694</v>
          </cell>
          <cell r="AP392">
            <v>0</v>
          </cell>
          <cell r="AQ392">
            <v>0</v>
          </cell>
          <cell r="AR392">
            <v>0</v>
          </cell>
          <cell r="AS392" t="str">
            <v>Compresseur linéaire Inverter | Nature Fresh™ | Linear Cooling™ | Door Cooling™ | No Frost</v>
          </cell>
          <cell r="AT392">
            <v>0</v>
          </cell>
          <cell r="AU392" t="str">
            <v>GR-C432RLCN.DPZPEMC</v>
          </cell>
          <cell r="AV392">
            <v>0</v>
          </cell>
          <cell r="AW392">
            <v>0</v>
          </cell>
          <cell r="AX392" t="str">
            <v>-</v>
          </cell>
          <cell r="AY392">
            <v>0</v>
          </cell>
          <cell r="AZ392">
            <v>15</v>
          </cell>
          <cell r="BA392" t="str">
            <v>Fail</v>
          </cell>
        </row>
        <row r="393">
          <cell r="J393" t="str">
            <v>https://www.lg.com/ma/refrigerateurs/lg-GR-H572HLHU</v>
          </cell>
          <cell r="K393">
            <v>0</v>
          </cell>
          <cell r="L393" t="str">
            <v>GR-H572HLHU.DPZPEMC</v>
          </cell>
          <cell r="M393" t="str">
            <v>electromenager</v>
          </cell>
          <cell r="N393" t="str">
            <v>tous-les-refrigerateurs</v>
          </cell>
          <cell r="O393" t="str">
            <v>refrigerateurs-2-portes</v>
          </cell>
          <cell r="P393" t="str">
            <v>X Large REF</v>
          </cell>
          <cell r="Q393">
            <v>0</v>
          </cell>
          <cell r="R393" t="str">
            <v>GL-H502HLHU.DPZPEMC</v>
          </cell>
          <cell r="S393" t="str">
            <v>Alpha7</v>
          </cell>
          <cell r="T393">
            <v>0</v>
          </cell>
          <cell r="U393">
            <v>0</v>
          </cell>
          <cell r="V393">
            <v>0</v>
          </cell>
          <cell r="W393">
            <v>0</v>
          </cell>
          <cell r="X393" t="str">
            <v>Inverter linear compressor</v>
          </cell>
          <cell r="Y393" t="str">
            <v>Nature Fresh ™</v>
          </cell>
          <cell r="Z393" t="str">
            <v>Linear Cooling ™</v>
          </cell>
          <cell r="AA393" t="str">
            <v>Door Cooling ™</v>
          </cell>
          <cell r="AB393" t="str">
            <v xml:space="preserve">Hygiene Fresh+ </v>
          </cell>
          <cell r="AC393" t="str">
            <v>Ice Factory</v>
          </cell>
          <cell r="AD393" t="str">
            <v>Fresh Zone</v>
          </cell>
          <cell r="AE393" t="str">
            <v>LED Lighting</v>
          </cell>
          <cell r="AF393" t="str">
            <v>SmartThinQ</v>
          </cell>
          <cell r="AG393" t="str">
            <v>LED Touch display</v>
          </cell>
          <cell r="AH393">
            <v>0</v>
          </cell>
          <cell r="AI393">
            <v>0</v>
          </cell>
          <cell r="AJ393">
            <v>0</v>
          </cell>
          <cell r="AK393">
            <v>0</v>
          </cell>
          <cell r="AL393">
            <v>0</v>
          </cell>
          <cell r="AM393" t="str">
            <v>700(28")</v>
          </cell>
          <cell r="AN393">
            <v>1780</v>
          </cell>
          <cell r="AO393">
            <v>730</v>
          </cell>
          <cell r="AP393">
            <v>0</v>
          </cell>
          <cell r="AQ393">
            <v>0</v>
          </cell>
          <cell r="AR393">
            <v>0</v>
          </cell>
          <cell r="AS393" t="str">
            <v>Compresseur linéaire Inverter | Nature Fresh™ | Linear Cooling™ | Door Cooling™ | Hygiene fresh+™ | No Frost</v>
          </cell>
          <cell r="AT393">
            <v>0</v>
          </cell>
          <cell r="AU393" t="str">
            <v>GR-H572HLHU.DPZPEMC</v>
          </cell>
          <cell r="AV393">
            <v>0</v>
          </cell>
          <cell r="AW393">
            <v>0</v>
          </cell>
          <cell r="AX393" t="str">
            <v>-</v>
          </cell>
          <cell r="AY393">
            <v>0</v>
          </cell>
          <cell r="AZ393">
            <v>15</v>
          </cell>
          <cell r="BA393" t="str">
            <v>Pass</v>
          </cell>
        </row>
        <row r="394">
          <cell r="J394" t="str">
            <v>https://www.lg.com/ma/refrigerateurs/lg-GR-C502HLCU</v>
          </cell>
          <cell r="K394">
            <v>0</v>
          </cell>
          <cell r="L394" t="str">
            <v>GR-C502HLCU.DPZPEMC</v>
          </cell>
          <cell r="M394" t="str">
            <v>electromenager</v>
          </cell>
          <cell r="N394" t="str">
            <v>tous-les-refrigerateurs</v>
          </cell>
          <cell r="O394" t="str">
            <v>refrigerateurs-2-portes</v>
          </cell>
          <cell r="P394" t="str">
            <v>Large REF</v>
          </cell>
          <cell r="Q394">
            <v>0</v>
          </cell>
          <cell r="R394" t="str">
            <v>GL-C432HLCU.DPZPEMC</v>
          </cell>
          <cell r="S394" t="str">
            <v>Alpha8</v>
          </cell>
          <cell r="T394">
            <v>0</v>
          </cell>
          <cell r="U394">
            <v>0</v>
          </cell>
          <cell r="V394">
            <v>0</v>
          </cell>
          <cell r="W394">
            <v>0</v>
          </cell>
          <cell r="X394" t="str">
            <v>Inverter linear compressor</v>
          </cell>
          <cell r="Y394" t="str">
            <v>Nature Fresh ™</v>
          </cell>
          <cell r="Z394" t="str">
            <v>Nature Fresh ™</v>
          </cell>
          <cell r="AA394" t="str">
            <v>Linear Cooling ™</v>
          </cell>
          <cell r="AB394" t="str">
            <v>Ice Factory</v>
          </cell>
          <cell r="AC394" t="str">
            <v>LED Lighting</v>
          </cell>
          <cell r="AD394" t="str">
            <v>ThinQ</v>
          </cell>
          <cell r="AE394">
            <v>0</v>
          </cell>
          <cell r="AF394">
            <v>0</v>
          </cell>
          <cell r="AG394">
            <v>0</v>
          </cell>
          <cell r="AH394">
            <v>0</v>
          </cell>
          <cell r="AI394">
            <v>0</v>
          </cell>
          <cell r="AJ394">
            <v>0</v>
          </cell>
          <cell r="AK394">
            <v>0</v>
          </cell>
          <cell r="AL394">
            <v>0</v>
          </cell>
          <cell r="AM394" t="str">
            <v>700(28")</v>
          </cell>
          <cell r="AN394">
            <v>1680</v>
          </cell>
          <cell r="AO394">
            <v>700</v>
          </cell>
          <cell r="AP394">
            <v>0</v>
          </cell>
          <cell r="AQ394">
            <v>0</v>
          </cell>
          <cell r="AR394">
            <v>0</v>
          </cell>
          <cell r="AS394" t="str">
            <v>Compresseur linéaire Inverter | Nature Fresh™ | Linear Cooling™ | Door Cooling™ | No Frost</v>
          </cell>
          <cell r="AT394">
            <v>0</v>
          </cell>
          <cell r="AU394" t="str">
            <v>GR-C502HLCU.DPZPEMC</v>
          </cell>
          <cell r="AV394">
            <v>0</v>
          </cell>
          <cell r="AW394">
            <v>0</v>
          </cell>
          <cell r="AX394" t="str">
            <v>-</v>
          </cell>
          <cell r="AY394">
            <v>0</v>
          </cell>
          <cell r="AZ394">
            <v>14</v>
          </cell>
          <cell r="BA394" t="str">
            <v>Fail</v>
          </cell>
        </row>
        <row r="395">
          <cell r="J395" t="str">
            <v>https://www.lg.com/ma/refrigerateurs/lg-GR-H702HLHU-platinum-silver</v>
          </cell>
          <cell r="K395">
            <v>0</v>
          </cell>
          <cell r="L395" t="str">
            <v>GR-H702HLHU.APZPEMC</v>
          </cell>
          <cell r="M395" t="str">
            <v>electromenager</v>
          </cell>
          <cell r="N395" t="str">
            <v>tous-les-refrigerateurs</v>
          </cell>
          <cell r="O395" t="str">
            <v>refrigerateurs-2-portes</v>
          </cell>
          <cell r="P395" t="str">
            <v>Ultra X Large REF</v>
          </cell>
          <cell r="Q395">
            <v>0</v>
          </cell>
          <cell r="R395" t="str">
            <v>GN-H702HLHU.APZPEMC</v>
          </cell>
          <cell r="S395" t="str">
            <v>Alpha4</v>
          </cell>
          <cell r="T395">
            <v>0</v>
          </cell>
          <cell r="U395">
            <v>0</v>
          </cell>
          <cell r="V395">
            <v>0</v>
          </cell>
          <cell r="W395">
            <v>0</v>
          </cell>
          <cell r="X395" t="str">
            <v>Inverter Linear Compressor</v>
          </cell>
          <cell r="Y395" t="str">
            <v>Nature Fresh ™</v>
          </cell>
          <cell r="Z395" t="str">
            <v>LINEAR Cooling™</v>
          </cell>
          <cell r="AA395" t="str">
            <v>Door Cooling+™</v>
          </cell>
          <cell r="AB395" t="str">
            <v xml:space="preserve">Hygiene Fresh+ </v>
          </cell>
          <cell r="AC395" t="str">
            <v>Fresh Zone</v>
          </cell>
          <cell r="AD395" t="str">
            <v>LED Touch Display</v>
          </cell>
          <cell r="AE395" t="str">
            <v>LED Lighting</v>
          </cell>
          <cell r="AF395" t="str">
            <v>Ice Factory</v>
          </cell>
          <cell r="AG395" t="str">
            <v>ThinQ</v>
          </cell>
          <cell r="AH395">
            <v>0</v>
          </cell>
          <cell r="AI395">
            <v>0</v>
          </cell>
          <cell r="AJ395">
            <v>0</v>
          </cell>
          <cell r="AK395">
            <v>0</v>
          </cell>
          <cell r="AL395">
            <v>0</v>
          </cell>
          <cell r="AM395" t="str">
            <v>780(31")</v>
          </cell>
          <cell r="AN395">
            <v>1800</v>
          </cell>
          <cell r="AO395">
            <v>730</v>
          </cell>
          <cell r="AP395">
            <v>0</v>
          </cell>
          <cell r="AQ395">
            <v>0</v>
          </cell>
          <cell r="AR395">
            <v>0</v>
          </cell>
          <cell r="AS395" t="str">
            <v>Compresseur linéaire Inverter | Nature Fresh™ | Linear Cooling™ | Door Cooling™ | Hygiene fresh+™ | No Frost</v>
          </cell>
          <cell r="AT395">
            <v>0</v>
          </cell>
          <cell r="AU395" t="str">
            <v>GR-H702HLHU.APZPEMC, USP 1,2수정</v>
          </cell>
          <cell r="AV395">
            <v>0</v>
          </cell>
          <cell r="AW395">
            <v>0</v>
          </cell>
          <cell r="AX395" t="str">
            <v>-</v>
          </cell>
          <cell r="AY395">
            <v>0</v>
          </cell>
          <cell r="AZ395" t="str">
            <v>-</v>
          </cell>
          <cell r="BA395" t="str">
            <v>-</v>
          </cell>
        </row>
        <row r="396">
          <cell r="J396" t="str">
            <v>https://www.lg.com/ma/refrigerateurs/lg-GR-H602HLHU</v>
          </cell>
          <cell r="K396">
            <v>0</v>
          </cell>
          <cell r="L396" t="str">
            <v>GR-H602HLHU.APZPEMC</v>
          </cell>
          <cell r="M396" t="str">
            <v>electromenager</v>
          </cell>
          <cell r="N396" t="str">
            <v>tous-les-refrigerateurs</v>
          </cell>
          <cell r="O396" t="str">
            <v>refrigerateurs-2-portes</v>
          </cell>
          <cell r="P396" t="str">
            <v>X Large REF</v>
          </cell>
          <cell r="Q396">
            <v>0</v>
          </cell>
          <cell r="R396" t="str">
            <v>GN-H602HLHU.APZPEMC</v>
          </cell>
          <cell r="S396" t="str">
            <v>Alpha5</v>
          </cell>
          <cell r="T396">
            <v>0</v>
          </cell>
          <cell r="U396">
            <v>0</v>
          </cell>
          <cell r="V396">
            <v>0</v>
          </cell>
          <cell r="W396">
            <v>0</v>
          </cell>
          <cell r="X396" t="str">
            <v>Inverter Linear Compressor</v>
          </cell>
          <cell r="Y396" t="str">
            <v>Nature Fresh ™</v>
          </cell>
          <cell r="Z396" t="str">
            <v>LINEAR Cooling™</v>
          </cell>
          <cell r="AA396" t="str">
            <v>Door Cooling+™</v>
          </cell>
          <cell r="AB396" t="str">
            <v xml:space="preserve">Hygiene Fresh+ </v>
          </cell>
          <cell r="AC396" t="str">
            <v>Fresh Zone</v>
          </cell>
          <cell r="AD396" t="str">
            <v>LED Touch Display</v>
          </cell>
          <cell r="AE396" t="str">
            <v>LED Lighting</v>
          </cell>
          <cell r="AF396" t="str">
            <v>Ice Factory</v>
          </cell>
          <cell r="AG396" t="str">
            <v>ThinQ</v>
          </cell>
          <cell r="AH396">
            <v>0</v>
          </cell>
          <cell r="AI396">
            <v>0</v>
          </cell>
          <cell r="AJ396">
            <v>0</v>
          </cell>
          <cell r="AK396">
            <v>0</v>
          </cell>
          <cell r="AL396">
            <v>0</v>
          </cell>
          <cell r="AM396" t="str">
            <v>780(31")</v>
          </cell>
          <cell r="AN396">
            <v>1720</v>
          </cell>
          <cell r="AO396">
            <v>730</v>
          </cell>
          <cell r="AP396">
            <v>0</v>
          </cell>
          <cell r="AQ396">
            <v>0</v>
          </cell>
          <cell r="AR396">
            <v>0</v>
          </cell>
          <cell r="AS396" t="str">
            <v>Compresseur linéaire Inverter | Nature Fresh™ | Linear Cooling™ | Door Cooling™ | Hygiene fresh+™ | No Frost</v>
          </cell>
          <cell r="AT396">
            <v>0</v>
          </cell>
          <cell r="AU396" t="str">
            <v>GR-H602HLHU.APZPEMC, USP 1,2 수정</v>
          </cell>
          <cell r="AV396">
            <v>0</v>
          </cell>
          <cell r="AW396">
            <v>0</v>
          </cell>
          <cell r="AX396" t="str">
            <v>-</v>
          </cell>
          <cell r="AY396">
            <v>0</v>
          </cell>
          <cell r="AZ396" t="str">
            <v>-</v>
          </cell>
          <cell r="BA396" t="str">
            <v>-</v>
          </cell>
        </row>
        <row r="397">
          <cell r="J397" t="str">
            <v>https://www.lg.com/ma/refrigerateurs/lg-GR-H802HLHU</v>
          </cell>
          <cell r="K397">
            <v>0</v>
          </cell>
          <cell r="L397" t="str">
            <v>GR-H802HLHU.APZPEMC</v>
          </cell>
          <cell r="M397" t="str">
            <v>electromenager</v>
          </cell>
          <cell r="N397" t="str">
            <v>tous-les-refrigerateurs</v>
          </cell>
          <cell r="O397" t="str">
            <v>refrigerateurs-2-portes</v>
          </cell>
          <cell r="P397" t="str">
            <v>Ultra X Large REF</v>
          </cell>
          <cell r="Q397">
            <v>0</v>
          </cell>
          <cell r="R397" t="str">
            <v>GR-H802HLHU.APZPEMC</v>
          </cell>
          <cell r="S397" t="str">
            <v>Alpha1</v>
          </cell>
          <cell r="T397">
            <v>0</v>
          </cell>
          <cell r="U397" t="str">
            <v>Alpha12</v>
          </cell>
          <cell r="V397" t="str">
            <v>Platinum Silver</v>
          </cell>
          <cell r="W397">
            <v>0</v>
          </cell>
          <cell r="X397" t="str">
            <v>Inverter Linear Compressor</v>
          </cell>
          <cell r="Y397" t="str">
            <v>Nature Fresh ™</v>
          </cell>
          <cell r="Z397" t="str">
            <v>Linear Cooling ™</v>
          </cell>
          <cell r="AA397" t="str">
            <v>Door Cooling ™</v>
          </cell>
          <cell r="AB397" t="str">
            <v xml:space="preserve">Hygiene Fresh+ </v>
          </cell>
          <cell r="AC397" t="str">
            <v>Fresh Zone</v>
          </cell>
          <cell r="AD397" t="str">
            <v>LED Touch Display</v>
          </cell>
          <cell r="AE397" t="str">
            <v>LED Lighting</v>
          </cell>
          <cell r="AF397" t="str">
            <v>Ice Factory</v>
          </cell>
          <cell r="AG397" t="str">
            <v>ThinQ</v>
          </cell>
          <cell r="AH397">
            <v>0</v>
          </cell>
          <cell r="AI397">
            <v>0</v>
          </cell>
          <cell r="AJ397">
            <v>0</v>
          </cell>
          <cell r="AK397">
            <v>0</v>
          </cell>
          <cell r="AL397">
            <v>0</v>
          </cell>
          <cell r="AM397" t="str">
            <v>860(34")</v>
          </cell>
          <cell r="AN397">
            <v>1840</v>
          </cell>
          <cell r="AO397">
            <v>730</v>
          </cell>
          <cell r="AP397">
            <v>0</v>
          </cell>
          <cell r="AQ397">
            <v>0</v>
          </cell>
          <cell r="AR397">
            <v>0</v>
          </cell>
          <cell r="AS397" t="str">
            <v>Compresseur linéaire Inverter | Nature Fresh™ | Linear Cooling™ | Door Cooling™ | Hygiene fresh+™ | No Frost</v>
          </cell>
          <cell r="AT397">
            <v>0</v>
          </cell>
          <cell r="AU397" t="str">
            <v>GR-H802HLHU.APZPEMC</v>
          </cell>
          <cell r="AV397">
            <v>0</v>
          </cell>
          <cell r="AW397">
            <v>0</v>
          </cell>
          <cell r="AX397" t="str">
            <v>-</v>
          </cell>
          <cell r="AY397">
            <v>0</v>
          </cell>
          <cell r="AZ397" t="str">
            <v>-</v>
          </cell>
          <cell r="BA397" t="str">
            <v>-</v>
          </cell>
        </row>
        <row r="398">
          <cell r="J398" t="str">
            <v>https://www.lg.com/ma/refrigerateurs/lg-GR-A702HLHU</v>
          </cell>
          <cell r="K398">
            <v>0</v>
          </cell>
          <cell r="L398" t="str">
            <v>GR-A702HLHU.APZPEMC</v>
          </cell>
          <cell r="M398" t="str">
            <v>electromenager</v>
          </cell>
          <cell r="N398" t="str">
            <v>tous-les-refrigerateurs</v>
          </cell>
          <cell r="O398" t="str">
            <v>refrigerateurs-2-portes</v>
          </cell>
          <cell r="P398" t="str">
            <v>Ultra X Large REF</v>
          </cell>
          <cell r="Q398">
            <v>0</v>
          </cell>
          <cell r="R398" t="str">
            <v>GN-A702HLHU.APZPEMC</v>
          </cell>
          <cell r="S398" t="str">
            <v>Alpha4</v>
          </cell>
          <cell r="T398">
            <v>0</v>
          </cell>
          <cell r="U398">
            <v>0</v>
          </cell>
          <cell r="V398">
            <v>0</v>
          </cell>
          <cell r="W398">
            <v>0</v>
          </cell>
          <cell r="X398" t="str">
            <v>LINEAR Cooling™</v>
          </cell>
          <cell r="Y398" t="str">
            <v>DoorCooling+™</v>
          </cell>
          <cell r="Z398" t="str">
            <v>Hygiene Fresh+ (ASIA/LATAM/MEA)
Pure N FRESH (EU/AP)</v>
          </cell>
          <cell r="AA398" t="str">
            <v>Fresh 0 Zone</v>
          </cell>
          <cell r="AB398" t="str">
            <v>32% Energy Saving</v>
          </cell>
          <cell r="AC398" t="str">
            <v>Moving Ice Maker</v>
          </cell>
          <cell r="AD398" t="str">
            <v>Slim Water Dispenser
(LATAM)</v>
          </cell>
          <cell r="AE398" t="str">
            <v>Pull-out Tray</v>
          </cell>
          <cell r="AF398" t="str">
            <v>Touch LED Display</v>
          </cell>
          <cell r="AG398" t="str">
            <v>Trimless Tempered Glass Shelf</v>
          </cell>
          <cell r="AH398" t="str">
            <v xml:space="preserve">Premium Metal Body
</v>
          </cell>
          <cell r="AI398" t="str">
            <v>Soft LED Lighting</v>
          </cell>
          <cell r="AJ398" t="str">
            <v>Inverter Linear Compressor</v>
          </cell>
          <cell r="AK398" t="str">
            <v>Inverter Linear Compressor</v>
          </cell>
          <cell r="AL398" t="str">
            <v>ThinQ</v>
          </cell>
          <cell r="AM398" t="str">
            <v>780(31")</v>
          </cell>
          <cell r="AN398">
            <v>1800</v>
          </cell>
          <cell r="AO398">
            <v>730</v>
          </cell>
          <cell r="AP398">
            <v>0</v>
          </cell>
          <cell r="AQ398">
            <v>0</v>
          </cell>
          <cell r="AR398">
            <v>0</v>
          </cell>
          <cell r="AS398" t="str">
            <v>Compresseur linéaire Inverter | Door-In-Door™ | Nature Fresh™ | Linear Cooling™ | Door Cooling™</v>
          </cell>
          <cell r="AT398">
            <v>0</v>
          </cell>
          <cell r="AU398" t="str">
            <v>GR-A702HLHU.APZPEMC</v>
          </cell>
          <cell r="AV398">
            <v>0</v>
          </cell>
          <cell r="AW398">
            <v>0</v>
          </cell>
          <cell r="AX398" t="str">
            <v>-</v>
          </cell>
          <cell r="AY398">
            <v>0</v>
          </cell>
          <cell r="AZ398" t="str">
            <v>-</v>
          </cell>
          <cell r="BA398" t="str">
            <v>-</v>
          </cell>
        </row>
        <row r="399">
          <cell r="J399" t="str">
            <v>https://www.lg.com/ma/refrigerateurs/lg-GR-C354SLCN</v>
          </cell>
          <cell r="K399">
            <v>0</v>
          </cell>
          <cell r="L399" t="str">
            <v>GR-C354SLCN.APZPEMC</v>
          </cell>
          <cell r="M399" t="str">
            <v>electromenager</v>
          </cell>
          <cell r="N399" t="str">
            <v>tous-les-refrigerateurs</v>
          </cell>
          <cell r="O399" t="str">
            <v>refrigerateurs-2-portes</v>
          </cell>
          <cell r="P399" t="str">
            <v>Medium REF</v>
          </cell>
          <cell r="Q399">
            <v>0</v>
          </cell>
          <cell r="R399" t="str">
            <v>GN-C272SLCN.APZPEMC</v>
          </cell>
          <cell r="S399" t="str">
            <v>Omega6</v>
          </cell>
          <cell r="T399">
            <v>0</v>
          </cell>
          <cell r="U399">
            <v>0</v>
          </cell>
          <cell r="V399">
            <v>0</v>
          </cell>
          <cell r="W399">
            <v>0</v>
          </cell>
          <cell r="X399" t="str">
            <v>Energy Saving</v>
          </cell>
          <cell r="Y399" t="str">
            <v>Multi Air Flow</v>
          </cell>
          <cell r="Z399" t="str">
            <v>Moist Balance Crisper</v>
          </cell>
          <cell r="AA399" t="str">
            <v>Moving Ice Tray</v>
          </cell>
          <cell r="AB399" t="str">
            <v>Pull Out Tray</v>
          </cell>
          <cell r="AC399" t="str">
            <v>Big Size Veggie Box</v>
          </cell>
          <cell r="AD399" t="str">
            <v>Adjustable door bin</v>
          </cell>
          <cell r="AE399" t="str">
            <v>Space Saving Water Dispenser</v>
          </cell>
          <cell r="AF399" t="str">
            <v>Soft LED Lighting</v>
          </cell>
          <cell r="AG399" t="str">
            <v>Smart Inverter Compressor</v>
          </cell>
          <cell r="AH399" t="str">
            <v>Smart Diagnosis</v>
          </cell>
          <cell r="AI399">
            <v>0</v>
          </cell>
          <cell r="AJ399">
            <v>0</v>
          </cell>
          <cell r="AK399">
            <v>0</v>
          </cell>
          <cell r="AL399">
            <v>0</v>
          </cell>
          <cell r="AM399" t="str">
            <v>600(24")</v>
          </cell>
          <cell r="AN399">
            <v>1780</v>
          </cell>
          <cell r="AO399">
            <v>694</v>
          </cell>
          <cell r="AP399">
            <v>0</v>
          </cell>
          <cell r="AQ399">
            <v>0</v>
          </cell>
          <cell r="AR399">
            <v>0</v>
          </cell>
          <cell r="AS399" t="str">
            <v>Compresseur linéaire Inverter | Nature Fresh™ | Linear Cooling™ | Door Cooling™ | No Frost</v>
          </cell>
          <cell r="AT399">
            <v>0</v>
          </cell>
          <cell r="AU399" t="str">
            <v>GR-C354SLCN.APZPEMC</v>
          </cell>
          <cell r="AV399">
            <v>0</v>
          </cell>
          <cell r="AW399">
            <v>0</v>
          </cell>
          <cell r="AX399" t="str">
            <v>-</v>
          </cell>
          <cell r="AY399">
            <v>0</v>
          </cell>
          <cell r="AZ399" t="str">
            <v>-</v>
          </cell>
          <cell r="BA399" t="str">
            <v>-</v>
          </cell>
        </row>
        <row r="400">
          <cell r="J400" t="str">
            <v>https://www.lg.com/ma/refrigerateurs/lg-GR-C402SLCN</v>
          </cell>
          <cell r="K400">
            <v>0</v>
          </cell>
          <cell r="L400" t="str">
            <v>GR-C402SLCN.APZPEMC</v>
          </cell>
          <cell r="M400" t="str">
            <v>electromenager</v>
          </cell>
          <cell r="N400" t="str">
            <v>tous-les-refrigerateurs</v>
          </cell>
          <cell r="O400" t="str">
            <v>refrigerateurs-2-portes</v>
          </cell>
          <cell r="P400" t="str">
            <v>Medium REF</v>
          </cell>
          <cell r="Q400">
            <v>0</v>
          </cell>
          <cell r="R400" t="str">
            <v>GN-C372SLCN.APZPEMC</v>
          </cell>
          <cell r="S400" t="str">
            <v>Omega2</v>
          </cell>
          <cell r="T400">
            <v>0</v>
          </cell>
          <cell r="U400">
            <v>0</v>
          </cell>
          <cell r="V400">
            <v>0</v>
          </cell>
          <cell r="W400">
            <v>0</v>
          </cell>
          <cell r="X400" t="str">
            <v>Energy Saving</v>
          </cell>
          <cell r="Y400" t="str">
            <v>Multi Air Flow</v>
          </cell>
          <cell r="Z400" t="str">
            <v>Moist Balance Crisper</v>
          </cell>
          <cell r="AA400" t="str">
            <v>Moving Ice Tray</v>
          </cell>
          <cell r="AB400" t="str">
            <v>Pull Out Tray</v>
          </cell>
          <cell r="AC400" t="str">
            <v>Big Size Veggie Box</v>
          </cell>
          <cell r="AD400" t="str">
            <v>Adjustable door bin</v>
          </cell>
          <cell r="AE400" t="str">
            <v>Space Saving Water Dispenser</v>
          </cell>
          <cell r="AF400" t="str">
            <v>Soft LED Lighting</v>
          </cell>
          <cell r="AG400" t="str">
            <v>Smart Inverter Compressor</v>
          </cell>
          <cell r="AH400" t="str">
            <v>Smart Diagnosis</v>
          </cell>
          <cell r="AI400">
            <v>0</v>
          </cell>
          <cell r="AJ400">
            <v>0</v>
          </cell>
          <cell r="AK400">
            <v>0</v>
          </cell>
          <cell r="AL400">
            <v>0</v>
          </cell>
          <cell r="AM400" t="str">
            <v>600(24")</v>
          </cell>
          <cell r="AN400">
            <v>1785</v>
          </cell>
          <cell r="AO400">
            <v>694</v>
          </cell>
          <cell r="AP400">
            <v>0</v>
          </cell>
          <cell r="AQ400">
            <v>0</v>
          </cell>
          <cell r="AR400">
            <v>0</v>
          </cell>
          <cell r="AS400" t="str">
            <v>Compresseur linéaire Inverter | Nature Fresh™ | Linear Cooling™ | Door Cooling™ | No Frost</v>
          </cell>
          <cell r="AT400">
            <v>0</v>
          </cell>
          <cell r="AU400" t="str">
            <v>GR-C402SLCN.APZPEMC</v>
          </cell>
          <cell r="AV400">
            <v>0</v>
          </cell>
          <cell r="AW400">
            <v>0</v>
          </cell>
          <cell r="AX400" t="str">
            <v>-</v>
          </cell>
          <cell r="AY400">
            <v>0</v>
          </cell>
          <cell r="AZ400" t="str">
            <v>-</v>
          </cell>
          <cell r="BA400" t="str">
            <v>-</v>
          </cell>
        </row>
        <row r="401">
          <cell r="J401" t="str">
            <v>https://www.lg.com/ma/refrigerateurs/lg-GR-B247SLUV</v>
          </cell>
          <cell r="K401">
            <v>0</v>
          </cell>
          <cell r="L401" t="str">
            <v>GR-B247SLUV.APZPEMC</v>
          </cell>
          <cell r="M401" t="str">
            <v>electromenager</v>
          </cell>
          <cell r="N401" t="str">
            <v>tous-les-refrigerateurs</v>
          </cell>
          <cell r="O401" t="str">
            <v>refrigerateur-side-by-side</v>
          </cell>
          <cell r="P401" t="str">
            <v>24CU</v>
          </cell>
          <cell r="Q401">
            <v>0</v>
          </cell>
          <cell r="R401" t="str">
            <v>GC-B247SLUV.APZPEMC</v>
          </cell>
          <cell r="S401" t="str">
            <v>P-Veyron6</v>
          </cell>
          <cell r="T401">
            <v>0</v>
          </cell>
          <cell r="U401">
            <v>0</v>
          </cell>
          <cell r="V401">
            <v>0</v>
          </cell>
          <cell r="W401">
            <v>0</v>
          </cell>
          <cell r="X401" t="str">
            <v>Inverter linear compressor</v>
          </cell>
          <cell r="Y401" t="str">
            <v>Total Ventilated Cold</v>
          </cell>
          <cell r="Z401" t="str">
            <v>Moist Balance Crisper</v>
          </cell>
          <cell r="AA401" t="str">
            <v>Smart Diagnosis</v>
          </cell>
          <cell r="AB401" t="str">
            <v>Fresh Balancer ™</v>
          </cell>
          <cell r="AC401" t="str">
            <v xml:space="preserve">Hygiene Fresh+ </v>
          </cell>
          <cell r="AD401">
            <v>0</v>
          </cell>
          <cell r="AE401">
            <v>0</v>
          </cell>
          <cell r="AF401">
            <v>0</v>
          </cell>
          <cell r="AG401">
            <v>0</v>
          </cell>
          <cell r="AH401">
            <v>0</v>
          </cell>
          <cell r="AI401">
            <v>0</v>
          </cell>
          <cell r="AJ401">
            <v>0</v>
          </cell>
          <cell r="AK401">
            <v>0</v>
          </cell>
          <cell r="AL401">
            <v>0</v>
          </cell>
          <cell r="AM401" t="str">
            <v>-</v>
          </cell>
          <cell r="AN401" t="str">
            <v>-</v>
          </cell>
          <cell r="AO401" t="str">
            <v>-</v>
          </cell>
          <cell r="AP401">
            <v>0</v>
          </cell>
          <cell r="AQ401">
            <v>0</v>
          </cell>
          <cell r="AR401">
            <v>0</v>
          </cell>
          <cell r="AS401" t="str">
            <v>GR-B247SLUV</v>
          </cell>
          <cell r="AT401">
            <v>0</v>
          </cell>
          <cell r="AU401" t="str">
            <v>GR-B247SLUV.APZPEMC</v>
          </cell>
          <cell r="AV401">
            <v>0</v>
          </cell>
          <cell r="AW401">
            <v>0</v>
          </cell>
          <cell r="AX401" t="str">
            <v>-</v>
          </cell>
          <cell r="AY401">
            <v>0</v>
          </cell>
          <cell r="AZ401" t="str">
            <v>-</v>
          </cell>
          <cell r="BA401" t="str">
            <v>-</v>
          </cell>
        </row>
        <row r="402">
          <cell r="J402" t="str">
            <v>https://www.lg.com/ma/refrigerateurs/lg-GR-X247CSAV</v>
          </cell>
          <cell r="K402">
            <v>0</v>
          </cell>
          <cell r="L402" t="str">
            <v>GR-X247CSAV.ANSPEMC</v>
          </cell>
          <cell r="M402" t="str">
            <v>electromenager</v>
          </cell>
          <cell r="N402" t="str">
            <v>tous-les-refrigerateurs</v>
          </cell>
          <cell r="O402" t="str">
            <v>Instaview Door-In-Door™</v>
          </cell>
          <cell r="P402" t="str">
            <v>24CU</v>
          </cell>
          <cell r="Q402">
            <v>0</v>
          </cell>
          <cell r="R402" t="str">
            <v>GC-X247CSAV.ANSPEMC</v>
          </cell>
          <cell r="S402" t="str">
            <v>P-Veyron6</v>
          </cell>
          <cell r="T402">
            <v>0</v>
          </cell>
          <cell r="U402">
            <v>0</v>
          </cell>
          <cell r="V402">
            <v>0</v>
          </cell>
          <cell r="W402">
            <v>0</v>
          </cell>
          <cell r="X402" t="str">
            <v>Tap Twice and visualize the interior</v>
          </cell>
          <cell r="Y402" t="str">
            <v>Inverter linear compressor</v>
          </cell>
          <cell r="Z402" t="str">
            <v xml:space="preserve">Hygiene Fresh+ </v>
          </cell>
          <cell r="AA402" t="str">
            <v>Total Ventilated Cold</v>
          </cell>
          <cell r="AB402" t="str">
            <v>Moist Balance Crisper</v>
          </cell>
          <cell r="AC402" t="str">
            <v>Door-in-Door ™</v>
          </cell>
          <cell r="AD402" t="str">
            <v>Smart Diagnosis ™</v>
          </cell>
          <cell r="AE402" t="str">
            <v>FRESH Balancer ™</v>
          </cell>
          <cell r="AF402" t="str">
            <v>Eau'tonome system</v>
          </cell>
          <cell r="AG402" t="str">
            <v>Smart ThinQ ™</v>
          </cell>
          <cell r="AH402">
            <v>0</v>
          </cell>
          <cell r="AI402">
            <v>0</v>
          </cell>
          <cell r="AJ402">
            <v>0</v>
          </cell>
          <cell r="AK402">
            <v>0</v>
          </cell>
          <cell r="AL402">
            <v>0</v>
          </cell>
          <cell r="AM402" t="str">
            <v>-</v>
          </cell>
          <cell r="AN402" t="str">
            <v>-</v>
          </cell>
          <cell r="AO402" t="str">
            <v>-</v>
          </cell>
          <cell r="AP402">
            <v>0</v>
          </cell>
          <cell r="AQ402">
            <v>0</v>
          </cell>
          <cell r="AR402">
            <v>0</v>
          </cell>
          <cell r="AS402" t="str">
            <v>Réfrigérateur Américain | Instaview™ | Door-In-Door™ | No Frost | Hygiene fresh+™ | Eau’tonome</v>
          </cell>
          <cell r="AT402">
            <v>0</v>
          </cell>
          <cell r="AU402" t="str">
            <v>GR-X247CSAV.ANSPEMC</v>
          </cell>
          <cell r="AV402">
            <v>0</v>
          </cell>
          <cell r="AW402">
            <v>0</v>
          </cell>
          <cell r="AX402" t="str">
            <v>-</v>
          </cell>
          <cell r="AY402">
            <v>0</v>
          </cell>
          <cell r="AZ402" t="str">
            <v>-</v>
          </cell>
          <cell r="BA402" t="str">
            <v>-</v>
          </cell>
        </row>
        <row r="403">
          <cell r="J403" t="str">
            <v>https://www.lg.com/ma/refrigerateurs/lg-GR-J247CKAZ</v>
          </cell>
          <cell r="K403">
            <v>0</v>
          </cell>
          <cell r="L403" t="str">
            <v>GR-J247CKAZ.ASBPEMC</v>
          </cell>
          <cell r="M403" t="str">
            <v>electromenager</v>
          </cell>
          <cell r="N403" t="str">
            <v>tous-les-refrigerateurs</v>
          </cell>
          <cell r="O403" t="str">
            <v>refrigerateur-side-by-side</v>
          </cell>
          <cell r="P403" t="str">
            <v>24CU</v>
          </cell>
          <cell r="Q403">
            <v>0</v>
          </cell>
          <cell r="R403" t="str">
            <v>GC-J247CKAZ.ASBPEMC</v>
          </cell>
          <cell r="S403" t="str">
            <v>P-Veyron6</v>
          </cell>
          <cell r="T403">
            <v>0</v>
          </cell>
          <cell r="U403">
            <v>0</v>
          </cell>
          <cell r="V403">
            <v>0</v>
          </cell>
          <cell r="W403">
            <v>0</v>
          </cell>
          <cell r="X403" t="str">
            <v>InstaView / DID</v>
          </cell>
          <cell r="Y403" t="str">
            <v>Spaceplus™ Ice System</v>
          </cell>
          <cell r="Z403" t="str">
            <v xml:space="preserve">Fresh Balancer
</v>
          </cell>
          <cell r="AA403" t="str">
            <v xml:space="preserve">Moist Balance Crisper
</v>
          </cell>
          <cell r="AB403" t="str">
            <v>Hygiene Fresh+ (ASIA/LATAM/MEA)
Pure N FRESH (EU/AP)</v>
          </cell>
          <cell r="AC403" t="str">
            <v xml:space="preserve">New Premium Dispenser
</v>
          </cell>
          <cell r="AD403" t="str">
            <v>Square Pocket Handle</v>
          </cell>
          <cell r="AE403" t="str">
            <v>Inverter Linear Compressor</v>
          </cell>
          <cell r="AF403" t="str">
            <v>ThinQ</v>
          </cell>
          <cell r="AG403">
            <v>0</v>
          </cell>
          <cell r="AH403">
            <v>0</v>
          </cell>
          <cell r="AI403">
            <v>0</v>
          </cell>
          <cell r="AJ403">
            <v>0</v>
          </cell>
          <cell r="AK403">
            <v>0</v>
          </cell>
          <cell r="AL403">
            <v>0</v>
          </cell>
          <cell r="AM403" t="str">
            <v>-</v>
          </cell>
          <cell r="AN403" t="str">
            <v>-</v>
          </cell>
          <cell r="AO403" t="str">
            <v>-</v>
          </cell>
          <cell r="AP403">
            <v>0</v>
          </cell>
          <cell r="AQ403">
            <v>0</v>
          </cell>
          <cell r="AR403">
            <v>0</v>
          </cell>
          <cell r="AS403" t="str">
            <v>Réfrigérateur Américain | No Frost | Door-in-Door™ | Hygiene fresh+™ | Eau’tonome</v>
          </cell>
          <cell r="AT403">
            <v>0</v>
          </cell>
          <cell r="AU403" t="str">
            <v>GR-J247CKAZ.ASBPEMC</v>
          </cell>
          <cell r="AV403">
            <v>0</v>
          </cell>
          <cell r="AW403">
            <v>0</v>
          </cell>
          <cell r="AX403" t="str">
            <v>-</v>
          </cell>
          <cell r="AY403">
            <v>0</v>
          </cell>
          <cell r="AZ403" t="str">
            <v>-</v>
          </cell>
          <cell r="BA403" t="str">
            <v>-</v>
          </cell>
        </row>
        <row r="404">
          <cell r="J404" t="str">
            <v>https://www.lg.com/africa/refrigerators/lg-GR-X31FTMHL</v>
          </cell>
          <cell r="K404">
            <v>0</v>
          </cell>
          <cell r="L404" t="str">
            <v>GR-X31FTMHL.AMTQDRA</v>
          </cell>
          <cell r="M404" t="str">
            <v>home-appliances</v>
          </cell>
          <cell r="N404" t="str">
            <v>refrigerators</v>
          </cell>
          <cell r="O404" t="str">
            <v>top-freezer-refrigerators</v>
          </cell>
          <cell r="P404" t="str">
            <v>Multi Door 4Door</v>
          </cell>
          <cell r="Q404">
            <v>0</v>
          </cell>
          <cell r="R404" t="str">
            <v>GR-X31FTMHL.AMTQDRA</v>
          </cell>
          <cell r="S404" t="str">
            <v>P-Next3 InstaView</v>
          </cell>
          <cell r="T404" t="str">
            <v>P-Next3 InstaView</v>
          </cell>
          <cell r="U404" t="str">
            <v>P-Next3 InstaView</v>
          </cell>
          <cell r="V404" t="str">
            <v>Matte Black Steel</v>
          </cell>
          <cell r="W404" t="str">
            <v>889L (Gross)</v>
          </cell>
          <cell r="X404" t="str">
            <v>InstaView / Door-in-Door™</v>
          </cell>
          <cell r="Y404" t="str">
            <v>Water Purification System</v>
          </cell>
          <cell r="Z404" t="str">
            <v>Hygiene FRESH+™</v>
          </cell>
          <cell r="AA404" t="str">
            <v>32% Energy Saving</v>
          </cell>
          <cell r="AB404" t="str">
            <v>Slim SpacePlus® Ice System</v>
          </cell>
          <cell r="AC404" t="str">
            <v>Fingerprint Resistance</v>
          </cell>
          <cell r="AD404" t="str">
            <v>Inverter Linear Compressor</v>
          </cell>
          <cell r="AE404" t="str">
            <v>Smart Diagnosis™</v>
          </cell>
          <cell r="AF404">
            <v>0</v>
          </cell>
          <cell r="AG404">
            <v>0</v>
          </cell>
          <cell r="AH404">
            <v>0</v>
          </cell>
          <cell r="AI404">
            <v>0</v>
          </cell>
          <cell r="AJ404">
            <v>0</v>
          </cell>
          <cell r="AK404">
            <v>0</v>
          </cell>
          <cell r="AL404">
            <v>0</v>
          </cell>
          <cell r="AM404" t="str">
            <v>-</v>
          </cell>
          <cell r="AN404" t="str">
            <v>-</v>
          </cell>
          <cell r="AO404" t="str">
            <v>-</v>
          </cell>
          <cell r="AP404">
            <v>0</v>
          </cell>
          <cell r="AQ404">
            <v>0</v>
          </cell>
          <cell r="AR404">
            <v>0</v>
          </cell>
          <cell r="AS404" t="str">
            <v>GR-X31FTMHL</v>
          </cell>
          <cell r="AT404">
            <v>0</v>
          </cell>
          <cell r="AU404">
            <v>0</v>
          </cell>
          <cell r="AV404">
            <v>0</v>
          </cell>
          <cell r="AW404">
            <v>0</v>
          </cell>
          <cell r="AX404" t="str">
            <v>-</v>
          </cell>
          <cell r="AY404">
            <v>0</v>
          </cell>
          <cell r="AZ404">
            <v>15</v>
          </cell>
          <cell r="BA404" t="str">
            <v>Fail</v>
          </cell>
        </row>
        <row r="405">
          <cell r="J405" t="str">
            <v>https://www.lg.com/africa/refrigerators/lg-GN-304SL</v>
          </cell>
          <cell r="K405">
            <v>0</v>
          </cell>
          <cell r="L405" t="str">
            <v>GN-304SLBT.SPZQNGR</v>
          </cell>
          <cell r="M405" t="str">
            <v>home-appliances</v>
          </cell>
          <cell r="N405" t="str">
            <v>refrigerators</v>
          </cell>
          <cell r="O405" t="str">
            <v>single-door-refrigerators</v>
          </cell>
          <cell r="P405" t="str">
            <v>Freezer</v>
          </cell>
          <cell r="Q405">
            <v>0</v>
          </cell>
          <cell r="R405" t="str">
            <v>GN-304SLBT.SPZQNGR</v>
          </cell>
          <cell r="S405" t="str">
            <v>Glory1 Freezer</v>
          </cell>
          <cell r="T405" t="str">
            <v>Glory1 Freezer</v>
          </cell>
          <cell r="U405" t="str">
            <v>Glory1 Freezer</v>
          </cell>
          <cell r="V405" t="str">
            <v>Platinum Silver</v>
          </cell>
          <cell r="W405" t="str">
            <v>168L (Gross)</v>
          </cell>
          <cell r="X405" t="str">
            <v>Smart Storage</v>
          </cell>
          <cell r="Y405" t="str">
            <v>square type handle</v>
          </cell>
          <cell r="Z405" t="str">
            <v xml:space="preserve"> Space Saving
(530mm wide)</v>
          </cell>
          <cell r="AA405" t="str">
            <v>Direct Shelf Cooling</v>
          </cell>
          <cell r="AB405" t="str">
            <v>Smart Inverter Compressor</v>
          </cell>
          <cell r="AC405">
            <v>0</v>
          </cell>
          <cell r="AD405">
            <v>0</v>
          </cell>
          <cell r="AE405">
            <v>0</v>
          </cell>
          <cell r="AF405">
            <v>0</v>
          </cell>
          <cell r="AG405">
            <v>0</v>
          </cell>
          <cell r="AH405">
            <v>0</v>
          </cell>
          <cell r="AI405">
            <v>0</v>
          </cell>
          <cell r="AJ405">
            <v>0</v>
          </cell>
          <cell r="AK405">
            <v>0</v>
          </cell>
          <cell r="AL405">
            <v>0</v>
          </cell>
          <cell r="AM405" t="str">
            <v>-</v>
          </cell>
          <cell r="AN405" t="str">
            <v>-</v>
          </cell>
          <cell r="AO405" t="str">
            <v>-</v>
          </cell>
          <cell r="AP405">
            <v>0</v>
          </cell>
          <cell r="AQ405">
            <v>0</v>
          </cell>
          <cell r="AR405">
            <v>0</v>
          </cell>
          <cell r="AS405" t="str">
            <v>GN-304SL</v>
          </cell>
          <cell r="AT405">
            <v>0</v>
          </cell>
          <cell r="AU405">
            <v>0</v>
          </cell>
          <cell r="AV405">
            <v>0</v>
          </cell>
          <cell r="AW405">
            <v>0</v>
          </cell>
          <cell r="AX405" t="str">
            <v>-</v>
          </cell>
          <cell r="AY405">
            <v>0</v>
          </cell>
          <cell r="AZ405">
            <v>4</v>
          </cell>
          <cell r="BA405" t="str">
            <v>Fail</v>
          </cell>
        </row>
        <row r="406">
          <cell r="J406" t="str">
            <v>https://www.lg.com/africa/refrigerators/lg-GN-304SQ</v>
          </cell>
          <cell r="K406">
            <v>0</v>
          </cell>
          <cell r="L406" t="str">
            <v>GN-304SQBT.SSWQNGR</v>
          </cell>
          <cell r="M406" t="str">
            <v>home-appliances</v>
          </cell>
          <cell r="N406" t="str">
            <v>refrigerators</v>
          </cell>
          <cell r="O406" t="str">
            <v>single-door-refrigerators</v>
          </cell>
          <cell r="P406" t="str">
            <v>Freezer</v>
          </cell>
          <cell r="Q406">
            <v>0</v>
          </cell>
          <cell r="R406" t="str">
            <v>GN-304SQBT.SSWQNGR</v>
          </cell>
          <cell r="S406" t="str">
            <v>Glory1 Freezer</v>
          </cell>
          <cell r="T406" t="str">
            <v>Glory1 Freezer</v>
          </cell>
          <cell r="U406" t="str">
            <v>Glory1 Freezer</v>
          </cell>
          <cell r="V406" t="str">
            <v>Super White</v>
          </cell>
          <cell r="W406" t="str">
            <v>168L (Gross)</v>
          </cell>
          <cell r="X406" t="str">
            <v>Smart Storage</v>
          </cell>
          <cell r="Y406" t="str">
            <v>square type handle</v>
          </cell>
          <cell r="Z406" t="str">
            <v xml:space="preserve"> Space Saving
(530mm wide)</v>
          </cell>
          <cell r="AA406" t="str">
            <v>Direct Shelf Cooling</v>
          </cell>
          <cell r="AB406" t="str">
            <v>Smart Inverter Compressor</v>
          </cell>
          <cell r="AC406">
            <v>0</v>
          </cell>
          <cell r="AD406">
            <v>0</v>
          </cell>
          <cell r="AE406">
            <v>0</v>
          </cell>
          <cell r="AF406">
            <v>0</v>
          </cell>
          <cell r="AG406">
            <v>0</v>
          </cell>
          <cell r="AH406">
            <v>0</v>
          </cell>
          <cell r="AI406">
            <v>0</v>
          </cell>
          <cell r="AJ406">
            <v>0</v>
          </cell>
          <cell r="AK406">
            <v>0</v>
          </cell>
          <cell r="AL406">
            <v>0</v>
          </cell>
          <cell r="AM406" t="str">
            <v>-</v>
          </cell>
          <cell r="AN406" t="str">
            <v>-</v>
          </cell>
          <cell r="AO406" t="str">
            <v>-</v>
          </cell>
          <cell r="AP406">
            <v>0</v>
          </cell>
          <cell r="AQ406">
            <v>0</v>
          </cell>
          <cell r="AR406">
            <v>0</v>
          </cell>
          <cell r="AS406" t="str">
            <v>170L 1-Door Refrigerator with Larger Capacity</v>
          </cell>
          <cell r="AT406">
            <v>0</v>
          </cell>
          <cell r="AU406">
            <v>0</v>
          </cell>
          <cell r="AV406">
            <v>0</v>
          </cell>
          <cell r="AW406">
            <v>0</v>
          </cell>
          <cell r="AX406" t="str">
            <v>-</v>
          </cell>
          <cell r="AY406">
            <v>0</v>
          </cell>
          <cell r="AZ406">
            <v>5</v>
          </cell>
          <cell r="BA406" t="str">
            <v>Fail</v>
          </cell>
        </row>
        <row r="407">
          <cell r="J407" t="str">
            <v>https://www.lg.com/africa/refrigerators/lg-GL-H432HLHN</v>
          </cell>
          <cell r="K407">
            <v>0</v>
          </cell>
          <cell r="L407" t="str">
            <v>GL-H432HLHN.SPZQNGR</v>
          </cell>
          <cell r="M407" t="str">
            <v>home-appliances</v>
          </cell>
          <cell r="N407" t="str">
            <v>refrigerators</v>
          </cell>
          <cell r="O407" t="str">
            <v>top-freezer-refrigerators</v>
          </cell>
          <cell r="P407" t="str">
            <v>Large REF</v>
          </cell>
          <cell r="Q407">
            <v>0</v>
          </cell>
          <cell r="R407" t="str">
            <v>GL-H432HLHN.SPZQNGR</v>
          </cell>
          <cell r="S407" t="str">
            <v>Alpha8</v>
          </cell>
          <cell r="T407" t="str">
            <v>Alpha8 (GTF 2.0)</v>
          </cell>
          <cell r="U407" t="str">
            <v>Alpha8 (GTF 2.0)</v>
          </cell>
          <cell r="V407" t="str">
            <v>Platinum Silver</v>
          </cell>
          <cell r="W407" t="str">
            <v>444L (Gross)</v>
          </cell>
          <cell r="X407" t="str">
            <v>LINEAR Cooling™</v>
          </cell>
          <cell r="Y407" t="str">
            <v>Door Cooling+™</v>
          </cell>
          <cell r="Z407" t="str">
            <v>Hygiene FRESH+™</v>
          </cell>
          <cell r="AA407" t="str">
            <v>Fresh 0 Zone</v>
          </cell>
          <cell r="AB407" t="str">
            <v>32% Energy Saving</v>
          </cell>
          <cell r="AC407" t="str">
            <v>Moving Ice Maker</v>
          </cell>
          <cell r="AD407">
            <v>0</v>
          </cell>
          <cell r="AE407" t="str">
            <v>Pull-out Tray</v>
          </cell>
          <cell r="AF407" t="str">
            <v>Touch LED Display</v>
          </cell>
          <cell r="AG407" t="str">
            <v>Trimless Tempered Glass Shelf</v>
          </cell>
          <cell r="AH407" t="str">
            <v xml:space="preserve">Premium Metal Body
</v>
          </cell>
          <cell r="AI407" t="str">
            <v>Soft LED Lighting</v>
          </cell>
          <cell r="AJ407" t="str">
            <v>Inverter Linear Compressor</v>
          </cell>
          <cell r="AK407" t="str">
            <v>Inverter Linear Compressor</v>
          </cell>
          <cell r="AL407" t="str">
            <v>Samrt ThinQ®</v>
          </cell>
          <cell r="AM407" t="str">
            <v>700(28")</v>
          </cell>
          <cell r="AN407">
            <v>1680</v>
          </cell>
          <cell r="AO407">
            <v>700</v>
          </cell>
          <cell r="AP407">
            <v>0</v>
          </cell>
          <cell r="AQ407">
            <v>0</v>
          </cell>
          <cell r="AR407">
            <v>0</v>
          </cell>
          <cell r="AS407" t="str">
            <v>GL-H432HLHN</v>
          </cell>
          <cell r="AT407">
            <v>0</v>
          </cell>
          <cell r="AU407">
            <v>0</v>
          </cell>
          <cell r="AV407">
            <v>0</v>
          </cell>
          <cell r="AW407">
            <v>0</v>
          </cell>
          <cell r="AX407" t="str">
            <v>-</v>
          </cell>
          <cell r="AY407">
            <v>0</v>
          </cell>
          <cell r="AZ407">
            <v>1</v>
          </cell>
          <cell r="BA407" t="str">
            <v>Fail</v>
          </cell>
        </row>
        <row r="408">
          <cell r="J408" t="str">
            <v>https://www.lg.com/africa/refrigerators/lg-GL-F502HLHN</v>
          </cell>
          <cell r="K408">
            <v>0</v>
          </cell>
          <cell r="L408" t="str">
            <v>GL-F502HLHN.SPZQNGR</v>
          </cell>
          <cell r="M408" t="str">
            <v>home-appliances</v>
          </cell>
          <cell r="N408" t="str">
            <v>refrigerators</v>
          </cell>
          <cell r="O408" t="str">
            <v>single-door-refrigerators</v>
          </cell>
          <cell r="P408" t="str">
            <v>X Large REF</v>
          </cell>
          <cell r="Q408">
            <v>0</v>
          </cell>
          <cell r="R408" t="str">
            <v>GL-F502HLHN.SPZQNGR</v>
          </cell>
          <cell r="S408" t="str">
            <v>Alpha7</v>
          </cell>
          <cell r="T408" t="str">
            <v>Alpha7 (GTF 2.0)</v>
          </cell>
          <cell r="U408" t="str">
            <v>Alpha7 (GTF 2.0)</v>
          </cell>
          <cell r="V408" t="str">
            <v>Platinum Silver</v>
          </cell>
          <cell r="W408" t="str">
            <v>471L (Gross)</v>
          </cell>
          <cell r="X408" t="str">
            <v>LINEAR Cooling™</v>
          </cell>
          <cell r="Y408" t="str">
            <v>Door Cooling+™</v>
          </cell>
          <cell r="Z408" t="str">
            <v>Hygiene FRESH+™</v>
          </cell>
          <cell r="AA408" t="str">
            <v>Fresh 0 Zone</v>
          </cell>
          <cell r="AB408" t="str">
            <v>32% Energy Saving</v>
          </cell>
          <cell r="AC408" t="str">
            <v>Moving Ice Maker</v>
          </cell>
          <cell r="AD408" t="str">
            <v>Slim Water Dispenser</v>
          </cell>
          <cell r="AE408" t="str">
            <v>Pull-out Tray</v>
          </cell>
          <cell r="AF408" t="str">
            <v>Touch LED Display</v>
          </cell>
          <cell r="AG408" t="str">
            <v>Trimless Tempered Glass Shelf</v>
          </cell>
          <cell r="AH408" t="str">
            <v xml:space="preserve">Premium Metal Body
</v>
          </cell>
          <cell r="AI408" t="str">
            <v>Soft LED Lighting</v>
          </cell>
          <cell r="AJ408" t="str">
            <v>Inverter Linear Compressor</v>
          </cell>
          <cell r="AK408" t="str">
            <v>Inverter Linear Compressor</v>
          </cell>
          <cell r="AL408" t="str">
            <v>Samrt ThinQ®</v>
          </cell>
          <cell r="AM408" t="str">
            <v>700(28")</v>
          </cell>
          <cell r="AN408">
            <v>1780</v>
          </cell>
          <cell r="AO408">
            <v>730</v>
          </cell>
          <cell r="AP408">
            <v>0</v>
          </cell>
          <cell r="AQ408">
            <v>0</v>
          </cell>
          <cell r="AR408">
            <v>0</v>
          </cell>
          <cell r="AS408" t="str">
            <v>GC-F582HLHU</v>
          </cell>
          <cell r="AT408">
            <v>0</v>
          </cell>
          <cell r="AU408">
            <v>0</v>
          </cell>
          <cell r="AV408">
            <v>0</v>
          </cell>
          <cell r="AW408">
            <v>0</v>
          </cell>
          <cell r="AX408" t="str">
            <v>-</v>
          </cell>
          <cell r="AY408">
            <v>0</v>
          </cell>
          <cell r="AZ408">
            <v>2</v>
          </cell>
          <cell r="BA408" t="str">
            <v>Fail</v>
          </cell>
        </row>
        <row r="409">
          <cell r="J409" t="str">
            <v>https://www.lg.com/africa/refrigerators/lg-GL-C432HXCN</v>
          </cell>
          <cell r="K409">
            <v>0</v>
          </cell>
          <cell r="L409" t="str">
            <v>GL-C432HXCN.SBLQNGR</v>
          </cell>
          <cell r="M409" t="str">
            <v>home-appliances</v>
          </cell>
          <cell r="N409" t="str">
            <v>refrigerators</v>
          </cell>
          <cell r="O409" t="str">
            <v>top-freezer-refrigerators</v>
          </cell>
          <cell r="P409" t="str">
            <v>Large REF</v>
          </cell>
          <cell r="Q409">
            <v>0</v>
          </cell>
          <cell r="R409" t="str">
            <v>GL-C432HXCN.SBLQNGR</v>
          </cell>
          <cell r="S409" t="str">
            <v>Alpha8</v>
          </cell>
          <cell r="T409" t="str">
            <v>Alpha8 (GTF 2.0)</v>
          </cell>
          <cell r="U409" t="str">
            <v>Alpha8 (GTF 2.0)</v>
          </cell>
          <cell r="V409" t="str">
            <v>Black Steel</v>
          </cell>
          <cell r="W409" t="str">
            <v>444L (Gross)</v>
          </cell>
          <cell r="X409" t="str">
            <v>LINEAR Cooling™</v>
          </cell>
          <cell r="Y409" t="str">
            <v>Door Cooling+™</v>
          </cell>
          <cell r="Z409" t="str">
            <v>Hygiene FRESH+™</v>
          </cell>
          <cell r="AA409" t="str">
            <v>Fresh 0 Zone</v>
          </cell>
          <cell r="AB409" t="str">
            <v>32% Energy Saving</v>
          </cell>
          <cell r="AC409" t="str">
            <v>Moving Ice Maker</v>
          </cell>
          <cell r="AD409">
            <v>0</v>
          </cell>
          <cell r="AE409" t="str">
            <v>Pull-out Tray</v>
          </cell>
          <cell r="AF409" t="str">
            <v>Touch LED Display</v>
          </cell>
          <cell r="AG409" t="str">
            <v>Trimless Tempered Glass Shelf</v>
          </cell>
          <cell r="AH409" t="str">
            <v xml:space="preserve">Premium Metal Body
</v>
          </cell>
          <cell r="AI409" t="str">
            <v>Soft LED Lighting</v>
          </cell>
          <cell r="AJ409" t="str">
            <v>Inverter Linear Compressor</v>
          </cell>
          <cell r="AK409" t="str">
            <v>Inverter Linear Compressor</v>
          </cell>
          <cell r="AL409" t="str">
            <v>Samrt ThinQ®</v>
          </cell>
          <cell r="AM409" t="str">
            <v>700(28")</v>
          </cell>
          <cell r="AN409">
            <v>1680</v>
          </cell>
          <cell r="AO409">
            <v>700</v>
          </cell>
          <cell r="AP409">
            <v>0</v>
          </cell>
          <cell r="AQ409">
            <v>0</v>
          </cell>
          <cell r="AR409">
            <v>0</v>
          </cell>
          <cell r="AS409" t="str">
            <v>GL-C432HXCN</v>
          </cell>
          <cell r="AT409">
            <v>0</v>
          </cell>
          <cell r="AU409">
            <v>0</v>
          </cell>
          <cell r="AV409">
            <v>0</v>
          </cell>
          <cell r="AW409">
            <v>0</v>
          </cell>
          <cell r="AX409" t="str">
            <v>-</v>
          </cell>
          <cell r="AY409">
            <v>0</v>
          </cell>
          <cell r="AZ409">
            <v>15</v>
          </cell>
          <cell r="BA409" t="str">
            <v>Fail</v>
          </cell>
        </row>
        <row r="410">
          <cell r="J410" t="str">
            <v>https://www.lg.com/africa/refrigerators/lg-GN-H432HLHU</v>
          </cell>
          <cell r="K410">
            <v>0</v>
          </cell>
          <cell r="L410" t="str">
            <v>GN-H432HLHU.SPZQNGR</v>
          </cell>
          <cell r="M410" t="str">
            <v>home-appliances</v>
          </cell>
          <cell r="N410" t="str">
            <v>refrigerators</v>
          </cell>
          <cell r="O410" t="str">
            <v>top-freezer-refrigerators</v>
          </cell>
          <cell r="P410" t="str">
            <v>Large REF</v>
          </cell>
          <cell r="Q410">
            <v>0</v>
          </cell>
          <cell r="R410" t="str">
            <v>GN-H432HLHU.SPZQNGR</v>
          </cell>
          <cell r="S410" t="str">
            <v>Alpha8</v>
          </cell>
          <cell r="T410" t="str">
            <v>Alpha8 (GTF 2.0)</v>
          </cell>
          <cell r="U410" t="str">
            <v>Alpha8 (GTF 2.0)</v>
          </cell>
          <cell r="V410" t="str">
            <v>Platinum Silver</v>
          </cell>
          <cell r="W410" t="str">
            <v>444L (Gross)</v>
          </cell>
          <cell r="X410" t="str">
            <v>LINEAR Cooling™</v>
          </cell>
          <cell r="Y410" t="str">
            <v>Door Cooling+™</v>
          </cell>
          <cell r="Z410" t="str">
            <v>Hygiene FRESH+™</v>
          </cell>
          <cell r="AA410" t="str">
            <v>Fresh 0 Zone</v>
          </cell>
          <cell r="AB410" t="str">
            <v>32% Energy Saving</v>
          </cell>
          <cell r="AC410" t="str">
            <v>Moving Ice Maker</v>
          </cell>
          <cell r="AD410">
            <v>0</v>
          </cell>
          <cell r="AE410" t="str">
            <v>Pull-out Tray</v>
          </cell>
          <cell r="AF410" t="str">
            <v>Touch LED Display</v>
          </cell>
          <cell r="AG410" t="str">
            <v>Trimless Tempered Glass Shelf</v>
          </cell>
          <cell r="AH410" t="str">
            <v xml:space="preserve">Premium Metal Body
</v>
          </cell>
          <cell r="AI410" t="str">
            <v>Soft LED Lighting</v>
          </cell>
          <cell r="AJ410" t="str">
            <v>Inverter Linear Compressor</v>
          </cell>
          <cell r="AK410" t="str">
            <v>Inverter Linear Compressor</v>
          </cell>
          <cell r="AL410" t="str">
            <v>Samrt ThinQ®</v>
          </cell>
          <cell r="AM410" t="str">
            <v>700(28")</v>
          </cell>
          <cell r="AN410">
            <v>1680</v>
          </cell>
          <cell r="AO410">
            <v>700</v>
          </cell>
          <cell r="AP410">
            <v>0</v>
          </cell>
          <cell r="AQ410">
            <v>0</v>
          </cell>
          <cell r="AR410">
            <v>0</v>
          </cell>
          <cell r="AS410" t="str">
            <v>Top Freezer with Inverter Linear Compressor</v>
          </cell>
          <cell r="AT410">
            <v>0</v>
          </cell>
          <cell r="AU410">
            <v>0</v>
          </cell>
          <cell r="AV410">
            <v>0</v>
          </cell>
          <cell r="AW410">
            <v>0</v>
          </cell>
          <cell r="AX410" t="str">
            <v>-</v>
          </cell>
          <cell r="AY410">
            <v>0</v>
          </cell>
          <cell r="AZ410">
            <v>1</v>
          </cell>
          <cell r="BA410" t="str">
            <v>Fail</v>
          </cell>
        </row>
        <row r="411">
          <cell r="J411" t="str">
            <v>https://www.lg.com/africa/refrigerators/lg-GC-H492HLHU</v>
          </cell>
          <cell r="K411">
            <v>0</v>
          </cell>
          <cell r="L411" t="str">
            <v>GC-H492HLHU.APZPEAL</v>
          </cell>
          <cell r="M411" t="str">
            <v>home-appliances</v>
          </cell>
          <cell r="N411" t="str">
            <v>refrigerators</v>
          </cell>
          <cell r="O411">
            <v>0</v>
          </cell>
          <cell r="P411" t="str">
            <v>Large REF</v>
          </cell>
          <cell r="Q411">
            <v>0</v>
          </cell>
          <cell r="R411" t="str">
            <v>GC-H432HLHU.APZPEAL</v>
          </cell>
          <cell r="S411" t="str">
            <v>Alpha8</v>
          </cell>
          <cell r="T411" t="str">
            <v>Alpha8 (GTF 2.0)</v>
          </cell>
          <cell r="U411" t="str">
            <v>Alpha8 (GTF 2.0)</v>
          </cell>
          <cell r="V411" t="str">
            <v>Platinum Silver</v>
          </cell>
          <cell r="W411" t="str">
            <v>444L (Gross)</v>
          </cell>
          <cell r="X411" t="str">
            <v>LINEAR Cooling™</v>
          </cell>
          <cell r="Y411" t="str">
            <v>Door Cooling+™</v>
          </cell>
          <cell r="Z411" t="str">
            <v>Hygiene FRESH+™</v>
          </cell>
          <cell r="AA411" t="str">
            <v>Fresh 0 Zone</v>
          </cell>
          <cell r="AB411" t="str">
            <v>32% Energy Saving</v>
          </cell>
          <cell r="AC411" t="str">
            <v>Moving Ice Maker</v>
          </cell>
          <cell r="AD411">
            <v>0</v>
          </cell>
          <cell r="AE411" t="str">
            <v>Pull-out Tray</v>
          </cell>
          <cell r="AF411" t="str">
            <v>Touch LED Display</v>
          </cell>
          <cell r="AG411" t="str">
            <v>Trimless Tempered Glass Shelf</v>
          </cell>
          <cell r="AH411" t="str">
            <v xml:space="preserve">Premium Metal Body
</v>
          </cell>
          <cell r="AI411" t="str">
            <v>Soft LED Lighting</v>
          </cell>
          <cell r="AJ411" t="str">
            <v>Inverter Linear Compressor</v>
          </cell>
          <cell r="AK411" t="str">
            <v>Inverter Linear Compressor</v>
          </cell>
          <cell r="AL411" t="str">
            <v>Samrt ThinQ®</v>
          </cell>
          <cell r="AM411" t="str">
            <v>700(28")</v>
          </cell>
          <cell r="AN411">
            <v>1680</v>
          </cell>
          <cell r="AO411">
            <v>700</v>
          </cell>
          <cell r="AP411">
            <v>0</v>
          </cell>
          <cell r="AQ411">
            <v>0</v>
          </cell>
          <cell r="AR411">
            <v>0</v>
          </cell>
          <cell r="AS411" t="str">
            <v>GC-H492HLHU</v>
          </cell>
          <cell r="AT411">
            <v>0</v>
          </cell>
          <cell r="AU411">
            <v>0</v>
          </cell>
          <cell r="AV411">
            <v>0</v>
          </cell>
          <cell r="AW411">
            <v>0</v>
          </cell>
          <cell r="AX411" t="str">
            <v>-</v>
          </cell>
          <cell r="AY411">
            <v>0</v>
          </cell>
          <cell r="AZ411" t="str">
            <v>-</v>
          </cell>
          <cell r="BA411" t="str">
            <v>-</v>
          </cell>
        </row>
        <row r="412">
          <cell r="J412" t="str">
            <v>https://www.lg.com/africa/refrigerators/lg-GN-H602HLHU</v>
          </cell>
          <cell r="K412">
            <v>0</v>
          </cell>
          <cell r="L412" t="str">
            <v>GN-H602HLHU.SPZQNGR</v>
          </cell>
          <cell r="M412" t="str">
            <v>home-appliances</v>
          </cell>
          <cell r="N412" t="str">
            <v>refrigerators</v>
          </cell>
          <cell r="O412" t="str">
            <v>top-freezer-refrigerators</v>
          </cell>
          <cell r="P412" t="str">
            <v>X Large REF</v>
          </cell>
          <cell r="Q412">
            <v>0</v>
          </cell>
          <cell r="R412" t="str">
            <v>GN-H602HLHU.SPZQNGR</v>
          </cell>
          <cell r="S412" t="str">
            <v>Alpha5</v>
          </cell>
          <cell r="T412" t="str">
            <v>Alpha5 (GTF 2.0)</v>
          </cell>
          <cell r="U412" t="str">
            <v>Alpha5 (GTF 2.0)</v>
          </cell>
          <cell r="V412" t="str">
            <v>Platinum Silver</v>
          </cell>
          <cell r="W412" t="str">
            <v>516L (Gross)</v>
          </cell>
          <cell r="X412" t="str">
            <v>LINEAR Cooling™</v>
          </cell>
          <cell r="Y412" t="str">
            <v>Door Cooling+™</v>
          </cell>
          <cell r="Z412" t="str">
            <v>Hygiene FRESH+™</v>
          </cell>
          <cell r="AA412" t="str">
            <v>Fresh 0 Zone</v>
          </cell>
          <cell r="AB412" t="str">
            <v>32% Energy Saving</v>
          </cell>
          <cell r="AC412" t="str">
            <v>Moving Ice Maker</v>
          </cell>
          <cell r="AD412">
            <v>0</v>
          </cell>
          <cell r="AE412" t="str">
            <v>Pull-out Tray</v>
          </cell>
          <cell r="AF412" t="str">
            <v>Touch LED Display</v>
          </cell>
          <cell r="AG412" t="str">
            <v>Trimless Tempered Glass Shelf</v>
          </cell>
          <cell r="AH412" t="str">
            <v xml:space="preserve">Premium Metal Body
</v>
          </cell>
          <cell r="AI412" t="str">
            <v>Soft LED Lighting</v>
          </cell>
          <cell r="AJ412" t="str">
            <v>Inverter Linear Compressor</v>
          </cell>
          <cell r="AK412" t="str">
            <v>Inverter Linear Compressor</v>
          </cell>
          <cell r="AL412" t="str">
            <v>Samrt ThinQ®</v>
          </cell>
          <cell r="AM412" t="str">
            <v>780(31")</v>
          </cell>
          <cell r="AN412">
            <v>1720</v>
          </cell>
          <cell r="AO412">
            <v>730</v>
          </cell>
          <cell r="AP412">
            <v>0</v>
          </cell>
          <cell r="AQ412">
            <v>0</v>
          </cell>
          <cell r="AR412">
            <v>0</v>
          </cell>
          <cell r="AS412" t="str">
            <v>GN-H602HLHU</v>
          </cell>
          <cell r="AT412">
            <v>0</v>
          </cell>
          <cell r="AU412">
            <v>0</v>
          </cell>
          <cell r="AV412">
            <v>0</v>
          </cell>
          <cell r="AW412">
            <v>0</v>
          </cell>
          <cell r="AX412" t="str">
            <v>-</v>
          </cell>
          <cell r="AY412">
            <v>0</v>
          </cell>
          <cell r="AZ412" t="str">
            <v>-</v>
          </cell>
          <cell r="BA412" t="str">
            <v>-</v>
          </cell>
        </row>
        <row r="413">
          <cell r="J413" t="str">
            <v>https://www.lg.com/africa/refrigerators/lg-GC-H582HLHU</v>
          </cell>
          <cell r="K413">
            <v>0</v>
          </cell>
          <cell r="L413" t="str">
            <v>GC-H502HLHU.SPZQNGR</v>
          </cell>
          <cell r="M413" t="str">
            <v>home-appliances</v>
          </cell>
          <cell r="N413" t="str">
            <v>refrigerators</v>
          </cell>
          <cell r="O413">
            <v>0</v>
          </cell>
          <cell r="P413" t="str">
            <v>X Large REF</v>
          </cell>
          <cell r="Q413">
            <v>0</v>
          </cell>
          <cell r="R413" t="str">
            <v>GC-H502HLHU.SPZQNGR</v>
          </cell>
          <cell r="S413" t="str">
            <v>Alpha7</v>
          </cell>
          <cell r="T413" t="str">
            <v>Alpha7 (GTF 2.0)</v>
          </cell>
          <cell r="U413" t="str">
            <v>Alpha7 (GTF 2.0)</v>
          </cell>
          <cell r="V413" t="str">
            <v>Platinum Silver</v>
          </cell>
          <cell r="W413" t="str">
            <v>471L (Gross)</v>
          </cell>
          <cell r="X413" t="str">
            <v>LINEAR Cooling™</v>
          </cell>
          <cell r="Y413" t="str">
            <v>Door Cooling+™</v>
          </cell>
          <cell r="Z413" t="str">
            <v>Hygiene FRESH+™</v>
          </cell>
          <cell r="AA413" t="str">
            <v>Fresh 0 Zone</v>
          </cell>
          <cell r="AB413" t="str">
            <v>32% Energy Saving</v>
          </cell>
          <cell r="AC413" t="str">
            <v>Moving Ice Maker</v>
          </cell>
          <cell r="AD413">
            <v>0</v>
          </cell>
          <cell r="AE413" t="str">
            <v>Pull-out Tray</v>
          </cell>
          <cell r="AF413" t="str">
            <v>Touch LED Display</v>
          </cell>
          <cell r="AG413" t="str">
            <v>Trimless Tempered Glass Shelf</v>
          </cell>
          <cell r="AH413" t="str">
            <v xml:space="preserve">Premium Metal Body
</v>
          </cell>
          <cell r="AI413" t="str">
            <v>Soft LED Lighting</v>
          </cell>
          <cell r="AJ413" t="str">
            <v>Inverter Linear Compressor</v>
          </cell>
          <cell r="AK413" t="str">
            <v>Inverter Linear Compressor</v>
          </cell>
          <cell r="AL413" t="str">
            <v>Samrt ThinQ®</v>
          </cell>
          <cell r="AM413" t="str">
            <v>700(28")</v>
          </cell>
          <cell r="AN413">
            <v>1780</v>
          </cell>
          <cell r="AO413">
            <v>730</v>
          </cell>
          <cell r="AP413">
            <v>0</v>
          </cell>
          <cell r="AQ413">
            <v>0</v>
          </cell>
          <cell r="AR413">
            <v>0</v>
          </cell>
          <cell r="AS413" t="str">
            <v>GC-H582HLHU</v>
          </cell>
          <cell r="AT413">
            <v>0</v>
          </cell>
          <cell r="AU413">
            <v>0</v>
          </cell>
          <cell r="AV413">
            <v>0</v>
          </cell>
          <cell r="AW413">
            <v>0</v>
          </cell>
          <cell r="AX413" t="str">
            <v>-</v>
          </cell>
          <cell r="AY413">
            <v>0</v>
          </cell>
          <cell r="AZ413" t="str">
            <v>-</v>
          </cell>
          <cell r="BA413" t="str">
            <v>-</v>
          </cell>
        </row>
        <row r="414">
          <cell r="J414" t="str">
            <v>https://www.lg.com/africa/refrigerators/lg-GC-F582HLHU</v>
          </cell>
          <cell r="K414">
            <v>0</v>
          </cell>
          <cell r="L414" t="str">
            <v>GC-F502HLHU.SPZQNGR</v>
          </cell>
          <cell r="M414" t="str">
            <v>home-appliances</v>
          </cell>
          <cell r="N414" t="str">
            <v>refrigerators</v>
          </cell>
          <cell r="O414">
            <v>0</v>
          </cell>
          <cell r="P414" t="str">
            <v>X Large REF</v>
          </cell>
          <cell r="Q414">
            <v>0</v>
          </cell>
          <cell r="R414" t="str">
            <v>GC-F502HLHU.SPZQNGR</v>
          </cell>
          <cell r="S414" t="str">
            <v>Alpha7</v>
          </cell>
          <cell r="T414" t="str">
            <v>Alpha7 (GTF 2.0)</v>
          </cell>
          <cell r="U414" t="str">
            <v>Alpha7 (GTF 2.0)</v>
          </cell>
          <cell r="V414" t="str">
            <v>Platinum Silver</v>
          </cell>
          <cell r="W414" t="str">
            <v>471L (Gross)</v>
          </cell>
          <cell r="X414" t="str">
            <v>LINEAR Cooling™</v>
          </cell>
          <cell r="Y414" t="str">
            <v>Door Cooling+™</v>
          </cell>
          <cell r="Z414" t="str">
            <v>Hygiene FRESH+™</v>
          </cell>
          <cell r="AA414" t="str">
            <v>Fresh 0 Zone</v>
          </cell>
          <cell r="AB414" t="str">
            <v>32% Energy Saving</v>
          </cell>
          <cell r="AC414" t="str">
            <v>Moving Ice Maker</v>
          </cell>
          <cell r="AD414">
            <v>0</v>
          </cell>
          <cell r="AE414" t="str">
            <v>Pull-out Tray</v>
          </cell>
          <cell r="AF414" t="str">
            <v>Touch LED Display</v>
          </cell>
          <cell r="AG414" t="str">
            <v>Trimless Tempered Glass Shelf</v>
          </cell>
          <cell r="AH414" t="str">
            <v xml:space="preserve">Premium Metal Body
</v>
          </cell>
          <cell r="AI414" t="str">
            <v>Soft LED Lighting</v>
          </cell>
          <cell r="AJ414" t="str">
            <v>Inverter Linear Compressor</v>
          </cell>
          <cell r="AK414" t="str">
            <v>Inverter Linear Compressor</v>
          </cell>
          <cell r="AL414" t="str">
            <v>Samrt ThinQ®</v>
          </cell>
          <cell r="AM414" t="str">
            <v>700(28")</v>
          </cell>
          <cell r="AN414">
            <v>1780</v>
          </cell>
          <cell r="AO414">
            <v>730</v>
          </cell>
          <cell r="AP414">
            <v>0</v>
          </cell>
          <cell r="AQ414">
            <v>0</v>
          </cell>
          <cell r="AR414">
            <v>0</v>
          </cell>
          <cell r="AS414" t="str">
            <v>GC-F582HLHU</v>
          </cell>
          <cell r="AT414">
            <v>0</v>
          </cell>
          <cell r="AU414">
            <v>0</v>
          </cell>
          <cell r="AV414">
            <v>0</v>
          </cell>
          <cell r="AW414">
            <v>0</v>
          </cell>
          <cell r="AX414" t="str">
            <v>-</v>
          </cell>
          <cell r="AY414">
            <v>0</v>
          </cell>
          <cell r="AZ414" t="str">
            <v>-</v>
          </cell>
          <cell r="BA414" t="str">
            <v>-</v>
          </cell>
        </row>
        <row r="415">
          <cell r="J415" t="str">
            <v>https://www.lg.com/africa/refrigerators/lg-GN-A702HLHU</v>
          </cell>
          <cell r="K415">
            <v>0</v>
          </cell>
          <cell r="L415" t="str">
            <v>GN-A702HLHU.SPZQNGR</v>
          </cell>
          <cell r="M415" t="str">
            <v>home-appliances</v>
          </cell>
          <cell r="N415" t="str">
            <v>refrigerators</v>
          </cell>
          <cell r="O415" t="str">
            <v>top-freezer-refrigerators</v>
          </cell>
          <cell r="P415" t="str">
            <v>Ultra X Large REF</v>
          </cell>
          <cell r="Q415">
            <v>0</v>
          </cell>
          <cell r="R415" t="str">
            <v>GN-A702HLHU.SPZQNGR</v>
          </cell>
          <cell r="S415" t="str">
            <v>Alpha4</v>
          </cell>
          <cell r="T415" t="str">
            <v>Alpha4 DID (GTF 2.0)</v>
          </cell>
          <cell r="U415" t="str">
            <v>Alpha4 DID (GTF 2.0)</v>
          </cell>
          <cell r="V415" t="str">
            <v>Platinum Silver</v>
          </cell>
          <cell r="W415" t="str">
            <v>549L (Gross)</v>
          </cell>
          <cell r="X415" t="str">
            <v>LINEAR Cooling™</v>
          </cell>
          <cell r="Y415" t="str">
            <v>Door Cooling+™</v>
          </cell>
          <cell r="Z415" t="str">
            <v>Hygiene FRESH+™</v>
          </cell>
          <cell r="AA415" t="str">
            <v>Fresh 0 Zone</v>
          </cell>
          <cell r="AB415" t="str">
            <v>32% Energy Saving</v>
          </cell>
          <cell r="AC415" t="str">
            <v>Moving Ice Maker</v>
          </cell>
          <cell r="AD415">
            <v>0</v>
          </cell>
          <cell r="AE415" t="str">
            <v>Pull-out Tray</v>
          </cell>
          <cell r="AF415" t="str">
            <v>Touch LED Display</v>
          </cell>
          <cell r="AG415" t="str">
            <v>Trimless Tempered Glass Shelf</v>
          </cell>
          <cell r="AH415" t="str">
            <v xml:space="preserve">Premium Metal Body
</v>
          </cell>
          <cell r="AI415" t="str">
            <v>Soft LED Lighting</v>
          </cell>
          <cell r="AJ415" t="str">
            <v>Inverter Linear Compressor</v>
          </cell>
          <cell r="AK415" t="str">
            <v>Inverter Linear Compressor</v>
          </cell>
          <cell r="AL415" t="str">
            <v>Samrt ThinQ®</v>
          </cell>
          <cell r="AM415" t="str">
            <v>780(31")</v>
          </cell>
          <cell r="AN415">
            <v>1800</v>
          </cell>
          <cell r="AO415">
            <v>730</v>
          </cell>
          <cell r="AP415">
            <v>0</v>
          </cell>
          <cell r="AQ415">
            <v>0</v>
          </cell>
          <cell r="AR415">
            <v>0</v>
          </cell>
          <cell r="AS415" t="str">
            <v>GN-A702HLHU</v>
          </cell>
          <cell r="AT415">
            <v>0</v>
          </cell>
          <cell r="AU415">
            <v>0</v>
          </cell>
          <cell r="AV415">
            <v>0</v>
          </cell>
          <cell r="AW415">
            <v>0</v>
          </cell>
          <cell r="AX415" t="str">
            <v>-</v>
          </cell>
          <cell r="AY415">
            <v>0</v>
          </cell>
          <cell r="AZ415" t="str">
            <v>-</v>
          </cell>
          <cell r="BA415" t="str">
            <v>-</v>
          </cell>
        </row>
        <row r="416">
          <cell r="J416" t="str">
            <v>https://www.lg.com/africa/refrigerators/lg-GC-L247SLLV</v>
          </cell>
          <cell r="K416">
            <v>0</v>
          </cell>
          <cell r="L416" t="str">
            <v>GC-L247SLLV.SPZQNGR</v>
          </cell>
          <cell r="M416" t="str">
            <v>home-appliances</v>
          </cell>
          <cell r="N416" t="str">
            <v>refrigerators</v>
          </cell>
          <cell r="O416" t="str">
            <v>double-door-refrigerators</v>
          </cell>
          <cell r="P416" t="str">
            <v>24CU</v>
          </cell>
          <cell r="Q416">
            <v>0</v>
          </cell>
          <cell r="R416" t="str">
            <v>GC-L247SLLV.SPZQNGR</v>
          </cell>
          <cell r="S416" t="str">
            <v>P-Veyron6</v>
          </cell>
          <cell r="T416" t="str">
            <v>P-Veyron6 I&amp;W Disp.</v>
          </cell>
          <cell r="U416" t="str">
            <v>P-Veyron6 I&amp;W Disp.</v>
          </cell>
          <cell r="V416" t="str">
            <v>Platinum Silver</v>
          </cell>
          <cell r="W416" t="str">
            <v>668L (Gross)</v>
          </cell>
          <cell r="X416" t="str">
            <v>Spaceplus™ Ice System</v>
          </cell>
          <cell r="Y416" t="str">
            <v>FRESHBalancer™</v>
          </cell>
          <cell r="Z416" t="str">
            <v>Moist Balance Crisper™</v>
          </cell>
          <cell r="AA416" t="str">
            <v>Hygiene FRESH+™</v>
          </cell>
          <cell r="AB416" t="str">
            <v xml:space="preserve">New Premium Dispenser
</v>
          </cell>
          <cell r="AC416" t="str">
            <v>Square Pocket Handle</v>
          </cell>
          <cell r="AD416" t="str">
            <v>Inverter Linear Compressor</v>
          </cell>
          <cell r="AE416" t="str">
            <v>Samrt ThinQ®</v>
          </cell>
          <cell r="AF416">
            <v>0</v>
          </cell>
          <cell r="AG416">
            <v>0</v>
          </cell>
          <cell r="AH416">
            <v>0</v>
          </cell>
          <cell r="AI416">
            <v>0</v>
          </cell>
          <cell r="AJ416">
            <v>0</v>
          </cell>
          <cell r="AK416">
            <v>0</v>
          </cell>
          <cell r="AL416">
            <v>0</v>
          </cell>
          <cell r="AM416" t="str">
            <v>-</v>
          </cell>
          <cell r="AN416" t="str">
            <v>-</v>
          </cell>
          <cell r="AO416" t="str">
            <v>-</v>
          </cell>
          <cell r="AP416">
            <v>0</v>
          </cell>
          <cell r="AQ416">
            <v>0</v>
          </cell>
          <cell r="AR416">
            <v>0</v>
          </cell>
          <cell r="AS416" t="str">
            <v>GC-L247SLLV</v>
          </cell>
          <cell r="AT416">
            <v>0</v>
          </cell>
          <cell r="AU416">
            <v>0</v>
          </cell>
          <cell r="AV416">
            <v>0</v>
          </cell>
          <cell r="AW416">
            <v>0</v>
          </cell>
          <cell r="AX416" t="str">
            <v>-</v>
          </cell>
          <cell r="AY416">
            <v>0</v>
          </cell>
          <cell r="AZ416" t="str">
            <v>-</v>
          </cell>
          <cell r="BA416" t="str">
            <v>-</v>
          </cell>
        </row>
        <row r="417">
          <cell r="J417" t="str">
            <v>https://www.lg.com/africa/refrigerators/lg-GR-B401ELDZ</v>
          </cell>
          <cell r="K417">
            <v>0</v>
          </cell>
          <cell r="L417" t="str">
            <v>GC-F401ELDZ.SPZQNGR</v>
          </cell>
          <cell r="M417" t="str">
            <v>home-appliances</v>
          </cell>
          <cell r="N417" t="str">
            <v>refrigerators</v>
          </cell>
          <cell r="O417">
            <v>0</v>
          </cell>
          <cell r="P417">
            <v>0</v>
          </cell>
          <cell r="Q417">
            <v>0</v>
          </cell>
          <cell r="R417" t="str">
            <v>GC-F401ELDZ.SPZQNGR</v>
          </cell>
          <cell r="S417" t="str">
            <v>Lansen Larder</v>
          </cell>
          <cell r="T417" t="str">
            <v>Lansen Larder</v>
          </cell>
          <cell r="U417" t="str">
            <v>Lansen Larder</v>
          </cell>
          <cell r="V417" t="str">
            <v>Platinum Silver</v>
          </cell>
          <cell r="W417" t="str">
            <v>313L (Gross)</v>
          </cell>
          <cell r="X417" t="str">
            <v>Total No Frost</v>
          </cell>
          <cell r="Y417" t="str">
            <v>2-Step Folding Shelf</v>
          </cell>
          <cell r="Z417" t="str">
            <v>Wine Rack</v>
          </cell>
          <cell r="AA417" t="str">
            <v>Inverter Linear Compressor</v>
          </cell>
          <cell r="AB417" t="str">
            <v>Smart ThinQ®</v>
          </cell>
          <cell r="AC417">
            <v>0</v>
          </cell>
          <cell r="AD417">
            <v>0</v>
          </cell>
          <cell r="AE417">
            <v>0</v>
          </cell>
          <cell r="AF417">
            <v>0</v>
          </cell>
          <cell r="AG417">
            <v>0</v>
          </cell>
          <cell r="AH417">
            <v>0</v>
          </cell>
          <cell r="AI417">
            <v>0</v>
          </cell>
          <cell r="AJ417">
            <v>0</v>
          </cell>
          <cell r="AK417">
            <v>0</v>
          </cell>
          <cell r="AL417">
            <v>0</v>
          </cell>
          <cell r="AM417" t="str">
            <v>595(23")</v>
          </cell>
          <cell r="AN417">
            <v>1850</v>
          </cell>
          <cell r="AO417">
            <v>673</v>
          </cell>
          <cell r="AP417">
            <v>0</v>
          </cell>
          <cell r="AQ417">
            <v>0</v>
          </cell>
          <cell r="AR417">
            <v>0</v>
          </cell>
          <cell r="AS417" t="str">
            <v>GR-B401ELDZ</v>
          </cell>
          <cell r="AT417">
            <v>0</v>
          </cell>
          <cell r="AU417" t="str">
            <v>GR-B401ELDZ.APZQNGR&gt;GC-F401ELDZ.SPZQNGR</v>
          </cell>
          <cell r="AV417">
            <v>0</v>
          </cell>
          <cell r="AW417">
            <v>0</v>
          </cell>
          <cell r="AX417" t="str">
            <v>-</v>
          </cell>
          <cell r="AY417">
            <v>0</v>
          </cell>
          <cell r="AZ417">
            <v>1</v>
          </cell>
          <cell r="BA417" t="str">
            <v>Fail</v>
          </cell>
        </row>
        <row r="418">
          <cell r="J418" t="str">
            <v>https://www.lg.com/africa/refrigerators/lg-GC-X247CSAV</v>
          </cell>
          <cell r="K418">
            <v>0</v>
          </cell>
          <cell r="L418" t="str">
            <v>GC-X247CSAV.ANSQNGR</v>
          </cell>
          <cell r="M418" t="str">
            <v>home-appliances</v>
          </cell>
          <cell r="N418" t="str">
            <v>refrigerators</v>
          </cell>
          <cell r="O418" t="str">
            <v>door-in-door-refrigerators</v>
          </cell>
          <cell r="P418" t="str">
            <v>24CU</v>
          </cell>
          <cell r="Q418">
            <v>0</v>
          </cell>
          <cell r="R418" t="str">
            <v>GC-X247CSAV.ANSQNGR</v>
          </cell>
          <cell r="S418" t="str">
            <v>P-Veyron6 InstaView</v>
          </cell>
          <cell r="T418" t="str">
            <v>P-Veyron6 InstaView</v>
          </cell>
          <cell r="U418" t="str">
            <v>P-Veyron6 InstaView</v>
          </cell>
          <cell r="V418" t="str">
            <v>Noble Steel</v>
          </cell>
          <cell r="W418" t="str">
            <v>668L (Gross)</v>
          </cell>
          <cell r="X418" t="str">
            <v>InstaView / Door-in-Door™</v>
          </cell>
          <cell r="Y418" t="str">
            <v>Spaceplus™ Ice System</v>
          </cell>
          <cell r="Z418" t="str">
            <v>FRESHBalancer™</v>
          </cell>
          <cell r="AA418" t="str">
            <v>Moist Balance Crisper™</v>
          </cell>
          <cell r="AB418" t="str">
            <v>Hygiene FRESH+™</v>
          </cell>
          <cell r="AC418" t="str">
            <v xml:space="preserve">New Premium Dispenser
</v>
          </cell>
          <cell r="AD418" t="str">
            <v>Square Pocket Handle</v>
          </cell>
          <cell r="AE418" t="str">
            <v>Inverter Linear Compressor</v>
          </cell>
          <cell r="AF418" t="str">
            <v>Samrt ThinQ®</v>
          </cell>
          <cell r="AG418">
            <v>0</v>
          </cell>
          <cell r="AH418">
            <v>0</v>
          </cell>
          <cell r="AI418">
            <v>0</v>
          </cell>
          <cell r="AJ418">
            <v>0</v>
          </cell>
          <cell r="AK418">
            <v>0</v>
          </cell>
          <cell r="AL418">
            <v>0</v>
          </cell>
          <cell r="AM418" t="str">
            <v>-</v>
          </cell>
          <cell r="AN418" t="str">
            <v>-</v>
          </cell>
          <cell r="AO418" t="str">
            <v>-</v>
          </cell>
          <cell r="AP418">
            <v>0</v>
          </cell>
          <cell r="AQ418">
            <v>0</v>
          </cell>
          <cell r="AR418">
            <v>0</v>
          </cell>
          <cell r="AS418" t="str">
            <v>GC-X247CSAV</v>
          </cell>
          <cell r="AT418">
            <v>0</v>
          </cell>
          <cell r="AU418">
            <v>0</v>
          </cell>
          <cell r="AV418">
            <v>0</v>
          </cell>
          <cell r="AW418">
            <v>0</v>
          </cell>
          <cell r="AX418" t="str">
            <v>-</v>
          </cell>
          <cell r="AY418">
            <v>0</v>
          </cell>
          <cell r="AZ418" t="str">
            <v>-</v>
          </cell>
          <cell r="BA418" t="str">
            <v>-</v>
          </cell>
        </row>
        <row r="419">
          <cell r="J419" t="str">
            <v>https://www.lg.com/africa/refrigerators/lg-GC-J247SLLV</v>
          </cell>
          <cell r="K419">
            <v>0</v>
          </cell>
          <cell r="L419" t="str">
            <v>GC-J247SLLV.SPZQNGR</v>
          </cell>
          <cell r="M419" t="str">
            <v>home-appliances</v>
          </cell>
          <cell r="N419" t="str">
            <v>refrigerators</v>
          </cell>
          <cell r="O419" t="str">
            <v>double-door-refrigerators</v>
          </cell>
          <cell r="P419" t="str">
            <v>24CU</v>
          </cell>
          <cell r="Q419">
            <v>0</v>
          </cell>
          <cell r="R419" t="str">
            <v>GC-J247SLLV.SPZQNGR</v>
          </cell>
          <cell r="S419" t="str">
            <v>P-Veyron6</v>
          </cell>
          <cell r="T419" t="str">
            <v>P-Veyron6 DID+I&amp;W Disp.</v>
          </cell>
          <cell r="U419" t="str">
            <v>P-Veyron6 DID+I&amp;W Disp.</v>
          </cell>
          <cell r="V419" t="str">
            <v>Platinum Silver</v>
          </cell>
          <cell r="W419" t="str">
            <v>668L (Gross)</v>
          </cell>
          <cell r="X419" t="str">
            <v>Door-in-Door™</v>
          </cell>
          <cell r="Y419" t="str">
            <v>Spaceplus™ Ice System</v>
          </cell>
          <cell r="Z419" t="str">
            <v>FRESHBalancer™</v>
          </cell>
          <cell r="AA419" t="str">
            <v>Moist Balance Crisper™</v>
          </cell>
          <cell r="AB419" t="str">
            <v>Hygiene FRESH+™</v>
          </cell>
          <cell r="AC419" t="str">
            <v xml:space="preserve">New Premium Dispenser
</v>
          </cell>
          <cell r="AD419" t="str">
            <v>Square Pocket Handle</v>
          </cell>
          <cell r="AE419" t="str">
            <v>Inverter Linear Compressor</v>
          </cell>
          <cell r="AF419" t="str">
            <v>Samrt ThinQ®</v>
          </cell>
          <cell r="AG419">
            <v>0</v>
          </cell>
          <cell r="AH419">
            <v>0</v>
          </cell>
          <cell r="AI419">
            <v>0</v>
          </cell>
          <cell r="AJ419">
            <v>0</v>
          </cell>
          <cell r="AK419">
            <v>0</v>
          </cell>
          <cell r="AL419">
            <v>0</v>
          </cell>
          <cell r="AM419" t="str">
            <v>-</v>
          </cell>
          <cell r="AN419" t="str">
            <v>-</v>
          </cell>
          <cell r="AO419" t="str">
            <v>-</v>
          </cell>
          <cell r="AP419">
            <v>0</v>
          </cell>
          <cell r="AQ419">
            <v>0</v>
          </cell>
          <cell r="AR419">
            <v>0</v>
          </cell>
          <cell r="AS419" t="str">
            <v>GC-J247SLLV</v>
          </cell>
          <cell r="AT419">
            <v>0</v>
          </cell>
          <cell r="AU419">
            <v>0</v>
          </cell>
          <cell r="AV419">
            <v>0</v>
          </cell>
          <cell r="AW419">
            <v>0</v>
          </cell>
          <cell r="AX419" t="str">
            <v>-</v>
          </cell>
          <cell r="AY419">
            <v>0</v>
          </cell>
          <cell r="AZ419" t="str">
            <v>-</v>
          </cell>
          <cell r="BA419" t="str">
            <v>-</v>
          </cell>
        </row>
        <row r="420">
          <cell r="J420" t="str">
            <v>https://www.lg.com/africa/refrigerators/lg-GL-C322RLBN</v>
          </cell>
          <cell r="K420">
            <v>0</v>
          </cell>
          <cell r="L420" t="str">
            <v>GL-C322RLBN.DPZPEAL</v>
          </cell>
          <cell r="M420" t="str">
            <v>home-appliances</v>
          </cell>
          <cell r="N420" t="str">
            <v>refrigerators</v>
          </cell>
          <cell r="O420" t="str">
            <v>top-freezer-refrigerators</v>
          </cell>
          <cell r="P420" t="str">
            <v>Medium REF</v>
          </cell>
          <cell r="Q420">
            <v>0</v>
          </cell>
          <cell r="R420" t="str">
            <v>GL-C252RLBN.DPZPEAL</v>
          </cell>
          <cell r="S420" t="str">
            <v>Omega5</v>
          </cell>
          <cell r="T420" t="str">
            <v>Omega5 (GTF 2.0)</v>
          </cell>
          <cell r="U420" t="str">
            <v>Omega5 (GTF 2.0)</v>
          </cell>
          <cell r="V420" t="str">
            <v>Platinum Silver</v>
          </cell>
          <cell r="W420" t="str">
            <v>258L (Gross)</v>
          </cell>
          <cell r="X420" t="str">
            <v>Energy Saving</v>
          </cell>
          <cell r="Y420" t="str">
            <v>Multi Air Flow</v>
          </cell>
          <cell r="Z420" t="str">
            <v>Moist Balance Crisper™</v>
          </cell>
          <cell r="AA420" t="str">
            <v>Moving Ice Tray</v>
          </cell>
          <cell r="AB420" t="str">
            <v>Pull Out Tray</v>
          </cell>
          <cell r="AC420" t="str">
            <v>Big Size Veggie Box</v>
          </cell>
          <cell r="AD420" t="str">
            <v>Adjustable door bin</v>
          </cell>
          <cell r="AE420" t="str">
            <v>Space Saving Water Dispenser</v>
          </cell>
          <cell r="AF420" t="str">
            <v>Soft LED Lighting</v>
          </cell>
          <cell r="AG420" t="str">
            <v>Smart Inverter Compressor</v>
          </cell>
          <cell r="AH420" t="str">
            <v>Smart Diagnosis™</v>
          </cell>
          <cell r="AI420">
            <v>0</v>
          </cell>
          <cell r="AJ420">
            <v>0</v>
          </cell>
          <cell r="AK420">
            <v>0</v>
          </cell>
          <cell r="AL420">
            <v>0</v>
          </cell>
          <cell r="AM420" t="str">
            <v>585(23")</v>
          </cell>
          <cell r="AN420">
            <v>1475</v>
          </cell>
          <cell r="AO420">
            <v>703</v>
          </cell>
          <cell r="AP420">
            <v>0</v>
          </cell>
          <cell r="AQ420">
            <v>0</v>
          </cell>
          <cell r="AR420">
            <v>0</v>
          </cell>
          <cell r="AS420" t="str">
            <v>GL-C322RLBN</v>
          </cell>
          <cell r="AT420">
            <v>0</v>
          </cell>
          <cell r="AU420">
            <v>0</v>
          </cell>
          <cell r="AV420">
            <v>0</v>
          </cell>
          <cell r="AW420">
            <v>0</v>
          </cell>
          <cell r="AX420" t="str">
            <v>-</v>
          </cell>
          <cell r="AY420">
            <v>0</v>
          </cell>
          <cell r="AZ420">
            <v>10</v>
          </cell>
          <cell r="BA420" t="str">
            <v>Fail</v>
          </cell>
        </row>
        <row r="421">
          <cell r="J421" t="str">
            <v>https://www.lg.com/africa/refrigerators/lg-GN-C272SLCN</v>
          </cell>
          <cell r="K421">
            <v>0</v>
          </cell>
          <cell r="L421" t="str">
            <v>GN-C272SLCN.SPZQNGR</v>
          </cell>
          <cell r="M421" t="str">
            <v>home-appliances</v>
          </cell>
          <cell r="N421" t="str">
            <v>refrigerators</v>
          </cell>
          <cell r="O421" t="str">
            <v>top-freezer-refrigerators</v>
          </cell>
          <cell r="P421" t="str">
            <v>Medium REF</v>
          </cell>
          <cell r="Q421">
            <v>0</v>
          </cell>
          <cell r="R421" t="str">
            <v>GN-C272SLCN.SPZQNGR</v>
          </cell>
          <cell r="S421" t="str">
            <v>Omega6</v>
          </cell>
          <cell r="T421" t="str">
            <v>Omega6 (GTF 2.0)</v>
          </cell>
          <cell r="U421" t="str">
            <v>Omega6 (GTF 2.0)</v>
          </cell>
          <cell r="V421" t="str">
            <v>Platinum Silver</v>
          </cell>
          <cell r="W421" t="str">
            <v>279L (Gross)</v>
          </cell>
          <cell r="X421" t="str">
            <v>Energy Saving</v>
          </cell>
          <cell r="Y421" t="str">
            <v>Multi Air Flow</v>
          </cell>
          <cell r="Z421" t="str">
            <v>Moist Balance Crisper™</v>
          </cell>
          <cell r="AA421" t="str">
            <v>Moving Ice Tray</v>
          </cell>
          <cell r="AB421" t="str">
            <v>Pull Out Tray</v>
          </cell>
          <cell r="AC421" t="str">
            <v>Big Size Veggie Box</v>
          </cell>
          <cell r="AD421" t="str">
            <v>Adjustable door bin</v>
          </cell>
          <cell r="AE421" t="str">
            <v>Space Saving Water Dispenser</v>
          </cell>
          <cell r="AF421" t="str">
            <v>Soft LED Lighting</v>
          </cell>
          <cell r="AG421" t="str">
            <v>Smart Inverter Compressor</v>
          </cell>
          <cell r="AH421" t="str">
            <v>Smart Diagnosis™</v>
          </cell>
          <cell r="AI421">
            <v>0</v>
          </cell>
          <cell r="AJ421">
            <v>0</v>
          </cell>
          <cell r="AK421">
            <v>0</v>
          </cell>
          <cell r="AL421">
            <v>0</v>
          </cell>
          <cell r="AM421" t="str">
            <v>555(22")</v>
          </cell>
          <cell r="AN421">
            <v>1667</v>
          </cell>
          <cell r="AO421">
            <v>630</v>
          </cell>
          <cell r="AP421">
            <v>0</v>
          </cell>
          <cell r="AQ421">
            <v>0</v>
          </cell>
          <cell r="AR421">
            <v>0</v>
          </cell>
          <cell r="AS421" t="str">
            <v>GN-C272SLCN</v>
          </cell>
          <cell r="AT421">
            <v>0</v>
          </cell>
          <cell r="AU421">
            <v>0</v>
          </cell>
          <cell r="AV421">
            <v>0</v>
          </cell>
          <cell r="AW421">
            <v>0</v>
          </cell>
          <cell r="AX421" t="str">
            <v>-</v>
          </cell>
          <cell r="AY421">
            <v>0</v>
          </cell>
          <cell r="AZ421">
            <v>15</v>
          </cell>
          <cell r="BA421" t="str">
            <v>Fail</v>
          </cell>
        </row>
        <row r="422">
          <cell r="J422" t="str">
            <v>https://www.lg.com/africa/refrigerators/lg-GL-C292RLBN</v>
          </cell>
          <cell r="K422">
            <v>0</v>
          </cell>
          <cell r="L422" t="str">
            <v>GL-C292RLBN.SPZQNGR</v>
          </cell>
          <cell r="M422" t="str">
            <v>home-appliances</v>
          </cell>
          <cell r="N422" t="str">
            <v>refrigerators</v>
          </cell>
          <cell r="O422" t="str">
            <v>top-freezer-refrigerators</v>
          </cell>
          <cell r="P422" t="str">
            <v>Medium REF</v>
          </cell>
          <cell r="Q422">
            <v>0</v>
          </cell>
          <cell r="R422" t="str">
            <v>GL-C292RLBN.SPZQNGR</v>
          </cell>
          <cell r="S422" t="str">
            <v>Omega5</v>
          </cell>
          <cell r="T422" t="str">
            <v>Omega5 (GTF 2.0)</v>
          </cell>
          <cell r="U422" t="str">
            <v>Omega5 (GTF 2.0)</v>
          </cell>
          <cell r="V422" t="str">
            <v>Platinum Silver</v>
          </cell>
          <cell r="W422" t="str">
            <v>257L (Gross)</v>
          </cell>
          <cell r="X422" t="str">
            <v>Energy Saving</v>
          </cell>
          <cell r="Y422" t="str">
            <v>Multi Air Flow</v>
          </cell>
          <cell r="Z422" t="str">
            <v>Moist Balance Crisper™</v>
          </cell>
          <cell r="AA422" t="str">
            <v>Moving Ice Tray</v>
          </cell>
          <cell r="AB422" t="str">
            <v>Pull Out Tray</v>
          </cell>
          <cell r="AC422" t="str">
            <v>Big Size Veggie Box</v>
          </cell>
          <cell r="AD422" t="str">
            <v>Adjustable door bin</v>
          </cell>
          <cell r="AE422" t="str">
            <v>Space Saving Water Dispenser</v>
          </cell>
          <cell r="AF422" t="str">
            <v>Soft LED Lighting</v>
          </cell>
          <cell r="AG422" t="str">
            <v>Smart Inverter Compressor</v>
          </cell>
          <cell r="AH422" t="str">
            <v>Smart Diagnosis™</v>
          </cell>
          <cell r="AI422">
            <v>0</v>
          </cell>
          <cell r="AJ422">
            <v>0</v>
          </cell>
          <cell r="AK422">
            <v>0</v>
          </cell>
          <cell r="AL422">
            <v>0</v>
          </cell>
          <cell r="AM422" t="str">
            <v>585(23")</v>
          </cell>
          <cell r="AN422">
            <v>1475</v>
          </cell>
          <cell r="AO422">
            <v>703</v>
          </cell>
          <cell r="AP422">
            <v>0</v>
          </cell>
          <cell r="AQ422">
            <v>0</v>
          </cell>
          <cell r="AR422">
            <v>0</v>
          </cell>
          <cell r="AS422" t="str">
            <v>GL-C292RLBN</v>
          </cell>
          <cell r="AT422">
            <v>0</v>
          </cell>
          <cell r="AU422">
            <v>0</v>
          </cell>
          <cell r="AV422">
            <v>0</v>
          </cell>
          <cell r="AW422">
            <v>0</v>
          </cell>
          <cell r="AX422" t="str">
            <v>-</v>
          </cell>
          <cell r="AY422">
            <v>0</v>
          </cell>
          <cell r="AZ422">
            <v>10</v>
          </cell>
          <cell r="BA422" t="str">
            <v>Fail</v>
          </cell>
        </row>
        <row r="423">
          <cell r="J423" t="str">
            <v>https://www.lg.com/africa/refrigerators/lg-GN-C222SLCN</v>
          </cell>
          <cell r="K423">
            <v>0</v>
          </cell>
          <cell r="L423" t="str">
            <v>GN-C222SLCN.SPZQNGR</v>
          </cell>
          <cell r="M423" t="str">
            <v>home-appliances</v>
          </cell>
          <cell r="N423" t="str">
            <v>refrigerators</v>
          </cell>
          <cell r="O423" t="str">
            <v>top-freezer-refrigerators</v>
          </cell>
          <cell r="P423" t="str">
            <v>Medium REF</v>
          </cell>
          <cell r="Q423">
            <v>0</v>
          </cell>
          <cell r="R423" t="str">
            <v>GN-C222SLCN.SPZQNGR</v>
          </cell>
          <cell r="S423" t="str">
            <v>Omega8</v>
          </cell>
          <cell r="T423" t="str">
            <v>Omega8 (GTF 2.0)</v>
          </cell>
          <cell r="U423" t="str">
            <v>Omega8 (GTF 2.0)</v>
          </cell>
          <cell r="V423" t="str">
            <v>Platinum Silver</v>
          </cell>
          <cell r="W423" t="str">
            <v>225L (Gross)</v>
          </cell>
          <cell r="X423" t="str">
            <v>Energy Saving</v>
          </cell>
          <cell r="Y423" t="str">
            <v>Multi Air Flow</v>
          </cell>
          <cell r="Z423" t="str">
            <v>Moist Balance Crisper™</v>
          </cell>
          <cell r="AA423" t="str">
            <v>Moving Ice Tray</v>
          </cell>
          <cell r="AB423" t="str">
            <v>Pull Out Tray</v>
          </cell>
          <cell r="AC423" t="str">
            <v>Big Size Veggie Box</v>
          </cell>
          <cell r="AD423" t="str">
            <v>Adjustable door bin</v>
          </cell>
          <cell r="AE423" t="str">
            <v>Space Saving Water Dispenser</v>
          </cell>
          <cell r="AF423" t="str">
            <v>Soft LED Lighting</v>
          </cell>
          <cell r="AG423" t="str">
            <v>Smart Inverter Compressor</v>
          </cell>
          <cell r="AH423" t="str">
            <v>Smart Diagnosis™</v>
          </cell>
          <cell r="AI423">
            <v>0</v>
          </cell>
          <cell r="AJ423">
            <v>0</v>
          </cell>
          <cell r="AK423">
            <v>0</v>
          </cell>
          <cell r="AL423">
            <v>0</v>
          </cell>
          <cell r="AM423" t="str">
            <v>555(22")</v>
          </cell>
          <cell r="AN423">
            <v>1520</v>
          </cell>
          <cell r="AO423">
            <v>585</v>
          </cell>
          <cell r="AP423">
            <v>0</v>
          </cell>
          <cell r="AQ423">
            <v>0</v>
          </cell>
          <cell r="AR423">
            <v>0</v>
          </cell>
          <cell r="AS423" t="str">
            <v>GN-C222SLCN</v>
          </cell>
          <cell r="AT423">
            <v>0</v>
          </cell>
          <cell r="AU423">
            <v>0</v>
          </cell>
          <cell r="AV423">
            <v>0</v>
          </cell>
          <cell r="AW423">
            <v>0</v>
          </cell>
          <cell r="AX423" t="str">
            <v>-</v>
          </cell>
          <cell r="AY423">
            <v>0</v>
          </cell>
          <cell r="AZ423">
            <v>15</v>
          </cell>
          <cell r="BA423" t="str">
            <v>Pass</v>
          </cell>
        </row>
        <row r="424">
          <cell r="J424" t="str">
            <v>https://www.lg.com/africa/refrigerators/lg-GL-C355RLBN</v>
          </cell>
          <cell r="K424">
            <v>0</v>
          </cell>
          <cell r="L424" t="str">
            <v>GL-C322RLBN.SPZQNGR</v>
          </cell>
          <cell r="M424" t="str">
            <v>home-appliances</v>
          </cell>
          <cell r="N424" t="str">
            <v>refrigerators</v>
          </cell>
          <cell r="O424" t="str">
            <v>top-freezer-refrigerators</v>
          </cell>
          <cell r="P424" t="str">
            <v>Medium REF</v>
          </cell>
          <cell r="Q424" t="str">
            <v>silver</v>
          </cell>
          <cell r="R424" t="str">
            <v>GL-C322RLBN.SPZQNGR</v>
          </cell>
          <cell r="S424" t="str">
            <v>Omega3</v>
          </cell>
          <cell r="T424" t="str">
            <v>Omega3 (GTF 2.0)</v>
          </cell>
          <cell r="U424" t="str">
            <v>Omega3 (GTF 2.0)</v>
          </cell>
          <cell r="V424" t="str">
            <v>Platinum Silver</v>
          </cell>
          <cell r="W424" t="str">
            <v>308L (Gross)</v>
          </cell>
          <cell r="X424" t="str">
            <v>Energy Saving</v>
          </cell>
          <cell r="Y424" t="str">
            <v>Multi Air Flow</v>
          </cell>
          <cell r="Z424" t="str">
            <v>Moist Balance Crisper™</v>
          </cell>
          <cell r="AA424" t="str">
            <v>Moving Ice Tray</v>
          </cell>
          <cell r="AB424" t="str">
            <v>Pull Out Tray</v>
          </cell>
          <cell r="AC424" t="str">
            <v>Big Size Veggie Box</v>
          </cell>
          <cell r="AD424" t="str">
            <v>Adjustable door bin</v>
          </cell>
          <cell r="AE424" t="str">
            <v>Space Saving Water Dispenser</v>
          </cell>
          <cell r="AF424" t="str">
            <v>Soft LED Lighting</v>
          </cell>
          <cell r="AG424" t="str">
            <v>Smart Inverter Compressor</v>
          </cell>
          <cell r="AH424" t="str">
            <v>Smart Diagnosis™</v>
          </cell>
          <cell r="AI424">
            <v>0</v>
          </cell>
          <cell r="AJ424">
            <v>0</v>
          </cell>
          <cell r="AK424">
            <v>0</v>
          </cell>
          <cell r="AL424">
            <v>0</v>
          </cell>
          <cell r="AM424" t="str">
            <v>585(23")</v>
          </cell>
          <cell r="AN424">
            <v>1675</v>
          </cell>
          <cell r="AO424">
            <v>703</v>
          </cell>
          <cell r="AP424">
            <v>0</v>
          </cell>
          <cell r="AQ424">
            <v>0</v>
          </cell>
          <cell r="AR424">
            <v>0</v>
          </cell>
          <cell r="AS424" t="str">
            <v>NatureFRESH™ with Energy Efficiency</v>
          </cell>
          <cell r="AT424">
            <v>0</v>
          </cell>
          <cell r="AU424">
            <v>0</v>
          </cell>
          <cell r="AV424">
            <v>0</v>
          </cell>
          <cell r="AW424">
            <v>0</v>
          </cell>
          <cell r="AX424" t="str">
            <v>-</v>
          </cell>
          <cell r="AY424">
            <v>0</v>
          </cell>
          <cell r="AZ424" t="str">
            <v>-</v>
          </cell>
          <cell r="BA424" t="str">
            <v>-</v>
          </cell>
        </row>
        <row r="425">
          <cell r="J425" t="str">
            <v>https://www.lg.com/africa/refrigerators/lg-GL-C295RLBN</v>
          </cell>
          <cell r="K425">
            <v>0</v>
          </cell>
          <cell r="L425" t="str">
            <v>GL-C252RLBN.SPZQNGR</v>
          </cell>
          <cell r="M425" t="str">
            <v>home-appliances</v>
          </cell>
          <cell r="N425" t="str">
            <v>refrigerators</v>
          </cell>
          <cell r="O425" t="str">
            <v>top-freezer-refrigerators</v>
          </cell>
          <cell r="P425" t="str">
            <v>Medium REF</v>
          </cell>
          <cell r="Q425" t="str">
            <v>silver</v>
          </cell>
          <cell r="R425" t="str">
            <v>GL-C252RLBN.SPZQNGR</v>
          </cell>
          <cell r="S425" t="str">
            <v>Omega5</v>
          </cell>
          <cell r="T425" t="str">
            <v>Omega5 (GTF 2.0)</v>
          </cell>
          <cell r="U425" t="str">
            <v>Omega5 (GTF 2.0)</v>
          </cell>
          <cell r="V425" t="str">
            <v>Platinum Silver</v>
          </cell>
          <cell r="W425" t="str">
            <v>257L (Gross)</v>
          </cell>
          <cell r="X425" t="str">
            <v>Energy Saving</v>
          </cell>
          <cell r="Y425" t="str">
            <v>Multi Air Flow</v>
          </cell>
          <cell r="Z425" t="str">
            <v>Moist Balance Crisper™</v>
          </cell>
          <cell r="AA425" t="str">
            <v>Moving Ice Tray</v>
          </cell>
          <cell r="AB425" t="str">
            <v>Pull Out Tray</v>
          </cell>
          <cell r="AC425" t="str">
            <v>Big Size Veggie Box</v>
          </cell>
          <cell r="AD425" t="str">
            <v>Adjustable door bin</v>
          </cell>
          <cell r="AE425" t="str">
            <v>Space Saving Water Dispenser</v>
          </cell>
          <cell r="AF425" t="str">
            <v>Soft LED Lighting</v>
          </cell>
          <cell r="AG425" t="str">
            <v>Smart Inverter Compressor</v>
          </cell>
          <cell r="AH425" t="str">
            <v>Smart Diagnosis™</v>
          </cell>
          <cell r="AI425">
            <v>0</v>
          </cell>
          <cell r="AJ425">
            <v>0</v>
          </cell>
          <cell r="AK425">
            <v>0</v>
          </cell>
          <cell r="AL425">
            <v>0</v>
          </cell>
          <cell r="AM425" t="str">
            <v>585(23")</v>
          </cell>
          <cell r="AN425">
            <v>1475</v>
          </cell>
          <cell r="AO425">
            <v>703</v>
          </cell>
          <cell r="AP425">
            <v>0</v>
          </cell>
          <cell r="AQ425">
            <v>0</v>
          </cell>
          <cell r="AR425">
            <v>0</v>
          </cell>
          <cell r="AS425" t="str">
            <v>NatureFRESH™ with Energy Efficiency</v>
          </cell>
          <cell r="AT425">
            <v>0</v>
          </cell>
          <cell r="AU425">
            <v>0</v>
          </cell>
          <cell r="AV425">
            <v>0</v>
          </cell>
          <cell r="AW425">
            <v>0</v>
          </cell>
          <cell r="AX425" t="str">
            <v>-</v>
          </cell>
          <cell r="AY425">
            <v>0</v>
          </cell>
          <cell r="AZ425" t="str">
            <v>-</v>
          </cell>
          <cell r="BA425" t="str">
            <v>-</v>
          </cell>
        </row>
        <row r="426">
          <cell r="J426" t="str">
            <v>https://www.lg.com/africa/refrigerators/lg-GC-B247SVUV</v>
          </cell>
          <cell r="K426">
            <v>0</v>
          </cell>
          <cell r="L426" t="str">
            <v>GC-B247SVUV.SSWQNGR</v>
          </cell>
          <cell r="M426" t="str">
            <v>home-appliances</v>
          </cell>
          <cell r="N426" t="str">
            <v>refrigerators</v>
          </cell>
          <cell r="O426" t="str">
            <v>double-door-refrigerators</v>
          </cell>
          <cell r="P426" t="str">
            <v>24CU</v>
          </cell>
          <cell r="Q426">
            <v>0</v>
          </cell>
          <cell r="R426" t="str">
            <v>GC-B247SVUV.SSWQNGR</v>
          </cell>
          <cell r="S426" t="str">
            <v>P-Veyron6</v>
          </cell>
          <cell r="T426" t="str">
            <v>P-Veyron6</v>
          </cell>
          <cell r="U426" t="str">
            <v>P-Veyron6</v>
          </cell>
          <cell r="V426" t="str">
            <v>Super White</v>
          </cell>
          <cell r="W426" t="str">
            <v>687L (Gross)</v>
          </cell>
          <cell r="X426" t="str">
            <v>FRESHBalancer™</v>
          </cell>
          <cell r="Y426" t="str">
            <v>Moist Balance Crisper™</v>
          </cell>
          <cell r="Z426" t="str">
            <v>Hygiene FRESH+™</v>
          </cell>
          <cell r="AA426" t="str">
            <v>Square Pocket Handle</v>
          </cell>
          <cell r="AB426" t="str">
            <v>Inverter Linear Compressor</v>
          </cell>
          <cell r="AC426" t="str">
            <v>Samrt ThinQ®</v>
          </cell>
          <cell r="AD426">
            <v>0</v>
          </cell>
          <cell r="AE426">
            <v>0</v>
          </cell>
          <cell r="AF426">
            <v>0</v>
          </cell>
          <cell r="AG426">
            <v>0</v>
          </cell>
          <cell r="AH426">
            <v>0</v>
          </cell>
          <cell r="AI426">
            <v>0</v>
          </cell>
          <cell r="AJ426">
            <v>0</v>
          </cell>
          <cell r="AK426">
            <v>0</v>
          </cell>
          <cell r="AL426">
            <v>0</v>
          </cell>
          <cell r="AM426" t="str">
            <v>-</v>
          </cell>
          <cell r="AN426" t="str">
            <v>-</v>
          </cell>
          <cell r="AO426" t="str">
            <v>-</v>
          </cell>
          <cell r="AP426">
            <v>0</v>
          </cell>
          <cell r="AQ426">
            <v>0</v>
          </cell>
          <cell r="AR426">
            <v>0</v>
          </cell>
          <cell r="AS426" t="str">
            <v>GC-B247SVUV</v>
          </cell>
          <cell r="AT426">
            <v>0</v>
          </cell>
          <cell r="AU426">
            <v>0</v>
          </cell>
          <cell r="AV426">
            <v>0</v>
          </cell>
          <cell r="AW426">
            <v>0</v>
          </cell>
          <cell r="AX426" t="str">
            <v>-</v>
          </cell>
          <cell r="AY426">
            <v>0</v>
          </cell>
          <cell r="AZ426">
            <v>14</v>
          </cell>
          <cell r="BA426" t="str">
            <v>Pass</v>
          </cell>
        </row>
        <row r="427">
          <cell r="J427" t="str">
            <v>https://www.lg.com/africa/refrigerators/lg-GC-B247SLUV</v>
          </cell>
          <cell r="K427">
            <v>0</v>
          </cell>
          <cell r="L427" t="str">
            <v>GC-B247SLUV.SPZQNGR</v>
          </cell>
          <cell r="M427" t="str">
            <v>home-appliances</v>
          </cell>
          <cell r="N427" t="str">
            <v>refrigerators</v>
          </cell>
          <cell r="O427" t="str">
            <v>double-door-refrigerators</v>
          </cell>
          <cell r="P427" t="str">
            <v>24CU</v>
          </cell>
          <cell r="Q427">
            <v>0</v>
          </cell>
          <cell r="R427" t="str">
            <v>GC-B247SLUV.SPZQNGR</v>
          </cell>
          <cell r="S427" t="str">
            <v>P-Veyron6</v>
          </cell>
          <cell r="T427" t="str">
            <v>P-Veyron6</v>
          </cell>
          <cell r="U427" t="str">
            <v>P-Veyron6</v>
          </cell>
          <cell r="V427" t="str">
            <v>Platinum Silver</v>
          </cell>
          <cell r="W427" t="str">
            <v>687L (Gross)</v>
          </cell>
          <cell r="X427" t="str">
            <v>FRESHBalancer™</v>
          </cell>
          <cell r="Y427" t="str">
            <v>Moist Balance Crisper™</v>
          </cell>
          <cell r="Z427" t="str">
            <v>Hygiene FRESH+™</v>
          </cell>
          <cell r="AA427" t="str">
            <v>Square Pocket Handle</v>
          </cell>
          <cell r="AB427" t="str">
            <v>Inverter Linear Compressor</v>
          </cell>
          <cell r="AC427" t="str">
            <v>Samrt ThinQ®</v>
          </cell>
          <cell r="AD427">
            <v>0</v>
          </cell>
          <cell r="AE427">
            <v>0</v>
          </cell>
          <cell r="AF427">
            <v>0</v>
          </cell>
          <cell r="AG427">
            <v>0</v>
          </cell>
          <cell r="AH427">
            <v>0</v>
          </cell>
          <cell r="AI427">
            <v>0</v>
          </cell>
          <cell r="AJ427">
            <v>0</v>
          </cell>
          <cell r="AK427">
            <v>0</v>
          </cell>
          <cell r="AL427">
            <v>0</v>
          </cell>
          <cell r="AM427" t="str">
            <v>-</v>
          </cell>
          <cell r="AN427" t="str">
            <v>-</v>
          </cell>
          <cell r="AO427" t="str">
            <v>-</v>
          </cell>
          <cell r="AP427">
            <v>0</v>
          </cell>
          <cell r="AQ427">
            <v>0</v>
          </cell>
          <cell r="AR427">
            <v>0</v>
          </cell>
          <cell r="AS427" t="str">
            <v>659L Side By Side Refrigerator with Inverter Linear Compressor</v>
          </cell>
          <cell r="AT427">
            <v>0</v>
          </cell>
          <cell r="AU427">
            <v>0</v>
          </cell>
          <cell r="AV427">
            <v>0</v>
          </cell>
          <cell r="AW427">
            <v>0</v>
          </cell>
          <cell r="AX427" t="str">
            <v>-</v>
          </cell>
          <cell r="AY427">
            <v>0</v>
          </cell>
          <cell r="AZ427" t="str">
            <v>-</v>
          </cell>
          <cell r="BA427" t="str">
            <v>-</v>
          </cell>
        </row>
        <row r="428">
          <cell r="J428" t="str">
            <v>https://www.lg.com/africa/refrigerators/lg-GC-B247KQDV</v>
          </cell>
          <cell r="K428">
            <v>0</v>
          </cell>
          <cell r="L428" t="str">
            <v>GC-B247KQDV.SDSQNGR</v>
          </cell>
          <cell r="M428" t="str">
            <v>home-appliances</v>
          </cell>
          <cell r="N428" t="str">
            <v>refrigerators</v>
          </cell>
          <cell r="O428" t="str">
            <v>double-door-refrigerators</v>
          </cell>
          <cell r="P428" t="str">
            <v>24CU</v>
          </cell>
          <cell r="Q428">
            <v>0</v>
          </cell>
          <cell r="R428" t="str">
            <v>GC-B247KQDV.SDSQNGR</v>
          </cell>
          <cell r="S428" t="str">
            <v>P-Veyron6 DI</v>
          </cell>
          <cell r="T428" t="str">
            <v>P-Veyron6 DI</v>
          </cell>
          <cell r="U428" t="str">
            <v>P-Veyron6 DI</v>
          </cell>
          <cell r="V428" t="str">
            <v>Dark Graphite</v>
          </cell>
          <cell r="W428" t="str">
            <v>679L (Gross)</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t="str">
            <v>-</v>
          </cell>
          <cell r="AN428" t="str">
            <v>-</v>
          </cell>
          <cell r="AO428" t="str">
            <v>-</v>
          </cell>
          <cell r="AP428">
            <v>0</v>
          </cell>
          <cell r="AQ428">
            <v>0</v>
          </cell>
          <cell r="AR428">
            <v>0</v>
          </cell>
          <cell r="AS428" t="str">
            <v>679 Ltr, Inverter Linear Compressor, Multi Air Flow, Multi Digital Sensors, Express Freezing, Smart Diagnosis™, Side by Side Refrigerator</v>
          </cell>
          <cell r="AT428">
            <v>0</v>
          </cell>
          <cell r="AU428">
            <v>0</v>
          </cell>
          <cell r="AV428">
            <v>0</v>
          </cell>
          <cell r="AW428">
            <v>0</v>
          </cell>
          <cell r="AX428" t="str">
            <v>-</v>
          </cell>
          <cell r="AY428">
            <v>0</v>
          </cell>
          <cell r="AZ428">
            <v>14</v>
          </cell>
          <cell r="BA428" t="str">
            <v>Fail</v>
          </cell>
        </row>
        <row r="429">
          <cell r="J429" t="str">
            <v>https://www.lg.com/africa/freezers/lg-GR-K45DSLBC</v>
          </cell>
          <cell r="K429">
            <v>0</v>
          </cell>
          <cell r="L429" t="str">
            <v>GR-K45DSLBC.SPZQNGR</v>
          </cell>
          <cell r="M429" t="str">
            <v>home-appliances</v>
          </cell>
          <cell r="N429" t="str">
            <v>freezers</v>
          </cell>
          <cell r="O429" t="str">
            <v>Chest Freezers</v>
          </cell>
          <cell r="P429" t="str">
            <v>Freezer</v>
          </cell>
          <cell r="Q429" t="str">
            <v>silver</v>
          </cell>
          <cell r="R429" t="str">
            <v>GR-K45DSLBC.SPZQNGR</v>
          </cell>
          <cell r="S429" t="str">
            <v>Savanna</v>
          </cell>
          <cell r="T429" t="str">
            <v>Savanna 450L</v>
          </cell>
          <cell r="U429" t="str">
            <v>Savanna 450L</v>
          </cell>
          <cell r="V429" t="str">
            <v>Platinum Silver</v>
          </cell>
          <cell r="W429" t="str">
            <v>450L (Gross)</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t="str">
            <v>1,436(57")</v>
          </cell>
          <cell r="AN429">
            <v>855</v>
          </cell>
          <cell r="AO429" t="str">
            <v>-</v>
          </cell>
          <cell r="AP429">
            <v>0</v>
          </cell>
          <cell r="AQ429">
            <v>0</v>
          </cell>
          <cell r="AR429">
            <v>0</v>
          </cell>
          <cell r="AS429" t="str">
            <v>GR-K45DSLBC</v>
          </cell>
          <cell r="AT429">
            <v>0</v>
          </cell>
          <cell r="AU429">
            <v>0</v>
          </cell>
          <cell r="AV429">
            <v>0</v>
          </cell>
          <cell r="AW429">
            <v>0</v>
          </cell>
          <cell r="AX429" t="str">
            <v>-</v>
          </cell>
          <cell r="AY429">
            <v>0</v>
          </cell>
          <cell r="AZ429">
            <v>4</v>
          </cell>
          <cell r="BA429" t="str">
            <v>Fail</v>
          </cell>
        </row>
        <row r="430">
          <cell r="J430" t="str">
            <v>https://www.lg.com/africa/refrigerators/lg-GL-051SQQ</v>
          </cell>
          <cell r="K430">
            <v>0</v>
          </cell>
          <cell r="L430" t="str">
            <v>GL-051SQQ.TSWQNGR</v>
          </cell>
          <cell r="M430" t="str">
            <v>home-appliances</v>
          </cell>
          <cell r="N430" t="str">
            <v>refrigerators</v>
          </cell>
          <cell r="O430" t="str">
            <v>single-door-refrigerators</v>
          </cell>
          <cell r="P430" t="str">
            <v>Small REF</v>
          </cell>
          <cell r="Q430">
            <v>0</v>
          </cell>
          <cell r="R430" t="str">
            <v>GL-051SQQ.TSWQNGR</v>
          </cell>
          <cell r="S430" t="str">
            <v>Minibar</v>
          </cell>
          <cell r="T430" t="str">
            <v>Minibar</v>
          </cell>
          <cell r="U430" t="str">
            <v>Minibar</v>
          </cell>
          <cell r="V430" t="str">
            <v>Super White</v>
          </cell>
          <cell r="W430" t="str">
            <v>48L (Gross)</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t="str">
            <v>-</v>
          </cell>
          <cell r="AN430" t="str">
            <v>-</v>
          </cell>
          <cell r="AO430" t="str">
            <v>-</v>
          </cell>
          <cell r="AP430">
            <v>0</v>
          </cell>
          <cell r="AQ430">
            <v>0</v>
          </cell>
          <cell r="AR430">
            <v>0</v>
          </cell>
          <cell r="AS430" t="str">
            <v>Hassle Free</v>
          </cell>
          <cell r="AT430">
            <v>0</v>
          </cell>
          <cell r="AU430">
            <v>0</v>
          </cell>
          <cell r="AV430">
            <v>0</v>
          </cell>
          <cell r="AW430">
            <v>0</v>
          </cell>
          <cell r="AX430" t="str">
            <v>-</v>
          </cell>
          <cell r="AY430">
            <v>0</v>
          </cell>
          <cell r="AZ430">
            <v>2</v>
          </cell>
          <cell r="BA430" t="str">
            <v>Fail</v>
          </cell>
        </row>
        <row r="431">
          <cell r="J431" t="str">
            <v>https://www.lg.com/africa/freezers/lg-GCS315SVF</v>
          </cell>
          <cell r="K431">
            <v>0</v>
          </cell>
          <cell r="L431" t="str">
            <v>GCS315SVF.SSWQNGR</v>
          </cell>
          <cell r="M431" t="str">
            <v>home-appliances</v>
          </cell>
          <cell r="N431" t="str">
            <v>freezers</v>
          </cell>
          <cell r="O431" t="str">
            <v>Chest Freezers</v>
          </cell>
          <cell r="P431" t="str">
            <v>Freezer</v>
          </cell>
          <cell r="Q431">
            <v>0</v>
          </cell>
          <cell r="R431" t="str">
            <v>GCS315SVF.SSWQNGR</v>
          </cell>
          <cell r="S431" t="str">
            <v>Xingxing C/F</v>
          </cell>
          <cell r="T431" t="str">
            <v>Xingxing C/F</v>
          </cell>
          <cell r="U431" t="str">
            <v>Xingxing C/F</v>
          </cell>
          <cell r="V431" t="str">
            <v>Super White</v>
          </cell>
          <cell r="W431" t="str">
            <v>280L (Gross)</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t="str">
            <v>-</v>
          </cell>
          <cell r="AN431" t="str">
            <v>-</v>
          </cell>
          <cell r="AO431" t="str">
            <v>-</v>
          </cell>
          <cell r="AP431">
            <v>0</v>
          </cell>
          <cell r="AQ431">
            <v>0</v>
          </cell>
          <cell r="AR431">
            <v>0</v>
          </cell>
          <cell r="AS431" t="str">
            <v>GCS315SVF</v>
          </cell>
          <cell r="AT431">
            <v>0</v>
          </cell>
          <cell r="AU431">
            <v>0</v>
          </cell>
          <cell r="AV431">
            <v>0</v>
          </cell>
          <cell r="AW431">
            <v>0</v>
          </cell>
          <cell r="AX431" t="str">
            <v>-</v>
          </cell>
          <cell r="AY431">
            <v>0</v>
          </cell>
          <cell r="AZ431">
            <v>1</v>
          </cell>
          <cell r="BA431" t="str">
            <v>Fail</v>
          </cell>
        </row>
        <row r="432">
          <cell r="J432" t="str">
            <v>https://www.lg.com/africa/freezers/lg-GCS215SVF</v>
          </cell>
          <cell r="K432">
            <v>0</v>
          </cell>
          <cell r="L432" t="str">
            <v>GCS215SVF.SSWQNGR</v>
          </cell>
          <cell r="M432" t="str">
            <v>home-appliances</v>
          </cell>
          <cell r="N432" t="str">
            <v>freezers</v>
          </cell>
          <cell r="O432" t="str">
            <v>Chest Freezers</v>
          </cell>
          <cell r="P432" t="str">
            <v>Freezer</v>
          </cell>
          <cell r="Q432">
            <v>0</v>
          </cell>
          <cell r="R432" t="str">
            <v>GCS215SVF.SSWQNGR</v>
          </cell>
          <cell r="S432" t="str">
            <v>Xingxing C/F</v>
          </cell>
          <cell r="T432" t="str">
            <v>Xingxing C/F</v>
          </cell>
          <cell r="U432" t="str">
            <v>Xingxing C/F</v>
          </cell>
          <cell r="V432" t="str">
            <v>Super White</v>
          </cell>
          <cell r="W432" t="str">
            <v>190L (Gross)</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t="str">
            <v>-</v>
          </cell>
          <cell r="AN432" t="str">
            <v>-</v>
          </cell>
          <cell r="AO432" t="str">
            <v>-</v>
          </cell>
          <cell r="AP432">
            <v>0</v>
          </cell>
          <cell r="AQ432">
            <v>0</v>
          </cell>
          <cell r="AR432">
            <v>0</v>
          </cell>
          <cell r="AS432" t="str">
            <v>GCS215SVF</v>
          </cell>
          <cell r="AT432">
            <v>0</v>
          </cell>
          <cell r="AU432">
            <v>0</v>
          </cell>
          <cell r="AV432">
            <v>0</v>
          </cell>
          <cell r="AW432">
            <v>0</v>
          </cell>
          <cell r="AX432" t="str">
            <v>-</v>
          </cell>
          <cell r="AY432">
            <v>0</v>
          </cell>
          <cell r="AZ432">
            <v>1</v>
          </cell>
          <cell r="BA432" t="str">
            <v>Fail</v>
          </cell>
        </row>
        <row r="433">
          <cell r="J433" t="str">
            <v>https://www.lg.com/africa/refrigerators/lg-GCS352SV</v>
          </cell>
          <cell r="K433">
            <v>0</v>
          </cell>
          <cell r="L433" t="str">
            <v>GCS352SV.SSWQNGR</v>
          </cell>
          <cell r="M433" t="str">
            <v>home-appliances</v>
          </cell>
          <cell r="N433" t="str">
            <v>refrigerators</v>
          </cell>
          <cell r="O433">
            <v>0</v>
          </cell>
          <cell r="P433" t="str">
            <v>Medium REF</v>
          </cell>
          <cell r="Q433">
            <v>0</v>
          </cell>
          <cell r="R433" t="str">
            <v>GCS352SV.SSWQNGR</v>
          </cell>
          <cell r="S433" t="str">
            <v>Xingxing T/F</v>
          </cell>
          <cell r="T433" t="str">
            <v>Xingxing T/F</v>
          </cell>
          <cell r="U433" t="str">
            <v>Xingxing T/F</v>
          </cell>
          <cell r="V433" t="str">
            <v>Super White</v>
          </cell>
          <cell r="W433" t="str">
            <v>350L (Gross)</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t="str">
            <v>-</v>
          </cell>
          <cell r="AN433" t="str">
            <v>-</v>
          </cell>
          <cell r="AO433" t="str">
            <v>-</v>
          </cell>
          <cell r="AP433">
            <v>0</v>
          </cell>
          <cell r="AQ433">
            <v>0</v>
          </cell>
          <cell r="AR433">
            <v>0</v>
          </cell>
          <cell r="AS433" t="str">
            <v>GCS352SV</v>
          </cell>
          <cell r="AT433">
            <v>0</v>
          </cell>
          <cell r="AU433">
            <v>0</v>
          </cell>
          <cell r="AV433">
            <v>0</v>
          </cell>
          <cell r="AW433">
            <v>0</v>
          </cell>
          <cell r="AX433" t="str">
            <v>-</v>
          </cell>
          <cell r="AY433">
            <v>0</v>
          </cell>
          <cell r="AZ433">
            <v>2</v>
          </cell>
          <cell r="BA433" t="str">
            <v>Fail</v>
          </cell>
        </row>
        <row r="434">
          <cell r="J434" t="str">
            <v>https://www.lg.com/africa/refrigerators/lg-GCS262SV</v>
          </cell>
          <cell r="K434">
            <v>0</v>
          </cell>
          <cell r="L434" t="str">
            <v>GCS262SV.SSWQNGR</v>
          </cell>
          <cell r="M434" t="str">
            <v>home-appliances</v>
          </cell>
          <cell r="N434" t="str">
            <v>refrigerators</v>
          </cell>
          <cell r="O434" t="str">
            <v>single-door-refrigerators</v>
          </cell>
          <cell r="P434" t="str">
            <v>Medium REF</v>
          </cell>
          <cell r="Q434">
            <v>0</v>
          </cell>
          <cell r="R434" t="str">
            <v>GCS262SV.SSWQNGR</v>
          </cell>
          <cell r="S434" t="str">
            <v>Xingxing T/F</v>
          </cell>
          <cell r="T434" t="str">
            <v>Xingxing T/F</v>
          </cell>
          <cell r="U434" t="str">
            <v>Xingxing T/F</v>
          </cell>
          <cell r="V434" t="str">
            <v>Super White</v>
          </cell>
          <cell r="W434" t="str">
            <v>268L (Gross)</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t="str">
            <v>-</v>
          </cell>
          <cell r="AN434" t="str">
            <v>-</v>
          </cell>
          <cell r="AO434" t="str">
            <v>-</v>
          </cell>
          <cell r="AP434">
            <v>0</v>
          </cell>
          <cell r="AQ434">
            <v>0</v>
          </cell>
          <cell r="AR434">
            <v>0</v>
          </cell>
          <cell r="AS434" t="str">
            <v>GCS262SV</v>
          </cell>
          <cell r="AT434">
            <v>0</v>
          </cell>
          <cell r="AU434">
            <v>0</v>
          </cell>
          <cell r="AV434">
            <v>0</v>
          </cell>
          <cell r="AW434">
            <v>0</v>
          </cell>
          <cell r="AX434" t="str">
            <v>-</v>
          </cell>
          <cell r="AY434">
            <v>0</v>
          </cell>
          <cell r="AZ434">
            <v>2</v>
          </cell>
          <cell r="BA434" t="str">
            <v>Fail</v>
          </cell>
        </row>
        <row r="435">
          <cell r="J435" t="str">
            <v>https://www.lg.com/africa/refrigerators/lg-GCS155SVF</v>
          </cell>
          <cell r="K435">
            <v>0</v>
          </cell>
          <cell r="L435" t="str">
            <v>GCS155SVF.SSWQNGR</v>
          </cell>
          <cell r="M435" t="str">
            <v>home-appliances</v>
          </cell>
          <cell r="N435" t="str">
            <v>refrigerators</v>
          </cell>
          <cell r="O435">
            <v>0</v>
          </cell>
          <cell r="P435" t="str">
            <v>Freezer</v>
          </cell>
          <cell r="Q435">
            <v>0</v>
          </cell>
          <cell r="R435" t="str">
            <v>GCS155SVF.SSWQNGR</v>
          </cell>
          <cell r="S435" t="str">
            <v>Xingxing C/F</v>
          </cell>
          <cell r="T435" t="str">
            <v>Xingxing C/F</v>
          </cell>
          <cell r="U435" t="str">
            <v>Xingxing C/F</v>
          </cell>
          <cell r="V435" t="str">
            <v>Super White</v>
          </cell>
          <cell r="W435" t="str">
            <v>140L (Gross)</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t="str">
            <v>-</v>
          </cell>
          <cell r="AN435" t="str">
            <v>-</v>
          </cell>
          <cell r="AO435" t="str">
            <v>-</v>
          </cell>
          <cell r="AP435">
            <v>0</v>
          </cell>
          <cell r="AQ435">
            <v>0</v>
          </cell>
          <cell r="AR435">
            <v>0</v>
          </cell>
          <cell r="AS435" t="str">
            <v>GCS155SVF</v>
          </cell>
          <cell r="AT435">
            <v>0</v>
          </cell>
          <cell r="AU435">
            <v>0</v>
          </cell>
          <cell r="AV435">
            <v>0</v>
          </cell>
          <cell r="AW435">
            <v>0</v>
          </cell>
          <cell r="AX435" t="str">
            <v>-</v>
          </cell>
          <cell r="AY435">
            <v>0</v>
          </cell>
          <cell r="AZ435">
            <v>1</v>
          </cell>
          <cell r="BA435" t="str">
            <v>Fail</v>
          </cell>
        </row>
        <row r="436">
          <cell r="J436" t="str">
            <v>https://www.lg.com/africa/freezers/lg-GR-K35DSLBC</v>
          </cell>
          <cell r="K436">
            <v>0</v>
          </cell>
          <cell r="L436" t="str">
            <v>GR-K35DSLBC.SPZQNGR</v>
          </cell>
          <cell r="M436" t="str">
            <v>home-appliances</v>
          </cell>
          <cell r="N436" t="str">
            <v>freezers</v>
          </cell>
          <cell r="O436" t="str">
            <v>Chest Freezers</v>
          </cell>
          <cell r="P436" t="str">
            <v>Freezer</v>
          </cell>
          <cell r="Q436" t="str">
            <v>silver</v>
          </cell>
          <cell r="R436" t="str">
            <v>GR-K35DSLBC.SPZQNGR</v>
          </cell>
          <cell r="S436" t="str">
            <v>Savanna</v>
          </cell>
          <cell r="T436" t="str">
            <v>Savanna</v>
          </cell>
          <cell r="U436" t="str">
            <v>Savanna</v>
          </cell>
          <cell r="V436" t="str">
            <v>Platinum Silver</v>
          </cell>
          <cell r="W436" t="str">
            <v>350L (Gross)</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t="str">
            <v>1,436(57")</v>
          </cell>
          <cell r="AN436">
            <v>855</v>
          </cell>
          <cell r="AO436" t="str">
            <v>-</v>
          </cell>
          <cell r="AP436">
            <v>0</v>
          </cell>
          <cell r="AQ436">
            <v>0</v>
          </cell>
          <cell r="AR436">
            <v>0</v>
          </cell>
          <cell r="AS436" t="str">
            <v>GR-K35DSLBC</v>
          </cell>
          <cell r="AT436">
            <v>0</v>
          </cell>
          <cell r="AU436">
            <v>0</v>
          </cell>
          <cell r="AV436">
            <v>0</v>
          </cell>
          <cell r="AW436">
            <v>0</v>
          </cell>
          <cell r="AX436" t="str">
            <v>-</v>
          </cell>
          <cell r="AY436">
            <v>0</v>
          </cell>
          <cell r="AZ436">
            <v>4</v>
          </cell>
          <cell r="BA436" t="str">
            <v>Fail</v>
          </cell>
        </row>
        <row r="437">
          <cell r="J437" t="str">
            <v>https://www.lg.com/africa/freezers/lg-GR-K25DSLBC</v>
          </cell>
          <cell r="K437">
            <v>0</v>
          </cell>
          <cell r="L437" t="str">
            <v>GR-K25DSLBC.SPZQNGR</v>
          </cell>
          <cell r="M437" t="str">
            <v>home-appliances</v>
          </cell>
          <cell r="N437" t="str">
            <v>freezers</v>
          </cell>
          <cell r="O437" t="str">
            <v>Chest Freezers</v>
          </cell>
          <cell r="P437" t="str">
            <v>Freezer</v>
          </cell>
          <cell r="Q437" t="str">
            <v>silver</v>
          </cell>
          <cell r="R437" t="str">
            <v>GR-K25DSLBC.SPZQNGR</v>
          </cell>
          <cell r="S437" t="str">
            <v>Savanna</v>
          </cell>
          <cell r="T437" t="str">
            <v>Savanna</v>
          </cell>
          <cell r="U437" t="str">
            <v>Savanna</v>
          </cell>
          <cell r="V437" t="str">
            <v>Platinum Silver</v>
          </cell>
          <cell r="W437" t="str">
            <v>250L (Gross)</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t="str">
            <v>1,436(57")</v>
          </cell>
          <cell r="AN437">
            <v>855</v>
          </cell>
          <cell r="AO437" t="str">
            <v>-</v>
          </cell>
          <cell r="AP437">
            <v>0</v>
          </cell>
          <cell r="AQ437">
            <v>0</v>
          </cell>
          <cell r="AR437">
            <v>0</v>
          </cell>
          <cell r="AS437" t="str">
            <v>GR-K25DSLBC</v>
          </cell>
          <cell r="AT437">
            <v>0</v>
          </cell>
          <cell r="AU437">
            <v>0</v>
          </cell>
          <cell r="AV437">
            <v>0</v>
          </cell>
          <cell r="AW437">
            <v>0</v>
          </cell>
          <cell r="AX437" t="str">
            <v>-</v>
          </cell>
          <cell r="AY437">
            <v>0</v>
          </cell>
          <cell r="AZ437">
            <v>4</v>
          </cell>
          <cell r="BA437" t="str">
            <v>Fail</v>
          </cell>
        </row>
        <row r="438">
          <cell r="J438" t="str">
            <v>https://www.lg.com/africa/refrigerators/lg-GL-B201ALLB</v>
          </cell>
          <cell r="K438">
            <v>0</v>
          </cell>
          <cell r="L438" t="str">
            <v>GL-B201ALLB.SPZQNGR</v>
          </cell>
          <cell r="M438" t="str">
            <v>home-appliances</v>
          </cell>
          <cell r="N438" t="str">
            <v>refrigerators</v>
          </cell>
          <cell r="O438" t="str">
            <v>single-door-refrigerators</v>
          </cell>
          <cell r="P438" t="str">
            <v>Small REF</v>
          </cell>
          <cell r="Q438" t="str">
            <v>silver</v>
          </cell>
          <cell r="R438" t="str">
            <v>GL-B201ALLB.SPZQNGR</v>
          </cell>
          <cell r="S438" t="str">
            <v>Orion5</v>
          </cell>
          <cell r="T438" t="str">
            <v>Orion5 (Inverter)</v>
          </cell>
          <cell r="U438" t="str">
            <v>Orion5 (Inverter)</v>
          </cell>
          <cell r="V438" t="str">
            <v>Platinum Silver</v>
          </cell>
          <cell r="W438" t="str">
            <v>190L (Gross)</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t="str">
            <v>534(21")</v>
          </cell>
          <cell r="AN438">
            <v>1172</v>
          </cell>
          <cell r="AO438">
            <v>632.5</v>
          </cell>
          <cell r="AP438">
            <v>0</v>
          </cell>
          <cell r="AQ438">
            <v>0</v>
          </cell>
          <cell r="AR438">
            <v>0</v>
          </cell>
          <cell r="AS438" t="str">
            <v>190L 1-Door Refrigerator with Larger Capacity</v>
          </cell>
          <cell r="AT438">
            <v>0</v>
          </cell>
          <cell r="AU438">
            <v>0</v>
          </cell>
          <cell r="AV438">
            <v>0</v>
          </cell>
          <cell r="AW438">
            <v>0</v>
          </cell>
          <cell r="AX438" t="str">
            <v>-</v>
          </cell>
          <cell r="AY438">
            <v>0</v>
          </cell>
          <cell r="AZ438">
            <v>2</v>
          </cell>
          <cell r="BA438" t="str">
            <v>Fail</v>
          </cell>
        </row>
        <row r="439">
          <cell r="J439" t="str">
            <v>https://www.lg.com/africa/refrigerators/lg-GL-B221ALLB</v>
          </cell>
          <cell r="K439">
            <v>0</v>
          </cell>
          <cell r="L439" t="str">
            <v>GL-B221ALLB.SPZQNGR</v>
          </cell>
          <cell r="M439" t="str">
            <v>home-appliances</v>
          </cell>
          <cell r="N439" t="str">
            <v>refrigerators</v>
          </cell>
          <cell r="O439" t="str">
            <v>single-door-refrigerators</v>
          </cell>
          <cell r="P439" t="str">
            <v>Medium REF</v>
          </cell>
          <cell r="Q439" t="str">
            <v>silver</v>
          </cell>
          <cell r="R439" t="str">
            <v>GL-B221ALLB.SPZQNGR</v>
          </cell>
          <cell r="S439" t="str">
            <v>Orion3</v>
          </cell>
          <cell r="T439" t="str">
            <v>Orion3 (Inverter)</v>
          </cell>
          <cell r="U439" t="str">
            <v>Orion3 (Inverter)</v>
          </cell>
          <cell r="V439" t="str">
            <v>Platinum Silver</v>
          </cell>
          <cell r="W439" t="str">
            <v>215L (Gross)</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t="str">
            <v>583(23")</v>
          </cell>
          <cell r="AN439">
            <v>1249</v>
          </cell>
          <cell r="AO439">
            <v>649</v>
          </cell>
          <cell r="AP439">
            <v>0</v>
          </cell>
          <cell r="AQ439">
            <v>0</v>
          </cell>
          <cell r="AR439">
            <v>0</v>
          </cell>
          <cell r="AS439" t="str">
            <v>210L 1-Door Refrigerator with Larger Capacity</v>
          </cell>
          <cell r="AT439">
            <v>0</v>
          </cell>
          <cell r="AU439">
            <v>0</v>
          </cell>
          <cell r="AV439">
            <v>0</v>
          </cell>
          <cell r="AW439">
            <v>0</v>
          </cell>
          <cell r="AX439" t="str">
            <v>-</v>
          </cell>
          <cell r="AY439">
            <v>0</v>
          </cell>
          <cell r="AZ439">
            <v>2</v>
          </cell>
          <cell r="BA439" t="str">
            <v>Fail</v>
          </cell>
        </row>
        <row r="440">
          <cell r="J440" t="str">
            <v>https://www.lg.com/africa/refrigerators/lg-GN-Y331SLBB</v>
          </cell>
          <cell r="K440">
            <v>0</v>
          </cell>
          <cell r="L440" t="str">
            <v>GN-Y331SLBB.SPZQNGR</v>
          </cell>
          <cell r="M440" t="str">
            <v>home-appliances</v>
          </cell>
          <cell r="N440" t="str">
            <v>refrigerators</v>
          </cell>
          <cell r="O440" t="str">
            <v>single-door-refrigerators</v>
          </cell>
          <cell r="P440" t="str">
            <v>Small REF</v>
          </cell>
          <cell r="Q440" t="str">
            <v>silver</v>
          </cell>
          <cell r="R440" t="str">
            <v>GN-Y331SLBB.SPZQNGR</v>
          </cell>
          <cell r="S440" t="str">
            <v>Glory1 (Inverter)</v>
          </cell>
          <cell r="T440" t="str">
            <v>Glory1 (Inverter)</v>
          </cell>
          <cell r="U440" t="str">
            <v>Glory1 (Inverter)</v>
          </cell>
          <cell r="V440" t="str">
            <v>Platinum Silver</v>
          </cell>
          <cell r="W440" t="str">
            <v>199L (Gross)</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t="str">
            <v>-</v>
          </cell>
          <cell r="AN440" t="str">
            <v>-</v>
          </cell>
          <cell r="AO440" t="str">
            <v>-</v>
          </cell>
          <cell r="AP440">
            <v>0</v>
          </cell>
          <cell r="AQ440">
            <v>0</v>
          </cell>
          <cell r="AR440">
            <v>0</v>
          </cell>
          <cell r="AS440" t="str">
            <v>195L 1-Door Refrigerator with Larger Capacity</v>
          </cell>
          <cell r="AT440">
            <v>0</v>
          </cell>
          <cell r="AU440">
            <v>0</v>
          </cell>
          <cell r="AV440">
            <v>0</v>
          </cell>
          <cell r="AW440">
            <v>0</v>
          </cell>
          <cell r="AX440" t="str">
            <v>-</v>
          </cell>
          <cell r="AY440">
            <v>0</v>
          </cell>
          <cell r="AZ440" t="str">
            <v>-</v>
          </cell>
          <cell r="BA440" t="str">
            <v>-</v>
          </cell>
        </row>
        <row r="441">
          <cell r="J441" t="str">
            <v>https://www.lg.com/africa/refrigerators/lg-GL-131SLQ</v>
          </cell>
          <cell r="K441">
            <v>0</v>
          </cell>
          <cell r="L441" t="str">
            <v>GL-131SLQ.TDSQNGR</v>
          </cell>
          <cell r="M441" t="str">
            <v>home-appliances</v>
          </cell>
          <cell r="N441" t="str">
            <v>refrigerators</v>
          </cell>
          <cell r="O441" t="str">
            <v>single-door-refrigerators</v>
          </cell>
          <cell r="P441" t="str">
            <v>Small REF</v>
          </cell>
          <cell r="Q441">
            <v>0</v>
          </cell>
          <cell r="R441" t="str">
            <v>GL-131SLQ.TDSQNGR</v>
          </cell>
          <cell r="S441" t="str">
            <v>Minibar</v>
          </cell>
          <cell r="T441" t="str">
            <v>Minibar</v>
          </cell>
          <cell r="U441" t="str">
            <v>Minibar</v>
          </cell>
          <cell r="V441" t="str">
            <v>Dark Graphite</v>
          </cell>
          <cell r="W441" t="str">
            <v>95L (Gross)</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t="str">
            <v>-</v>
          </cell>
          <cell r="AN441" t="str">
            <v>-</v>
          </cell>
          <cell r="AO441" t="str">
            <v>-</v>
          </cell>
          <cell r="AP441">
            <v>0</v>
          </cell>
          <cell r="AQ441">
            <v>0</v>
          </cell>
          <cell r="AR441">
            <v>0</v>
          </cell>
          <cell r="AS441" t="str">
            <v>GL-131SLQ</v>
          </cell>
          <cell r="AT441">
            <v>0</v>
          </cell>
          <cell r="AU441">
            <v>0</v>
          </cell>
          <cell r="AV441">
            <v>0</v>
          </cell>
          <cell r="AW441">
            <v>0</v>
          </cell>
          <cell r="AX441" t="str">
            <v>-</v>
          </cell>
          <cell r="AY441">
            <v>0</v>
          </cell>
          <cell r="AZ441" t="str">
            <v>-</v>
          </cell>
          <cell r="BA441" t="str">
            <v>-</v>
          </cell>
        </row>
        <row r="442">
          <cell r="J442" t="str">
            <v>https://www.lg.com/africa/refrigerators/lg-GN-Y201SLBB</v>
          </cell>
          <cell r="K442">
            <v>0</v>
          </cell>
          <cell r="L442" t="str">
            <v>GN-Y201SLBB.SPZQNGR</v>
          </cell>
          <cell r="M442" t="str">
            <v>home-appliances</v>
          </cell>
          <cell r="N442" t="str">
            <v>refrigerators</v>
          </cell>
          <cell r="O442" t="str">
            <v>single-door-refrigerators</v>
          </cell>
          <cell r="P442" t="str">
            <v>Small REF</v>
          </cell>
          <cell r="Q442" t="str">
            <v>silver</v>
          </cell>
          <cell r="R442" t="str">
            <v>GN-Y201SLBB.SPZQNGR</v>
          </cell>
          <cell r="S442" t="str">
            <v>Glory2</v>
          </cell>
          <cell r="T442" t="str">
            <v>Glory2 (Inverter)</v>
          </cell>
          <cell r="U442" t="str">
            <v>Glory2 (Inverter)</v>
          </cell>
          <cell r="V442" t="str">
            <v>Platinum Silver</v>
          </cell>
          <cell r="W442" t="str">
            <v>169L (Gross)</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t="str">
            <v>525(21")</v>
          </cell>
          <cell r="AN442">
            <v>1135</v>
          </cell>
          <cell r="AO442">
            <v>555</v>
          </cell>
          <cell r="AP442">
            <v>0</v>
          </cell>
          <cell r="AQ442">
            <v>0</v>
          </cell>
          <cell r="AR442">
            <v>0</v>
          </cell>
          <cell r="AS442" t="str">
            <v>170L 1-Door Refrigerator with Larger Capacity</v>
          </cell>
          <cell r="AT442">
            <v>0</v>
          </cell>
          <cell r="AU442">
            <v>0</v>
          </cell>
          <cell r="AV442">
            <v>0</v>
          </cell>
          <cell r="AW442">
            <v>0</v>
          </cell>
          <cell r="AX442" t="str">
            <v>-</v>
          </cell>
          <cell r="AY442">
            <v>0</v>
          </cell>
          <cell r="AZ442" t="str">
            <v>-</v>
          </cell>
          <cell r="BA442" t="str">
            <v>-</v>
          </cell>
        </row>
        <row r="443">
          <cell r="J443" t="str">
            <v>https://www.lg.com/africa/freezers/lg-GR-K510DSLBC-lg-chest-freezer-savanna</v>
          </cell>
          <cell r="K443">
            <v>0</v>
          </cell>
          <cell r="L443" t="str">
            <v>GR-K510DSLB.APZPEAL</v>
          </cell>
          <cell r="M443" t="str">
            <v>home-appliances</v>
          </cell>
          <cell r="N443" t="str">
            <v>freezers</v>
          </cell>
          <cell r="O443" t="str">
            <v>Chest Freezers</v>
          </cell>
          <cell r="P443" t="str">
            <v>Freezer</v>
          </cell>
          <cell r="Q443" t="str">
            <v>silver</v>
          </cell>
          <cell r="R443" t="str">
            <v>GR-K45DSLBC.APZPEAL</v>
          </cell>
          <cell r="S443" t="str">
            <v>Savanna</v>
          </cell>
          <cell r="T443" t="str">
            <v>Savanna</v>
          </cell>
          <cell r="U443" t="str">
            <v>Savanna</v>
          </cell>
          <cell r="V443" t="str">
            <v>Platinum Silver</v>
          </cell>
          <cell r="W443" t="str">
            <v>450L (Gross)</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t="str">
            <v>1,436(57")</v>
          </cell>
          <cell r="AN443">
            <v>855</v>
          </cell>
          <cell r="AO443" t="str">
            <v>-</v>
          </cell>
          <cell r="AP443">
            <v>0</v>
          </cell>
          <cell r="AQ443">
            <v>0</v>
          </cell>
          <cell r="AR443">
            <v>0</v>
          </cell>
          <cell r="AS443" t="str">
            <v>450L CHEST FREEZER WITH BLAST FREEZING</v>
          </cell>
          <cell r="AT443">
            <v>0</v>
          </cell>
          <cell r="AU443">
            <v>0</v>
          </cell>
          <cell r="AV443">
            <v>0</v>
          </cell>
          <cell r="AW443">
            <v>0</v>
          </cell>
          <cell r="AX443" t="str">
            <v>-</v>
          </cell>
          <cell r="AY443">
            <v>0</v>
          </cell>
          <cell r="AZ443" t="str">
            <v>-</v>
          </cell>
          <cell r="BA443" t="str">
            <v>-</v>
          </cell>
        </row>
        <row r="444">
          <cell r="J444" t="str">
            <v>https://www.lg.com/africa/freezers/lg-GR-K310DSLBC-lg-chest-freezer-savanna</v>
          </cell>
          <cell r="K444">
            <v>0</v>
          </cell>
          <cell r="L444" t="str">
            <v>GR-K310DSLB.APZPEAL</v>
          </cell>
          <cell r="M444" t="str">
            <v>home-appliances</v>
          </cell>
          <cell r="N444" t="str">
            <v>freezers</v>
          </cell>
          <cell r="O444" t="str">
            <v>Chest Freezers</v>
          </cell>
          <cell r="P444" t="str">
            <v>Freezer</v>
          </cell>
          <cell r="Q444" t="str">
            <v>silver</v>
          </cell>
          <cell r="R444" t="str">
            <v>GR-K25DSLBC.APZPEAL</v>
          </cell>
          <cell r="S444" t="str">
            <v>Savanna</v>
          </cell>
          <cell r="T444" t="str">
            <v>Savanna</v>
          </cell>
          <cell r="U444" t="str">
            <v>Savanna</v>
          </cell>
          <cell r="V444" t="str">
            <v>Platinum Silver</v>
          </cell>
          <cell r="W444" t="str">
            <v>250L (Gross)</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t="str">
            <v>1,436(57")</v>
          </cell>
          <cell r="AN444">
            <v>855</v>
          </cell>
          <cell r="AO444" t="str">
            <v>-</v>
          </cell>
          <cell r="AP444">
            <v>0</v>
          </cell>
          <cell r="AQ444">
            <v>0</v>
          </cell>
          <cell r="AR444">
            <v>0</v>
          </cell>
          <cell r="AS444" t="str">
            <v>250L CHEST FREEZER WITH BLAST FREEZING</v>
          </cell>
          <cell r="AT444">
            <v>0</v>
          </cell>
          <cell r="AU444">
            <v>0</v>
          </cell>
          <cell r="AV444">
            <v>0</v>
          </cell>
          <cell r="AW444">
            <v>0</v>
          </cell>
          <cell r="AX444" t="str">
            <v>-</v>
          </cell>
          <cell r="AY444">
            <v>0</v>
          </cell>
          <cell r="AZ444" t="str">
            <v>-</v>
          </cell>
          <cell r="BA444" t="str">
            <v>-</v>
          </cell>
        </row>
        <row r="445">
          <cell r="J445" t="str">
            <v>https://www.lg.com/africa/refrigerators/lg-GC-269VL</v>
          </cell>
          <cell r="K445">
            <v>0</v>
          </cell>
          <cell r="L445" t="str">
            <v>GC-269VL.SPZQNGR</v>
          </cell>
          <cell r="M445" t="str">
            <v>home-appliances</v>
          </cell>
          <cell r="N445" t="str">
            <v>refrigerators</v>
          </cell>
          <cell r="O445" t="str">
            <v>bottom-freezer-refrigerators</v>
          </cell>
          <cell r="P445" t="str">
            <v xml:space="preserve">2D Bottom Freezer </v>
          </cell>
          <cell r="Q445">
            <v>0</v>
          </cell>
          <cell r="R445" t="str">
            <v>GC-269VL.SPZQNGR</v>
          </cell>
          <cell r="S445" t="str">
            <v>D-Combi</v>
          </cell>
          <cell r="T445" t="str">
            <v>D-Combi</v>
          </cell>
          <cell r="U445" t="str">
            <v>D-Combi</v>
          </cell>
          <cell r="V445" t="str">
            <v>Platinum Silver</v>
          </cell>
          <cell r="W445" t="str">
            <v>227L (Gross)</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t="str">
            <v>-</v>
          </cell>
          <cell r="AN445" t="str">
            <v>-</v>
          </cell>
          <cell r="AO445" t="str">
            <v>-</v>
          </cell>
          <cell r="AP445">
            <v>0</v>
          </cell>
          <cell r="AQ445">
            <v>0</v>
          </cell>
          <cell r="AR445">
            <v>0</v>
          </cell>
          <cell r="AS445" t="str">
            <v>Bottom Mount Refrigerator</v>
          </cell>
          <cell r="AT445">
            <v>0</v>
          </cell>
          <cell r="AU445">
            <v>0</v>
          </cell>
          <cell r="AV445">
            <v>0</v>
          </cell>
          <cell r="AW445">
            <v>0</v>
          </cell>
          <cell r="AX445" t="str">
            <v>-</v>
          </cell>
          <cell r="AY445">
            <v>0</v>
          </cell>
          <cell r="AZ445" t="str">
            <v>-</v>
          </cell>
          <cell r="BA445" t="str">
            <v>-</v>
          </cell>
        </row>
        <row r="446">
          <cell r="J446" t="str">
            <v>https://www.lg.com/africa/refrigerators/lg-GCS172SV</v>
          </cell>
          <cell r="K446">
            <v>0</v>
          </cell>
          <cell r="L446" t="str">
            <v>GCS172SV.SSWQNGR</v>
          </cell>
          <cell r="M446" t="str">
            <v>home-appliances</v>
          </cell>
          <cell r="N446" t="str">
            <v>refrigerators</v>
          </cell>
          <cell r="O446" t="str">
            <v>top-freezer-refrigerators</v>
          </cell>
          <cell r="P446" t="str">
            <v>Small REF</v>
          </cell>
          <cell r="Q446">
            <v>0</v>
          </cell>
          <cell r="R446" t="str">
            <v>GCS172SV.SSWQNGR</v>
          </cell>
          <cell r="S446" t="str">
            <v>Midea T/F</v>
          </cell>
          <cell r="T446" t="str">
            <v>Midea T/F</v>
          </cell>
          <cell r="U446" t="str">
            <v>Midea T/F</v>
          </cell>
          <cell r="V446" t="str">
            <v>Super White</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t="str">
            <v>-</v>
          </cell>
          <cell r="AN446" t="str">
            <v>-</v>
          </cell>
          <cell r="AO446" t="str">
            <v>-</v>
          </cell>
          <cell r="AP446">
            <v>0</v>
          </cell>
          <cell r="AQ446">
            <v>0</v>
          </cell>
          <cell r="AR446">
            <v>0</v>
          </cell>
          <cell r="AS446" t="str">
            <v>GCS172SV</v>
          </cell>
          <cell r="AT446" t="str">
            <v>O</v>
          </cell>
          <cell r="AU446" t="str">
            <v>GCS172SV.SSWQNGR &gt; EOL</v>
          </cell>
          <cell r="AV446">
            <v>0</v>
          </cell>
          <cell r="AW446">
            <v>0</v>
          </cell>
          <cell r="AX446" t="str">
            <v>-</v>
          </cell>
          <cell r="AY446">
            <v>0</v>
          </cell>
          <cell r="AZ446">
            <v>4</v>
          </cell>
          <cell r="BA446" t="str">
            <v>Fail</v>
          </cell>
        </row>
        <row r="447">
          <cell r="J447" t="str">
            <v>https://www.lg.com/africa/freezers/lg-GR-B214EPQ</v>
          </cell>
          <cell r="K447">
            <v>0</v>
          </cell>
          <cell r="L447" t="str">
            <v>GR-B214EPQC.AYTPEAL</v>
          </cell>
          <cell r="M447" t="str">
            <v>home-appliances</v>
          </cell>
          <cell r="N447" t="str">
            <v>freezers</v>
          </cell>
          <cell r="O447" t="str">
            <v>Standing Freezers</v>
          </cell>
          <cell r="P447" t="str">
            <v>Freezer</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t="str">
            <v>-</v>
          </cell>
          <cell r="AN447" t="str">
            <v>-</v>
          </cell>
          <cell r="AO447" t="str">
            <v>-</v>
          </cell>
          <cell r="AP447">
            <v>0</v>
          </cell>
          <cell r="AQ447">
            <v>0</v>
          </cell>
          <cell r="AR447">
            <v>0</v>
          </cell>
          <cell r="AS447" t="str">
            <v>Free Standing Freezer With No frost &amp; Multi Air Flow</v>
          </cell>
          <cell r="AT447" t="str">
            <v>O</v>
          </cell>
          <cell r="AU447" t="str">
            <v>GR-B214EPQC.AYTPEAL &gt; (EOL?)</v>
          </cell>
          <cell r="AV447">
            <v>0</v>
          </cell>
          <cell r="AW447">
            <v>0</v>
          </cell>
          <cell r="AX447" t="str">
            <v>-</v>
          </cell>
          <cell r="AY447">
            <v>0</v>
          </cell>
          <cell r="AZ447">
            <v>1</v>
          </cell>
          <cell r="BA447" t="str">
            <v>Fail</v>
          </cell>
        </row>
        <row r="448">
          <cell r="J448" t="str">
            <v>https://www.lg.com/africa/refrigerators/lg-GR-B404ELDZ</v>
          </cell>
          <cell r="K448">
            <v>0</v>
          </cell>
          <cell r="L448" t="str">
            <v>GC-B404ELRZ.SPZQNGR</v>
          </cell>
          <cell r="M448" t="str">
            <v>home-appliances</v>
          </cell>
          <cell r="N448" t="str">
            <v>refrigerators</v>
          </cell>
          <cell r="O448">
            <v>0</v>
          </cell>
          <cell r="P448">
            <v>0</v>
          </cell>
          <cell r="Q448">
            <v>0</v>
          </cell>
          <cell r="R448" t="str">
            <v>GC-B404ELRZ.SPZQNGR</v>
          </cell>
          <cell r="S448" t="str">
            <v>Lansen Freezer</v>
          </cell>
          <cell r="T448" t="str">
            <v>Lansen Freezer</v>
          </cell>
          <cell r="U448" t="str">
            <v>Lansen Freezer</v>
          </cell>
          <cell r="V448" t="str">
            <v>Platinum Silver</v>
          </cell>
          <cell r="W448" t="str">
            <v>377L (Gross)</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t="str">
            <v>595(23")</v>
          </cell>
          <cell r="AN448">
            <v>1850</v>
          </cell>
          <cell r="AO448">
            <v>673</v>
          </cell>
          <cell r="AP448">
            <v>0</v>
          </cell>
          <cell r="AQ448">
            <v>0</v>
          </cell>
          <cell r="AR448">
            <v>0</v>
          </cell>
          <cell r="AS448" t="str">
            <v>GR-B404ELDZ</v>
          </cell>
          <cell r="AT448">
            <v>0</v>
          </cell>
          <cell r="AU448" t="str">
            <v>GR-B404ELDZ.APZQNGR&gt;GC-B404ELRZ.SPZQNGR</v>
          </cell>
          <cell r="AV448">
            <v>0</v>
          </cell>
          <cell r="AW448">
            <v>0</v>
          </cell>
          <cell r="AX448" t="str">
            <v>-</v>
          </cell>
          <cell r="AY448">
            <v>0</v>
          </cell>
          <cell r="AZ448">
            <v>1</v>
          </cell>
          <cell r="BA448" t="str">
            <v>Fail</v>
          </cell>
        </row>
        <row r="449">
          <cell r="J449" t="str">
            <v>https://www.lg.com/africa/refrigerators/lg-GN-C255SLCN</v>
          </cell>
          <cell r="K449">
            <v>0</v>
          </cell>
          <cell r="L449" t="str">
            <v>GN-C262SLBN.APZREEF</v>
          </cell>
          <cell r="M449" t="str">
            <v>home-appliances</v>
          </cell>
          <cell r="N449" t="str">
            <v>refrigerators</v>
          </cell>
          <cell r="O449" t="str">
            <v>top-freezer-refrigerators</v>
          </cell>
          <cell r="P449" t="str">
            <v>Medium REF</v>
          </cell>
          <cell r="Q449" t="str">
            <v>silver</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t="str">
            <v>-</v>
          </cell>
          <cell r="AN449" t="str">
            <v>-</v>
          </cell>
          <cell r="AO449" t="str">
            <v>-</v>
          </cell>
          <cell r="AP449">
            <v>0</v>
          </cell>
          <cell r="AQ449">
            <v>0</v>
          </cell>
          <cell r="AR449">
            <v>0</v>
          </cell>
          <cell r="AS449" t="str">
            <v>NatureFRESH™ with Energy Efficiency</v>
          </cell>
          <cell r="AT449" t="str">
            <v>O</v>
          </cell>
          <cell r="AU449" t="str">
            <v>GN-C262SLBN.APZREEF &gt; (EOL?)</v>
          </cell>
          <cell r="AV449">
            <v>0</v>
          </cell>
          <cell r="AW449">
            <v>0</v>
          </cell>
          <cell r="AX449" t="str">
            <v>-</v>
          </cell>
          <cell r="AY449">
            <v>0</v>
          </cell>
          <cell r="AZ449" t="str">
            <v>-</v>
          </cell>
          <cell r="BA449" t="str">
            <v>-</v>
          </cell>
        </row>
        <row r="450">
          <cell r="J450" t="str">
            <v>https://www.lg.com/africa/refrigerators/lg-GC-B419SLQZ</v>
          </cell>
          <cell r="K450">
            <v>0</v>
          </cell>
          <cell r="L450" t="str">
            <v>GC-B419SLQZ.SPZQNGR</v>
          </cell>
          <cell r="M450" t="str">
            <v>home-appliances</v>
          </cell>
          <cell r="N450" t="str">
            <v>refrigerators</v>
          </cell>
          <cell r="O450" t="str">
            <v>bottom-freezer-refrigerators</v>
          </cell>
          <cell r="P450" t="str">
            <v xml:space="preserve">2D Bottom Freezer </v>
          </cell>
          <cell r="Q450">
            <v>0</v>
          </cell>
          <cell r="R450" t="str">
            <v>GC-B419SLQZ.SPZQNGR</v>
          </cell>
          <cell r="S450" t="str">
            <v>Neptune</v>
          </cell>
          <cell r="T450" t="str">
            <v>Neptune</v>
          </cell>
          <cell r="U450" t="str">
            <v>Neptune</v>
          </cell>
          <cell r="V450" t="str">
            <v>Platinum Silver</v>
          </cell>
          <cell r="W450" t="str">
            <v>354L (Gross)</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t="str">
            <v>595(23")</v>
          </cell>
          <cell r="AN450">
            <v>1900</v>
          </cell>
          <cell r="AO450">
            <v>643</v>
          </cell>
          <cell r="AP450">
            <v>0</v>
          </cell>
          <cell r="AQ450">
            <v>0</v>
          </cell>
          <cell r="AR450">
            <v>0</v>
          </cell>
          <cell r="AS450" t="str">
            <v>GC-B419SLQZ</v>
          </cell>
          <cell r="AT450" t="str">
            <v>O</v>
          </cell>
          <cell r="AU450" t="str">
            <v>GC-B419SLQZ.SPZQNGR &gt; EOL</v>
          </cell>
          <cell r="AV450">
            <v>0</v>
          </cell>
          <cell r="AW450">
            <v>0</v>
          </cell>
          <cell r="AX450" t="str">
            <v>-</v>
          </cell>
          <cell r="AY450">
            <v>0</v>
          </cell>
          <cell r="AZ450" t="str">
            <v>-</v>
          </cell>
          <cell r="BA450" t="str">
            <v>-</v>
          </cell>
        </row>
        <row r="451">
          <cell r="J451" t="str">
            <v>https://www.lg.com/africa/refrigerators/lg-GR-D31FTKHL</v>
          </cell>
          <cell r="K451">
            <v>0</v>
          </cell>
          <cell r="L451" t="str">
            <v>GR-D31FTKHL.ASBQNGR</v>
          </cell>
          <cell r="M451" t="str">
            <v>home-appliances</v>
          </cell>
          <cell r="N451" t="str">
            <v>refrigerators</v>
          </cell>
          <cell r="O451">
            <v>0</v>
          </cell>
          <cell r="P451" t="str">
            <v>Multi Door 4Door</v>
          </cell>
          <cell r="Q451">
            <v>0</v>
          </cell>
          <cell r="R451" t="str">
            <v>GR-D31FTKHL.ASBQNGR</v>
          </cell>
          <cell r="S451" t="str">
            <v>P-Next3</v>
          </cell>
          <cell r="T451" t="str">
            <v>P-Next3</v>
          </cell>
          <cell r="U451" t="str">
            <v>P-Next3</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t="str">
            <v>-</v>
          </cell>
          <cell r="AN451" t="str">
            <v>-</v>
          </cell>
          <cell r="AO451" t="str">
            <v>-</v>
          </cell>
          <cell r="AP451">
            <v>0</v>
          </cell>
          <cell r="AQ451">
            <v>0</v>
          </cell>
          <cell r="AR451">
            <v>0</v>
          </cell>
          <cell r="AS451" t="str">
            <v>GR-D31FTKHL</v>
          </cell>
          <cell r="AT451" t="str">
            <v>O</v>
          </cell>
          <cell r="AU451" t="str">
            <v>GR-D31FTKHL.ASBQNGR &gt; EOL</v>
          </cell>
          <cell r="AV451">
            <v>0</v>
          </cell>
          <cell r="AW451">
            <v>0</v>
          </cell>
          <cell r="AX451" t="str">
            <v>-</v>
          </cell>
          <cell r="AY451">
            <v>0</v>
          </cell>
          <cell r="AZ451" t="str">
            <v>-</v>
          </cell>
          <cell r="BA451" t="str">
            <v>-</v>
          </cell>
        </row>
        <row r="452">
          <cell r="J452" t="str">
            <v>https://www.lg.com/africa/freezers/lg-GR-K410DSLBC</v>
          </cell>
          <cell r="K452">
            <v>0</v>
          </cell>
          <cell r="L452" t="str">
            <v>GR-K410DSLB.APZPEAL</v>
          </cell>
          <cell r="M452" t="str">
            <v>home-appliances</v>
          </cell>
          <cell r="N452" t="str">
            <v>freezers</v>
          </cell>
          <cell r="O452" t="str">
            <v>Chest Freezers</v>
          </cell>
          <cell r="P452" t="str">
            <v>Freezer</v>
          </cell>
          <cell r="Q452" t="str">
            <v>silver</v>
          </cell>
          <cell r="R452" t="str">
            <v>GR-K35DSLBC.APZPEAL</v>
          </cell>
          <cell r="S452" t="str">
            <v>Savanna</v>
          </cell>
          <cell r="T452" t="str">
            <v>Savanna</v>
          </cell>
          <cell r="U452" t="str">
            <v>Savanna</v>
          </cell>
          <cell r="V452" t="str">
            <v>Platinum Silver</v>
          </cell>
          <cell r="W452" t="str">
            <v>350L (Gross)</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t="str">
            <v>1,436(57")</v>
          </cell>
          <cell r="AN452">
            <v>855</v>
          </cell>
          <cell r="AO452" t="str">
            <v>-</v>
          </cell>
          <cell r="AP452">
            <v>0</v>
          </cell>
          <cell r="AQ452">
            <v>0</v>
          </cell>
          <cell r="AR452">
            <v>0</v>
          </cell>
          <cell r="AS452" t="str">
            <v>350L CHEST FREEZER WITH BLAST FREEZING</v>
          </cell>
          <cell r="AT452">
            <v>0</v>
          </cell>
          <cell r="AU452" t="str">
            <v>GR-K410DSLB.APVPEAL &gt; GR-K410DSLB.APZPEAL</v>
          </cell>
          <cell r="AV452">
            <v>0</v>
          </cell>
          <cell r="AW452">
            <v>0</v>
          </cell>
          <cell r="AX452" t="str">
            <v>-</v>
          </cell>
          <cell r="AY452">
            <v>0</v>
          </cell>
          <cell r="AZ452" t="str">
            <v>-</v>
          </cell>
          <cell r="BA452" t="str">
            <v>-</v>
          </cell>
        </row>
        <row r="453">
          <cell r="J453" t="str">
            <v>https://www.lg.com/africa/refrigerators/lg-GL-225OM</v>
          </cell>
          <cell r="K453">
            <v>0</v>
          </cell>
          <cell r="L453" t="str">
            <v>GL-225OM.TSWQNGR</v>
          </cell>
          <cell r="M453" t="str">
            <v>home-appliances</v>
          </cell>
          <cell r="N453" t="str">
            <v>refrigerators</v>
          </cell>
          <cell r="O453" t="str">
            <v>single-door-refrigerators</v>
          </cell>
          <cell r="P453" t="str">
            <v>Small REF</v>
          </cell>
          <cell r="Q453">
            <v>0</v>
          </cell>
          <cell r="R453" t="str">
            <v>GL-225OM.TSWQNGR</v>
          </cell>
          <cell r="S453" t="str">
            <v>Ivory1</v>
          </cell>
          <cell r="T453" t="str">
            <v>Ivory1</v>
          </cell>
          <cell r="U453" t="str">
            <v>Ivory1</v>
          </cell>
          <cell r="V453" t="str">
            <v>Super White</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t="str">
            <v>-</v>
          </cell>
          <cell r="AN453" t="str">
            <v>-</v>
          </cell>
          <cell r="AO453" t="str">
            <v>-</v>
          </cell>
          <cell r="AP453">
            <v>0</v>
          </cell>
          <cell r="AQ453">
            <v>0</v>
          </cell>
          <cell r="AR453">
            <v>0</v>
          </cell>
          <cell r="AS453" t="str">
            <v>208 L, 4 Star * , Fastest In Ice Making, Largest Veg Basket</v>
          </cell>
          <cell r="AT453" t="str">
            <v>O</v>
          </cell>
          <cell r="AU453" t="str">
            <v>GL-225OM.TSWQNGR &gt; EOL</v>
          </cell>
          <cell r="AV453">
            <v>0</v>
          </cell>
          <cell r="AW453">
            <v>0</v>
          </cell>
          <cell r="AX453" t="str">
            <v>-</v>
          </cell>
          <cell r="AY453">
            <v>0</v>
          </cell>
          <cell r="AZ453" t="str">
            <v>-</v>
          </cell>
          <cell r="BA453" t="str">
            <v>-</v>
          </cell>
        </row>
        <row r="454">
          <cell r="J454" t="str">
            <v>https://www.lg.com/africa/refrigerators/lg-GC-249SVS-bottom-mount</v>
          </cell>
          <cell r="K454">
            <v>0</v>
          </cell>
          <cell r="L454" t="str">
            <v>GC-249SVS.CSWPEAL</v>
          </cell>
          <cell r="M454" t="str">
            <v>home-appliances</v>
          </cell>
          <cell r="N454" t="str">
            <v>refrigerators</v>
          </cell>
          <cell r="O454" t="str">
            <v>bottom-freezer-refrigerators</v>
          </cell>
          <cell r="P454" t="str">
            <v xml:space="preserve">2D Bottom Freezer </v>
          </cell>
          <cell r="Q454">
            <v>0</v>
          </cell>
          <cell r="R454" t="str">
            <v>GC-249SVS.CSWPEAL</v>
          </cell>
          <cell r="S454" t="str">
            <v>D-Combi</v>
          </cell>
          <cell r="T454" t="str">
            <v>D-Combi</v>
          </cell>
          <cell r="U454" t="str">
            <v>D-Combi</v>
          </cell>
          <cell r="V454" t="str">
            <v>Super White</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t="str">
            <v>-</v>
          </cell>
          <cell r="AN454" t="str">
            <v>-</v>
          </cell>
          <cell r="AO454" t="str">
            <v>-</v>
          </cell>
          <cell r="AP454">
            <v>0</v>
          </cell>
          <cell r="AQ454">
            <v>0</v>
          </cell>
          <cell r="AR454">
            <v>0</v>
          </cell>
          <cell r="AS454" t="str">
            <v>2-Door Bottom Mount Fridge-Freezer</v>
          </cell>
          <cell r="AT454" t="str">
            <v>O</v>
          </cell>
          <cell r="AU454" t="str">
            <v>GC-249SVS.CSWPEAL &gt; EOL</v>
          </cell>
          <cell r="AV454">
            <v>0</v>
          </cell>
          <cell r="AW454">
            <v>0</v>
          </cell>
          <cell r="AX454" t="str">
            <v>-</v>
          </cell>
          <cell r="AY454">
            <v>0</v>
          </cell>
          <cell r="AZ454" t="str">
            <v>-</v>
          </cell>
          <cell r="BA454" t="str">
            <v>-</v>
          </cell>
        </row>
        <row r="455">
          <cell r="J455" t="str">
            <v>https://www.lg.com/africa/refrigerators/lg-GC-B40BSLQV-p-star-1</v>
          </cell>
          <cell r="K455">
            <v>0</v>
          </cell>
          <cell r="L455" t="str">
            <v>GC-B40BSLQV.APZPEAL</v>
          </cell>
          <cell r="M455" t="str">
            <v>home-appliances</v>
          </cell>
          <cell r="N455" t="str">
            <v>refrigerators</v>
          </cell>
          <cell r="O455" t="str">
            <v>bottom-freezer-refrigerators</v>
          </cell>
          <cell r="P455" t="str">
            <v>5D Bottom freezer</v>
          </cell>
          <cell r="Q455" t="str">
            <v>silver</v>
          </cell>
          <cell r="R455" t="str">
            <v>GC-B40BSLQV.APZPEAL</v>
          </cell>
          <cell r="S455" t="str">
            <v>P-Star1</v>
          </cell>
          <cell r="T455" t="str">
            <v>P-Star1</v>
          </cell>
          <cell r="U455" t="str">
            <v>P-Star1</v>
          </cell>
          <cell r="V455" t="str">
            <v>Platinum Silver</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t="str">
            <v>-</v>
          </cell>
          <cell r="AN455" t="str">
            <v>-</v>
          </cell>
          <cell r="AO455" t="str">
            <v>-</v>
          </cell>
          <cell r="AP455">
            <v>0</v>
          </cell>
          <cell r="AQ455">
            <v>0</v>
          </cell>
          <cell r="AR455">
            <v>0</v>
          </cell>
          <cell r="AS455" t="str">
            <v>DOOR-IN-DOOR™, FOR YOUR CONVENIENCE</v>
          </cell>
          <cell r="AT455" t="str">
            <v>O</v>
          </cell>
          <cell r="AU455" t="str">
            <v>GC-B40BSLQV.APZPEAL &gt; EOL</v>
          </cell>
          <cell r="AV455">
            <v>0</v>
          </cell>
          <cell r="AW455">
            <v>0</v>
          </cell>
          <cell r="AX455" t="str">
            <v>-</v>
          </cell>
          <cell r="AY455">
            <v>0</v>
          </cell>
          <cell r="AZ455" t="str">
            <v>-</v>
          </cell>
          <cell r="BA455" t="str">
            <v>-</v>
          </cell>
        </row>
        <row r="456">
          <cell r="J456" t="str">
            <v>https://www.lg.com/africa/refrigerators/lg-GC-051SQ</v>
          </cell>
          <cell r="K456">
            <v>0</v>
          </cell>
          <cell r="L456" t="str">
            <v>GC-051SQ.SSWQNGR</v>
          </cell>
          <cell r="M456" t="str">
            <v>home-appliances</v>
          </cell>
          <cell r="N456" t="str">
            <v>refrigerators</v>
          </cell>
          <cell r="O456" t="str">
            <v>single-door-refrigerators</v>
          </cell>
          <cell r="P456" t="str">
            <v>Small REF</v>
          </cell>
          <cell r="Q456">
            <v>0</v>
          </cell>
          <cell r="R456" t="str">
            <v>GC-051SQ.SSWQNGR</v>
          </cell>
          <cell r="S456" t="str">
            <v>1D</v>
          </cell>
          <cell r="T456" t="str">
            <v>1D</v>
          </cell>
          <cell r="U456" t="str">
            <v>1D</v>
          </cell>
          <cell r="V456" t="str">
            <v>Super White</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t="str">
            <v>-</v>
          </cell>
          <cell r="AN456" t="str">
            <v>-</v>
          </cell>
          <cell r="AO456" t="str">
            <v>-</v>
          </cell>
          <cell r="AP456">
            <v>0</v>
          </cell>
          <cell r="AQ456">
            <v>0</v>
          </cell>
          <cell r="AR456">
            <v>0</v>
          </cell>
          <cell r="AS456" t="str">
            <v>Hassle Free</v>
          </cell>
          <cell r="AT456" t="str">
            <v>O</v>
          </cell>
          <cell r="AU456" t="str">
            <v>GC-051SQ.SSWQNGR &gt; EOL</v>
          </cell>
          <cell r="AV456">
            <v>0</v>
          </cell>
          <cell r="AW456">
            <v>0</v>
          </cell>
          <cell r="AX456" t="str">
            <v>-</v>
          </cell>
          <cell r="AY456">
            <v>0</v>
          </cell>
          <cell r="AZ456" t="str">
            <v>-</v>
          </cell>
          <cell r="BA456" t="str">
            <v>-</v>
          </cell>
        </row>
        <row r="457">
          <cell r="J457" t="str">
            <v>https://www.lg.com/africa/refrigerators/lg-GC-131SQ</v>
          </cell>
          <cell r="K457">
            <v>0</v>
          </cell>
          <cell r="L457" t="str">
            <v>GC-131SQ.SSWQNGR</v>
          </cell>
          <cell r="M457" t="str">
            <v>home-appliances</v>
          </cell>
          <cell r="N457" t="str">
            <v>refrigerators</v>
          </cell>
          <cell r="O457" t="str">
            <v>single-door-refrigerators</v>
          </cell>
          <cell r="P457" t="str">
            <v>Small REF</v>
          </cell>
          <cell r="Q457">
            <v>0</v>
          </cell>
          <cell r="R457" t="str">
            <v>GC-131SQ.SSWQNGR</v>
          </cell>
          <cell r="S457" t="str">
            <v>1D</v>
          </cell>
          <cell r="T457" t="str">
            <v>1D</v>
          </cell>
          <cell r="U457" t="str">
            <v>1D</v>
          </cell>
          <cell r="V457" t="str">
            <v>Super White</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t="str">
            <v>-</v>
          </cell>
          <cell r="AN457" t="str">
            <v>-</v>
          </cell>
          <cell r="AO457" t="str">
            <v>-</v>
          </cell>
          <cell r="AP457">
            <v>0</v>
          </cell>
          <cell r="AQ457">
            <v>0</v>
          </cell>
          <cell r="AR457">
            <v>0</v>
          </cell>
          <cell r="AS457" t="str">
            <v>Hassle Free</v>
          </cell>
          <cell r="AT457" t="str">
            <v>O</v>
          </cell>
          <cell r="AU457" t="str">
            <v>GC-131SQ.SSWQNGR &gt; EOL</v>
          </cell>
          <cell r="AV457">
            <v>0</v>
          </cell>
          <cell r="AW457">
            <v>0</v>
          </cell>
          <cell r="AX457" t="str">
            <v>-</v>
          </cell>
          <cell r="AY457">
            <v>0</v>
          </cell>
          <cell r="AZ457" t="str">
            <v>-</v>
          </cell>
          <cell r="BA457" t="str">
            <v>-</v>
          </cell>
        </row>
        <row r="458">
          <cell r="J458" t="str">
            <v>https://www.lg.com/africa/refrigerators/lg-GN-V204R</v>
          </cell>
          <cell r="K458">
            <v>0</v>
          </cell>
          <cell r="L458" t="str">
            <v>GN-V204R.SSWQNGR</v>
          </cell>
          <cell r="M458" t="str">
            <v>home-appliances</v>
          </cell>
          <cell r="N458" t="str">
            <v>refrigerators</v>
          </cell>
          <cell r="O458" t="str">
            <v>single-door-refrigerators</v>
          </cell>
          <cell r="P458" t="str">
            <v>Freezer</v>
          </cell>
          <cell r="Q458">
            <v>0</v>
          </cell>
          <cell r="R458" t="str">
            <v>GN-V204R.SSWQNGR</v>
          </cell>
          <cell r="S458" t="str">
            <v>Agnes Freezer</v>
          </cell>
          <cell r="T458" t="str">
            <v>Agnes Freezer</v>
          </cell>
          <cell r="U458" t="str">
            <v>Agnes Freezer</v>
          </cell>
          <cell r="V458" t="str">
            <v>Super White</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t="str">
            <v>-</v>
          </cell>
          <cell r="AN458" t="str">
            <v>-</v>
          </cell>
          <cell r="AO458" t="str">
            <v>-</v>
          </cell>
          <cell r="AP458">
            <v>0</v>
          </cell>
          <cell r="AQ458">
            <v>0</v>
          </cell>
          <cell r="AR458">
            <v>0</v>
          </cell>
          <cell r="AS458" t="str">
            <v>Control Freezer with Micom</v>
          </cell>
          <cell r="AT458" t="str">
            <v>O</v>
          </cell>
          <cell r="AU458" t="str">
            <v>GN-V204R.SSWQNGR &gt; EOL</v>
          </cell>
          <cell r="AV458">
            <v>0</v>
          </cell>
          <cell r="AW458">
            <v>0</v>
          </cell>
          <cell r="AX458" t="str">
            <v>-</v>
          </cell>
          <cell r="AY458">
            <v>0</v>
          </cell>
          <cell r="AZ458" t="str">
            <v>-</v>
          </cell>
          <cell r="BA458" t="str">
            <v>-</v>
          </cell>
        </row>
        <row r="459">
          <cell r="J459" t="str">
            <v>https://www.lg.com/africa/refrigerators/lg-GN-V204RL</v>
          </cell>
          <cell r="K459">
            <v>0</v>
          </cell>
          <cell r="L459" t="str">
            <v>GN-V204R.SSWQNGR</v>
          </cell>
          <cell r="M459" t="str">
            <v>home-appliances</v>
          </cell>
          <cell r="N459" t="str">
            <v>refrigerators</v>
          </cell>
          <cell r="O459" t="str">
            <v>single-door-refrigerators</v>
          </cell>
          <cell r="P459">
            <v>0</v>
          </cell>
          <cell r="Q459">
            <v>0</v>
          </cell>
          <cell r="R459" t="str">
            <v>GN-V204R.SSWQNGR</v>
          </cell>
          <cell r="S459" t="str">
            <v>Agnes Freezer</v>
          </cell>
          <cell r="T459" t="str">
            <v>Agnes Freezer</v>
          </cell>
          <cell r="U459" t="str">
            <v>Agnes Freezer</v>
          </cell>
          <cell r="V459" t="str">
            <v>Super White</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t="str">
            <v>-</v>
          </cell>
          <cell r="AN459" t="str">
            <v>-</v>
          </cell>
          <cell r="AO459" t="str">
            <v>-</v>
          </cell>
          <cell r="AP459">
            <v>0</v>
          </cell>
          <cell r="AQ459">
            <v>0</v>
          </cell>
          <cell r="AR459">
            <v>0</v>
          </cell>
          <cell r="AS459" t="str">
            <v>Control Freezer with Micom</v>
          </cell>
          <cell r="AT459" t="str">
            <v>O</v>
          </cell>
          <cell r="AU459" t="str">
            <v>GN-V204R.SSWQNGR &gt; EOL</v>
          </cell>
          <cell r="AV459">
            <v>0</v>
          </cell>
          <cell r="AW459">
            <v>0</v>
          </cell>
          <cell r="AX459" t="str">
            <v>-</v>
          </cell>
          <cell r="AY459">
            <v>0</v>
          </cell>
          <cell r="AZ459" t="str">
            <v>-</v>
          </cell>
          <cell r="BA459" t="str">
            <v>-</v>
          </cell>
        </row>
        <row r="460">
          <cell r="J460" t="str">
            <v>https://www.lg.com/africa/refrigerators/lg-GR-F401ESNX</v>
          </cell>
          <cell r="K460">
            <v>0</v>
          </cell>
          <cell r="L460" t="str">
            <v>GR-F401ESNX.AAVQNGR</v>
          </cell>
          <cell r="M460" t="str">
            <v>home-appliances</v>
          </cell>
          <cell r="N460" t="str">
            <v>refrigerators</v>
          </cell>
          <cell r="O460" t="str">
            <v>single-door-refrigerators</v>
          </cell>
          <cell r="P460" t="str">
            <v>Large REF</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t="str">
            <v>-</v>
          </cell>
          <cell r="AN460" t="str">
            <v>-</v>
          </cell>
          <cell r="AO460" t="str">
            <v>-</v>
          </cell>
          <cell r="AP460">
            <v>0</v>
          </cell>
          <cell r="AQ460">
            <v>0</v>
          </cell>
          <cell r="AR460">
            <v>0</v>
          </cell>
          <cell r="AS460" t="str">
            <v>Total No Frost for Fast &amp; Even Cooling for Longer Freshness</v>
          </cell>
          <cell r="AT460" t="str">
            <v>O</v>
          </cell>
          <cell r="AU460" t="str">
            <v>GR-F401ESNX.AAVQNGR &gt; (EOL?)</v>
          </cell>
          <cell r="AV460">
            <v>0</v>
          </cell>
          <cell r="AW460">
            <v>0</v>
          </cell>
          <cell r="AX460" t="str">
            <v>-</v>
          </cell>
          <cell r="AY460">
            <v>0</v>
          </cell>
          <cell r="AZ460" t="str">
            <v>-</v>
          </cell>
          <cell r="BA460" t="str">
            <v>-</v>
          </cell>
        </row>
        <row r="461">
          <cell r="J461" t="str">
            <v>https://www.lg.com/africa/refrigerators/lg-GL-B562GLPL-crystal-4</v>
          </cell>
          <cell r="K461">
            <v>0</v>
          </cell>
          <cell r="L461" t="str">
            <v>GL-B562GLPL.DPZPEAL</v>
          </cell>
          <cell r="M461" t="str">
            <v>home-appliances</v>
          </cell>
          <cell r="N461" t="str">
            <v>refrigerators</v>
          </cell>
          <cell r="O461" t="str">
            <v>top-freezer-refrigerators</v>
          </cell>
          <cell r="P461" t="str">
            <v>X Large REF</v>
          </cell>
          <cell r="Q461" t="str">
            <v>silver</v>
          </cell>
          <cell r="R461" t="str">
            <v>GL-B562GLPL.DPZPEAL</v>
          </cell>
          <cell r="S461" t="str">
            <v>Crystal4</v>
          </cell>
          <cell r="T461" t="str">
            <v>Crystal4</v>
          </cell>
          <cell r="U461" t="str">
            <v>Crystal4</v>
          </cell>
          <cell r="V461" t="str">
            <v>Platinum Silver</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t="str">
            <v>750(30")</v>
          </cell>
          <cell r="AN461">
            <v>1800</v>
          </cell>
          <cell r="AO461">
            <v>707</v>
          </cell>
          <cell r="AP461">
            <v>0</v>
          </cell>
          <cell r="AQ461">
            <v>0</v>
          </cell>
          <cell r="AR461">
            <v>0</v>
          </cell>
          <cell r="AS461" t="str">
            <v>The stylish Top Mount refrigerator with smart inverter compressor</v>
          </cell>
          <cell r="AT461" t="str">
            <v>O</v>
          </cell>
          <cell r="AU461" t="str">
            <v>GL-B562GLPL.DPZPEAL &gt; EOL</v>
          </cell>
          <cell r="AV461">
            <v>0</v>
          </cell>
          <cell r="AW461">
            <v>0</v>
          </cell>
          <cell r="AX461" t="str">
            <v>-</v>
          </cell>
          <cell r="AY461">
            <v>0</v>
          </cell>
          <cell r="AZ461" t="str">
            <v>-</v>
          </cell>
          <cell r="BA461" t="str">
            <v>-</v>
          </cell>
        </row>
        <row r="462">
          <cell r="J462" t="str">
            <v>https://www.lg.com/africa/refrigerators/lg-GL-M562GLDL-crystal-4</v>
          </cell>
          <cell r="K462">
            <v>0</v>
          </cell>
          <cell r="L462" t="str">
            <v>GL-M562GLDL.DPZPEAL</v>
          </cell>
          <cell r="M462" t="str">
            <v>home-appliances</v>
          </cell>
          <cell r="N462" t="str">
            <v>refrigerators</v>
          </cell>
          <cell r="O462" t="str">
            <v>top-freezer-refrigerators</v>
          </cell>
          <cell r="P462" t="str">
            <v>X Large REF</v>
          </cell>
          <cell r="Q462" t="str">
            <v>silver</v>
          </cell>
          <cell r="R462" t="str">
            <v>GL-M562GLDL.DPZPEAL</v>
          </cell>
          <cell r="S462" t="str">
            <v>Crystal4</v>
          </cell>
          <cell r="T462" t="str">
            <v>Crystal4</v>
          </cell>
          <cell r="U462" t="str">
            <v>Crystal4</v>
          </cell>
          <cell r="V462" t="str">
            <v>Platinum Silver</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t="str">
            <v>750(30")</v>
          </cell>
          <cell r="AN462">
            <v>1800</v>
          </cell>
          <cell r="AO462">
            <v>707</v>
          </cell>
          <cell r="AP462">
            <v>0</v>
          </cell>
          <cell r="AQ462">
            <v>0</v>
          </cell>
          <cell r="AR462">
            <v>0</v>
          </cell>
          <cell r="AS462" t="str">
            <v>The stylish Top Mount refrigerator with smart inverter compressor</v>
          </cell>
          <cell r="AT462" t="str">
            <v>O</v>
          </cell>
          <cell r="AU462" t="str">
            <v>GL-M562GLDL.DPZPEAL &gt; EOL</v>
          </cell>
          <cell r="AV462">
            <v>0</v>
          </cell>
          <cell r="AW462">
            <v>0</v>
          </cell>
          <cell r="AX462" t="str">
            <v>-</v>
          </cell>
          <cell r="AY462">
            <v>0</v>
          </cell>
          <cell r="AZ462" t="str">
            <v>-</v>
          </cell>
          <cell r="BA462" t="str">
            <v>-</v>
          </cell>
        </row>
        <row r="463">
          <cell r="J463" t="str">
            <v>https://www.lg.com/africa/refrigerators/lg-GC-J258VSXV-lg-door-in-door-refrigerator</v>
          </cell>
          <cell r="K463">
            <v>0</v>
          </cell>
          <cell r="L463" t="str">
            <v>GC-J258VSXV.ASTPEAL</v>
          </cell>
          <cell r="M463" t="str">
            <v>home-appliances</v>
          </cell>
          <cell r="N463" t="str">
            <v>refrigerators</v>
          </cell>
          <cell r="O463">
            <v>0</v>
          </cell>
          <cell r="P463" t="str">
            <v>3D French</v>
          </cell>
          <cell r="Q463" t="str">
            <v>silver</v>
          </cell>
          <cell r="R463" t="str">
            <v>GC-J258VSXV.ASTPEAL</v>
          </cell>
          <cell r="S463" t="str">
            <v>Majesty2</v>
          </cell>
          <cell r="T463" t="str">
            <v>Majesty2 DID</v>
          </cell>
          <cell r="U463" t="str">
            <v>Majesty2 DID</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t="str">
            <v>908(36")</v>
          </cell>
          <cell r="AN463">
            <v>1775</v>
          </cell>
          <cell r="AO463">
            <v>870</v>
          </cell>
          <cell r="AP463">
            <v>0</v>
          </cell>
          <cell r="AQ463">
            <v>0</v>
          </cell>
          <cell r="AR463">
            <v>0</v>
          </cell>
          <cell r="AS463" t="str">
            <v>THE SPACIOUS, STYLISH AND SMART FRENCH DOOR REFRIGERATOR</v>
          </cell>
          <cell r="AT463" t="str">
            <v>O</v>
          </cell>
          <cell r="AU463" t="str">
            <v>GC-J258VSXV.ASTPEAL &gt; EOL</v>
          </cell>
          <cell r="AV463">
            <v>0</v>
          </cell>
          <cell r="AW463">
            <v>0</v>
          </cell>
          <cell r="AX463" t="str">
            <v>-</v>
          </cell>
          <cell r="AY463">
            <v>0</v>
          </cell>
          <cell r="AZ463" t="str">
            <v>-</v>
          </cell>
          <cell r="BA463" t="str">
            <v>-</v>
          </cell>
        </row>
        <row r="464">
          <cell r="J464" t="str">
            <v>https://www.lg.com/sa/refrigerators/lg-LM293BBSLN</v>
          </cell>
          <cell r="K464">
            <v>0</v>
          </cell>
          <cell r="L464" t="str">
            <v>LM293BBSLN.APZGNAG</v>
          </cell>
          <cell r="M464" t="str">
            <v>home-appliances</v>
          </cell>
          <cell r="N464" t="str">
            <v>all-refrigerators</v>
          </cell>
          <cell r="O464" t="str">
            <v>2-door-refrigerators</v>
          </cell>
          <cell r="P464" t="str">
            <v>3D French</v>
          </cell>
          <cell r="Q464">
            <v>0</v>
          </cell>
          <cell r="R464" t="str">
            <v>GC-B268NLNM.APZGNAG</v>
          </cell>
          <cell r="S464" t="str">
            <v>Majesty2 Refresh</v>
          </cell>
          <cell r="T464" t="str">
            <v>Majesty2 Refresh</v>
          </cell>
          <cell r="U464" t="str">
            <v>Majesty2 Refresh</v>
          </cell>
          <cell r="V464" t="str">
            <v>Plantinum silver</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t="str">
            <v>-</v>
          </cell>
          <cell r="AN464" t="str">
            <v>-</v>
          </cell>
          <cell r="AO464" t="str">
            <v>-</v>
          </cell>
          <cell r="AP464">
            <v>0</v>
          </cell>
          <cell r="AQ464">
            <v>0</v>
          </cell>
          <cell r="AR464">
            <v>0</v>
          </cell>
          <cell r="AS464" t="str">
            <v>22.5 قدم مكعب، ثلاجة متعددة الأبواب، لون فضي، تبريد الأبواب، الحفاظ على الأطعمة طازجة وصحية، ضاغط خطي مُزوَّد بعاكس</v>
          </cell>
          <cell r="AT464">
            <v>0</v>
          </cell>
          <cell r="AU464">
            <v>0</v>
          </cell>
          <cell r="AV464">
            <v>0</v>
          </cell>
          <cell r="AW464">
            <v>0</v>
          </cell>
          <cell r="AX464" t="str">
            <v>-</v>
          </cell>
          <cell r="AY464">
            <v>0</v>
          </cell>
          <cell r="AZ464">
            <v>15</v>
          </cell>
          <cell r="BA464" t="str">
            <v>Fail</v>
          </cell>
        </row>
        <row r="465">
          <cell r="J465" t="str">
            <v>https://www.lg.com/sa/refrigerators/lg-LM264JBSLN</v>
          </cell>
          <cell r="K465">
            <v>0</v>
          </cell>
          <cell r="L465" t="str">
            <v>LM264JBSLN.APZGNAG</v>
          </cell>
          <cell r="M465" t="str">
            <v>home-appliances</v>
          </cell>
          <cell r="N465" t="str">
            <v>all-refrigerators</v>
          </cell>
          <cell r="O465" t="str">
            <v>door-in-door refrigerator</v>
          </cell>
          <cell r="P465" t="str">
            <v>Multi Door 4Door</v>
          </cell>
          <cell r="Q465">
            <v>0</v>
          </cell>
          <cell r="R465" t="str">
            <v>GR-M24FTLHL.APZGNAG</v>
          </cell>
          <cell r="S465" t="str">
            <v>P-Next6</v>
          </cell>
          <cell r="T465" t="str">
            <v>P-Next6</v>
          </cell>
          <cell r="U465" t="str">
            <v>P-Next6</v>
          </cell>
          <cell r="V465" t="str">
            <v>Plantinum silver</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t="str">
            <v>-</v>
          </cell>
          <cell r="AN465" t="str">
            <v>-</v>
          </cell>
          <cell r="AO465" t="str">
            <v>-</v>
          </cell>
          <cell r="AP465">
            <v>0</v>
          </cell>
          <cell r="AQ465">
            <v>0</v>
          </cell>
          <cell r="AR465">
            <v>0</v>
          </cell>
          <cell r="AS465" t="str">
            <v>21.3 قدم مكعب، ثلاجة متعددة الأبواب، لون فضي، باب داخل باب، الحفاظ على الأطعمة طازجة وصحية، ضاغط خطي مُزوَّد بعاكس</v>
          </cell>
          <cell r="AT465">
            <v>0</v>
          </cell>
          <cell r="AU465">
            <v>0</v>
          </cell>
          <cell r="AV465">
            <v>0</v>
          </cell>
          <cell r="AW465">
            <v>0</v>
          </cell>
          <cell r="AX465" t="str">
            <v>-</v>
          </cell>
          <cell r="AY465">
            <v>0</v>
          </cell>
          <cell r="AZ465">
            <v>15</v>
          </cell>
          <cell r="BA465" t="str">
            <v>Fail</v>
          </cell>
        </row>
        <row r="466">
          <cell r="J466" t="str">
            <v>https://www.lg.com/sa/refrigerators/lg-LT24CBBWLN</v>
          </cell>
          <cell r="K466">
            <v>0</v>
          </cell>
          <cell r="L466" t="str">
            <v>LT24CBBWLN.ASWGNGH</v>
          </cell>
          <cell r="M466" t="str">
            <v>home-appliances</v>
          </cell>
          <cell r="N466" t="str">
            <v>all-refrigerators</v>
          </cell>
          <cell r="O466" t="str">
            <v>top-freezer-refrigerators</v>
          </cell>
          <cell r="P466" t="str">
            <v>Ultra X Large REF</v>
          </cell>
          <cell r="Q466" t="str">
            <v>stainless-steel</v>
          </cell>
          <cell r="R466" t="str">
            <v>GM-U652SQDM.ASWGNGH</v>
          </cell>
          <cell r="S466" t="str">
            <v>QuantumT</v>
          </cell>
          <cell r="T466" t="str">
            <v>QuantumT</v>
          </cell>
          <cell r="U466" t="str">
            <v>QuantumT</v>
          </cell>
          <cell r="V466" t="str">
            <v>Super White</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t="str">
            <v>-</v>
          </cell>
          <cell r="AN466" t="str">
            <v>-</v>
          </cell>
          <cell r="AO466" t="str">
            <v>-</v>
          </cell>
          <cell r="AP466">
            <v>0</v>
          </cell>
          <cell r="AQ466">
            <v>0</v>
          </cell>
          <cell r="AR466">
            <v>0</v>
          </cell>
          <cell r="AS466" t="str">
            <v>23 قدمًا مكعبًا، ثلاجة بفريزر علوي، لون أبيض، Smart Diagnosis، ضاغط خطي عاكس</v>
          </cell>
          <cell r="AT466">
            <v>0</v>
          </cell>
          <cell r="AU466">
            <v>0</v>
          </cell>
          <cell r="AV466">
            <v>0</v>
          </cell>
          <cell r="AW466">
            <v>0</v>
          </cell>
          <cell r="AX466" t="str">
            <v>-</v>
          </cell>
          <cell r="AY466">
            <v>0</v>
          </cell>
          <cell r="AZ466">
            <v>10</v>
          </cell>
          <cell r="BA466" t="str">
            <v>Fail</v>
          </cell>
        </row>
        <row r="467">
          <cell r="J467" t="str">
            <v>https://www.lg.com/sa/refrigerators/lg-LT24CBBVLN</v>
          </cell>
          <cell r="K467">
            <v>0</v>
          </cell>
          <cell r="L467" t="str">
            <v>LT24CBBVLN.ANSGNGH</v>
          </cell>
          <cell r="M467" t="str">
            <v>home-appliances</v>
          </cell>
          <cell r="N467" t="str">
            <v>all-refrigerators</v>
          </cell>
          <cell r="O467" t="str">
            <v>top-freezer-refrigerators</v>
          </cell>
          <cell r="P467" t="str">
            <v>Ultra X Large REF</v>
          </cell>
          <cell r="Q467" t="str">
            <v>stainless-steel</v>
          </cell>
          <cell r="R467" t="str">
            <v>GM-U652SSDM.ANSGNGH</v>
          </cell>
          <cell r="S467" t="str">
            <v>QuantumT</v>
          </cell>
          <cell r="T467" t="str">
            <v>QuantumT</v>
          </cell>
          <cell r="U467" t="str">
            <v>QuantumT</v>
          </cell>
          <cell r="V467" t="str">
            <v>Noble Steel</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t="str">
            <v>-</v>
          </cell>
          <cell r="AN467" t="str">
            <v>-</v>
          </cell>
          <cell r="AO467" t="str">
            <v>-</v>
          </cell>
          <cell r="AP467">
            <v>0</v>
          </cell>
          <cell r="AQ467">
            <v>0</v>
          </cell>
          <cell r="AR467">
            <v>0</v>
          </cell>
          <cell r="AS467" t="str">
            <v>23 قدمًا مكعبًا، ثلاجة بفريزر علوي، لون فضي، Smart Diagnosis، ضاغط خطي عاكس</v>
          </cell>
          <cell r="AT467">
            <v>0</v>
          </cell>
          <cell r="AU467">
            <v>0</v>
          </cell>
          <cell r="AV467">
            <v>0</v>
          </cell>
          <cell r="AW467">
            <v>0</v>
          </cell>
          <cell r="AX467" t="str">
            <v>-</v>
          </cell>
          <cell r="AY467">
            <v>0</v>
          </cell>
          <cell r="AZ467">
            <v>6</v>
          </cell>
          <cell r="BA467" t="str">
            <v>Fail</v>
          </cell>
        </row>
        <row r="468">
          <cell r="J468" t="str">
            <v>https://www.lg.com/sa/refrigerators/lg-LT18CBBWLN</v>
          </cell>
          <cell r="K468">
            <v>0</v>
          </cell>
          <cell r="L468" t="str">
            <v>LT18CBBWLN.ASWGNGH</v>
          </cell>
          <cell r="M468" t="str">
            <v>home-appliances</v>
          </cell>
          <cell r="N468" t="str">
            <v>all-refrigerators</v>
          </cell>
          <cell r="O468" t="str">
            <v>top-freezer-refrigerators</v>
          </cell>
          <cell r="P468" t="str">
            <v>X Large REF</v>
          </cell>
          <cell r="Q468">
            <v>0</v>
          </cell>
          <cell r="R468" t="str">
            <v>GN-C602HQCU.ASWGNGH</v>
          </cell>
          <cell r="S468" t="str">
            <v>Alpha5 (GTF 2.0)</v>
          </cell>
          <cell r="T468" t="str">
            <v>Alpha5 (GTF 2.0)</v>
          </cell>
          <cell r="U468" t="str">
            <v>Alpha5 (GTF 2.0)</v>
          </cell>
          <cell r="V468" t="str">
            <v>Super White</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t="str">
            <v>-</v>
          </cell>
          <cell r="AN468" t="str">
            <v>-</v>
          </cell>
          <cell r="AO468" t="str">
            <v>-</v>
          </cell>
          <cell r="AP468">
            <v>0</v>
          </cell>
          <cell r="AQ468">
            <v>0</v>
          </cell>
          <cell r="AR468">
            <v>0</v>
          </cell>
          <cell r="AS468" t="str">
            <v>16.9 قدمًا مكعبًا، ثلاجة بفريزر علوي، لون أبيض، تكنولوجيا , تدفق هواء متعدد، ضاغط خطي عاكس موفر للطاقة</v>
          </cell>
          <cell r="AT468">
            <v>0</v>
          </cell>
          <cell r="AU468">
            <v>0</v>
          </cell>
          <cell r="AV468">
            <v>0</v>
          </cell>
          <cell r="AW468">
            <v>0</v>
          </cell>
          <cell r="AX468" t="str">
            <v>-</v>
          </cell>
          <cell r="AY468">
            <v>0</v>
          </cell>
          <cell r="AZ468">
            <v>15</v>
          </cell>
          <cell r="BA468" t="str">
            <v>Fail</v>
          </cell>
        </row>
        <row r="469">
          <cell r="J469" t="str">
            <v>https://www.lg.com/sa/refrigerators/lg-LT18CBBSLN</v>
          </cell>
          <cell r="K469">
            <v>0</v>
          </cell>
          <cell r="L469" t="str">
            <v>LT18CBBSLN.APZGNGH</v>
          </cell>
          <cell r="M469" t="str">
            <v>home-appliances</v>
          </cell>
          <cell r="N469" t="str">
            <v>all-refrigerators</v>
          </cell>
          <cell r="O469" t="str">
            <v>top-freezer-refrigerators</v>
          </cell>
          <cell r="P469" t="str">
            <v>X Large REF</v>
          </cell>
          <cell r="Q469">
            <v>0</v>
          </cell>
          <cell r="R469" t="str">
            <v>GN-C602HLCU.APZGNGH</v>
          </cell>
          <cell r="S469" t="str">
            <v>Alpha5 (GTF 2.0)</v>
          </cell>
          <cell r="T469" t="str">
            <v>Alpha5 (GTF 2.0)</v>
          </cell>
          <cell r="U469" t="str">
            <v>Alpha5 (GTF 2.0)</v>
          </cell>
          <cell r="V469" t="str">
            <v>Plantinum silver</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t="str">
            <v>-</v>
          </cell>
          <cell r="AN469" t="str">
            <v>-</v>
          </cell>
          <cell r="AO469" t="str">
            <v>-</v>
          </cell>
          <cell r="AP469">
            <v>0</v>
          </cell>
          <cell r="AQ469">
            <v>0</v>
          </cell>
          <cell r="AR469">
            <v>0</v>
          </cell>
          <cell r="AS469" t="str">
            <v>16.9 قدمًا مكعبًا، ثلاجة بفريزر علوي، لون فضي، تكنولوجيا ، تدفق هواء متعدد، ضاغط خطي عاكس موفر للطاقة</v>
          </cell>
          <cell r="AT469">
            <v>0</v>
          </cell>
          <cell r="AU469">
            <v>0</v>
          </cell>
          <cell r="AV469">
            <v>0</v>
          </cell>
          <cell r="AW469">
            <v>0</v>
          </cell>
          <cell r="AX469" t="str">
            <v>-</v>
          </cell>
          <cell r="AY469">
            <v>0</v>
          </cell>
          <cell r="AZ469">
            <v>11</v>
          </cell>
          <cell r="BA469" t="str">
            <v>Fail</v>
          </cell>
        </row>
        <row r="470">
          <cell r="J470" t="str">
            <v>https://www.lg.com/sa/refrigerators/lg-LF131BBSLN</v>
          </cell>
          <cell r="K470">
            <v>0</v>
          </cell>
          <cell r="L470" t="str">
            <v>LF131BBSLN.APZGNAG</v>
          </cell>
          <cell r="M470" t="str">
            <v>home-appliances</v>
          </cell>
          <cell r="N470" t="str">
            <v>all-refrigerators</v>
          </cell>
          <cell r="O470" t="str">
            <v>top-freezer-refrigerators</v>
          </cell>
          <cell r="P470" t="str">
            <v xml:space="preserve">2D Bottom Freezer </v>
          </cell>
          <cell r="Q470">
            <v>0</v>
          </cell>
          <cell r="R470" t="str">
            <v>GC-B404ELRZ.APZGNAG</v>
          </cell>
          <cell r="S470" t="str">
            <v>Lansen Freezer</v>
          </cell>
          <cell r="T470" t="str">
            <v>Lansen Freezer</v>
          </cell>
          <cell r="U470" t="str">
            <v>Lansen Freezer</v>
          </cell>
          <cell r="V470" t="str">
            <v>Plantinum silver</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t="str">
            <v>595(23")</v>
          </cell>
          <cell r="AN470">
            <v>1850</v>
          </cell>
          <cell r="AO470">
            <v>673</v>
          </cell>
          <cell r="AP470">
            <v>0</v>
          </cell>
          <cell r="AQ470">
            <v>0</v>
          </cell>
          <cell r="AR470">
            <v>0</v>
          </cell>
          <cell r="AS470" t="str">
            <v>إل جي فريزر باب واحد11 S.Cu.Ft قدم مكعب فضي</v>
          </cell>
          <cell r="AT470">
            <v>0</v>
          </cell>
          <cell r="AU470">
            <v>0</v>
          </cell>
          <cell r="AV470">
            <v>0</v>
          </cell>
          <cell r="AW470">
            <v>0</v>
          </cell>
          <cell r="AX470" t="str">
            <v>-</v>
          </cell>
          <cell r="AY470">
            <v>0</v>
          </cell>
          <cell r="AZ470">
            <v>12</v>
          </cell>
          <cell r="BA470" t="str">
            <v>Fail</v>
          </cell>
        </row>
        <row r="471">
          <cell r="J471" t="str">
            <v>https://www.lg.com/sa_en/refrigerators/lg-LM293BBSLN</v>
          </cell>
          <cell r="K471">
            <v>0</v>
          </cell>
          <cell r="L471" t="str">
            <v>LM293BBSLN.APZGNAG</v>
          </cell>
          <cell r="M471" t="str">
            <v>Home Appliances</v>
          </cell>
          <cell r="N471" t="str">
            <v>REFRIGERATORS</v>
          </cell>
          <cell r="O471" t="str">
            <v>French Door &amp; Side by Side</v>
          </cell>
          <cell r="P471" t="str">
            <v>3D French</v>
          </cell>
          <cell r="Q471">
            <v>0</v>
          </cell>
          <cell r="R471" t="str">
            <v>GC-B268NLNM.APZGNAG</v>
          </cell>
          <cell r="S471" t="str">
            <v>Majesty2 Refresh</v>
          </cell>
          <cell r="T471" t="str">
            <v>Majesty2 Refresh</v>
          </cell>
          <cell r="U471" t="str">
            <v>Majesty2 Refresh</v>
          </cell>
          <cell r="V471" t="str">
            <v>Plantinum silver</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t="str">
            <v>-</v>
          </cell>
          <cell r="AN471" t="str">
            <v>-</v>
          </cell>
          <cell r="AO471" t="str">
            <v>-</v>
          </cell>
          <cell r="AP471">
            <v>0</v>
          </cell>
          <cell r="AQ471">
            <v>0</v>
          </cell>
          <cell r="AR471">
            <v>0</v>
          </cell>
          <cell r="AS471" t="str">
            <v>22.5 S. Cu. Ft, Multi Door Refrigerator, Silver Color, Door Cooling+, Hygiene Fresh+, Inverter Linear Compressor</v>
          </cell>
          <cell r="AT471">
            <v>0</v>
          </cell>
          <cell r="AU471">
            <v>0</v>
          </cell>
          <cell r="AV471">
            <v>0</v>
          </cell>
          <cell r="AW471">
            <v>0</v>
          </cell>
          <cell r="AX471" t="str">
            <v>-</v>
          </cell>
          <cell r="AY471">
            <v>0</v>
          </cell>
          <cell r="AZ471">
            <v>15</v>
          </cell>
          <cell r="BA471" t="str">
            <v>Fail</v>
          </cell>
        </row>
        <row r="472">
          <cell r="J472" t="str">
            <v>https://www.lg.com/sa_en/refrigerators/lg-LM264JBSLN</v>
          </cell>
          <cell r="K472">
            <v>0</v>
          </cell>
          <cell r="L472" t="str">
            <v>LM264JBSLN.APZGNAG</v>
          </cell>
          <cell r="M472" t="str">
            <v>Home Appliances</v>
          </cell>
          <cell r="N472" t="str">
            <v>REFRIGERATORS</v>
          </cell>
          <cell r="O472" t="str">
            <v>Door-in-Door Refrigerators</v>
          </cell>
          <cell r="P472" t="str">
            <v>Multi Door 4Door</v>
          </cell>
          <cell r="Q472">
            <v>0</v>
          </cell>
          <cell r="R472" t="str">
            <v>GR-M24FTLHL.APZGNAG</v>
          </cell>
          <cell r="S472" t="str">
            <v>P-Next6</v>
          </cell>
          <cell r="T472" t="str">
            <v>P-Next6</v>
          </cell>
          <cell r="U472" t="str">
            <v>P-Next6</v>
          </cell>
          <cell r="V472" t="str">
            <v>Plantinum silver</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t="str">
            <v>-</v>
          </cell>
          <cell r="AN472" t="str">
            <v>-</v>
          </cell>
          <cell r="AO472" t="str">
            <v>-</v>
          </cell>
          <cell r="AP472">
            <v>0</v>
          </cell>
          <cell r="AQ472">
            <v>0</v>
          </cell>
          <cell r="AR472">
            <v>0</v>
          </cell>
          <cell r="AS472" t="str">
            <v>21.3 S. Cu. Ft, Multi Door  Refrigerator, Silver Color, Door In Door, Hygiene Fresh+, Inverter Linear Compressor</v>
          </cell>
          <cell r="AT472">
            <v>0</v>
          </cell>
          <cell r="AU472">
            <v>0</v>
          </cell>
          <cell r="AV472">
            <v>0</v>
          </cell>
          <cell r="AW472">
            <v>0</v>
          </cell>
          <cell r="AX472" t="str">
            <v>-</v>
          </cell>
          <cell r="AY472">
            <v>0</v>
          </cell>
          <cell r="AZ472">
            <v>15</v>
          </cell>
          <cell r="BA472" t="str">
            <v>Fail</v>
          </cell>
        </row>
        <row r="473">
          <cell r="J473" t="str">
            <v>https://www.lg.com/sa_en/refrigerators/lg-LT18CBBSLN-silver</v>
          </cell>
          <cell r="K473">
            <v>0</v>
          </cell>
          <cell r="L473" t="str">
            <v>LT18CBBSLN.APZGNGH</v>
          </cell>
          <cell r="M473" t="str">
            <v>Home Appliances</v>
          </cell>
          <cell r="N473" t="str">
            <v>REFRIGERATORS</v>
          </cell>
          <cell r="O473" t="str">
            <v>Top Freezer</v>
          </cell>
          <cell r="P473" t="str">
            <v>X Large REF</v>
          </cell>
          <cell r="Q473">
            <v>0</v>
          </cell>
          <cell r="R473" t="str">
            <v>GN-C602HLCU.APZGNGH</v>
          </cell>
          <cell r="S473" t="str">
            <v>Alpha5 (GTF 2.0)</v>
          </cell>
          <cell r="T473" t="str">
            <v>Alpha5 (GTF 2.0)</v>
          </cell>
          <cell r="U473" t="str">
            <v>Alpha5 (GTF 2.0)</v>
          </cell>
          <cell r="V473" t="str">
            <v>Plantinum silver</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t="str">
            <v>-</v>
          </cell>
          <cell r="AN473" t="str">
            <v>-</v>
          </cell>
          <cell r="AO473" t="str">
            <v>-</v>
          </cell>
          <cell r="AP473">
            <v>0</v>
          </cell>
          <cell r="AQ473">
            <v>0</v>
          </cell>
          <cell r="AR473">
            <v>0</v>
          </cell>
          <cell r="AS473" t="str">
            <v>16.9 S. Cu. Ft, Top Freezer Refrigerator, Silver, Multi Air Flow, LED light, Moving Ice tray</v>
          </cell>
          <cell r="AT473">
            <v>0</v>
          </cell>
          <cell r="AU473">
            <v>0</v>
          </cell>
          <cell r="AV473">
            <v>0</v>
          </cell>
          <cell r="AW473">
            <v>0</v>
          </cell>
          <cell r="AX473" t="str">
            <v>-</v>
          </cell>
          <cell r="AY473">
            <v>0</v>
          </cell>
          <cell r="AZ473">
            <v>11</v>
          </cell>
          <cell r="BA473" t="str">
            <v>Fail</v>
          </cell>
        </row>
        <row r="474">
          <cell r="J474" t="str">
            <v>https://www.lg.com/sa_en/refrigerators/lg-LT24CBBWLN</v>
          </cell>
          <cell r="K474">
            <v>0</v>
          </cell>
          <cell r="L474" t="str">
            <v>LT24CBBWLN.ASWGNGH</v>
          </cell>
          <cell r="M474" t="str">
            <v>Home Appliances</v>
          </cell>
          <cell r="N474" t="str">
            <v>REFRIGERATORS</v>
          </cell>
          <cell r="O474" t="str">
            <v>Top Freezer</v>
          </cell>
          <cell r="P474" t="str">
            <v>Ultra X Large REF</v>
          </cell>
          <cell r="Q474" t="str">
            <v>stainless-steel</v>
          </cell>
          <cell r="R474" t="str">
            <v>GM-U652SQDM.ASWGNGH</v>
          </cell>
          <cell r="S474" t="str">
            <v>QuantumT</v>
          </cell>
          <cell r="T474" t="str">
            <v>QuantumT</v>
          </cell>
          <cell r="U474" t="str">
            <v>QuantumT</v>
          </cell>
          <cell r="V474" t="str">
            <v>Super White</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t="str">
            <v>-</v>
          </cell>
          <cell r="AN474" t="str">
            <v>-</v>
          </cell>
          <cell r="AO474" t="str">
            <v>-</v>
          </cell>
          <cell r="AP474">
            <v>0</v>
          </cell>
          <cell r="AQ474">
            <v>0</v>
          </cell>
          <cell r="AR474">
            <v>0</v>
          </cell>
          <cell r="AS474" t="str">
            <v>23 S. Cu. Ft, Top Freezer Refrigerator, White, Smart Diagnosis, Inverter Linear Compressor</v>
          </cell>
          <cell r="AT474">
            <v>0</v>
          </cell>
          <cell r="AU474">
            <v>0</v>
          </cell>
          <cell r="AV474">
            <v>0</v>
          </cell>
          <cell r="AW474">
            <v>0</v>
          </cell>
          <cell r="AX474" t="str">
            <v>-</v>
          </cell>
          <cell r="AY474">
            <v>0</v>
          </cell>
          <cell r="AZ474">
            <v>10</v>
          </cell>
          <cell r="BA474" t="str">
            <v>Fail</v>
          </cell>
        </row>
        <row r="475">
          <cell r="J475" t="str">
            <v>https://www.lg.com/sa_en/refrigerators/lg-LT24CBBVLN</v>
          </cell>
          <cell r="K475">
            <v>0</v>
          </cell>
          <cell r="L475" t="str">
            <v>LT24CBBVLN.ANSGNGH</v>
          </cell>
          <cell r="M475" t="str">
            <v>Home Appliances</v>
          </cell>
          <cell r="N475" t="str">
            <v>REFRIGERATORS</v>
          </cell>
          <cell r="O475" t="str">
            <v>Top Freezer</v>
          </cell>
          <cell r="P475" t="str">
            <v>Ultra X Large REF</v>
          </cell>
          <cell r="Q475" t="str">
            <v>stainless-steel</v>
          </cell>
          <cell r="R475" t="str">
            <v>GM-U652SSDM.ANSGNGH</v>
          </cell>
          <cell r="S475" t="str">
            <v>QuantumT</v>
          </cell>
          <cell r="T475" t="str">
            <v>QuantumT</v>
          </cell>
          <cell r="U475" t="str">
            <v>QuantumT</v>
          </cell>
          <cell r="V475" t="str">
            <v>Noble Steel</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t="str">
            <v>-</v>
          </cell>
          <cell r="AN475" t="str">
            <v>-</v>
          </cell>
          <cell r="AO475" t="str">
            <v>-</v>
          </cell>
          <cell r="AP475">
            <v>0</v>
          </cell>
          <cell r="AQ475">
            <v>0</v>
          </cell>
          <cell r="AR475">
            <v>0</v>
          </cell>
          <cell r="AS475" t="str">
            <v>23 S. Cu. Ft, Top Freezer Refrigerator, Silver, Smart Diagnosis, Inverter Linear Compressor</v>
          </cell>
          <cell r="AT475">
            <v>0</v>
          </cell>
          <cell r="AU475">
            <v>0</v>
          </cell>
          <cell r="AV475">
            <v>0</v>
          </cell>
          <cell r="AW475">
            <v>0</v>
          </cell>
          <cell r="AX475" t="str">
            <v>-</v>
          </cell>
          <cell r="AY475">
            <v>0</v>
          </cell>
          <cell r="AZ475">
            <v>6</v>
          </cell>
          <cell r="BA475" t="str">
            <v>Fail</v>
          </cell>
        </row>
        <row r="476">
          <cell r="J476" t="str">
            <v>https://www.lg.com/sa_en/refrigerators/lg-LT18CBBWLN</v>
          </cell>
          <cell r="K476">
            <v>0</v>
          </cell>
          <cell r="L476" t="str">
            <v>LT18CBBWLN.ASWGNGH</v>
          </cell>
          <cell r="M476" t="str">
            <v>Home Appliances</v>
          </cell>
          <cell r="N476" t="str">
            <v>REFRIGERATORS</v>
          </cell>
          <cell r="O476" t="str">
            <v>Top Freezer</v>
          </cell>
          <cell r="P476" t="str">
            <v>X Large REF</v>
          </cell>
          <cell r="Q476">
            <v>0</v>
          </cell>
          <cell r="R476" t="str">
            <v>GN-C602HQCU.ASWGNGH</v>
          </cell>
          <cell r="S476" t="str">
            <v>Alpha5 (GTF 2.0)</v>
          </cell>
          <cell r="T476" t="str">
            <v>Alpha5 (GTF 2.0)</v>
          </cell>
          <cell r="U476" t="str">
            <v>Alpha5 (GTF 2.0)</v>
          </cell>
          <cell r="V476" t="str">
            <v>Super White</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t="str">
            <v>-</v>
          </cell>
          <cell r="AN476" t="str">
            <v>-</v>
          </cell>
          <cell r="AO476" t="str">
            <v>-</v>
          </cell>
          <cell r="AP476">
            <v>0</v>
          </cell>
          <cell r="AQ476">
            <v>0</v>
          </cell>
          <cell r="AR476">
            <v>0</v>
          </cell>
          <cell r="AS476" t="str">
            <v>16.9 S. Cu. Ft, Top Freezer Refrigerator, White, Multi Air Flow,Energy Saving Inverter Linear Compressor</v>
          </cell>
          <cell r="AT476">
            <v>0</v>
          </cell>
          <cell r="AU476">
            <v>0</v>
          </cell>
          <cell r="AV476">
            <v>0</v>
          </cell>
          <cell r="AW476">
            <v>0</v>
          </cell>
          <cell r="AX476" t="str">
            <v>-</v>
          </cell>
          <cell r="AY476">
            <v>0</v>
          </cell>
          <cell r="AZ476">
            <v>15</v>
          </cell>
          <cell r="BA476" t="str">
            <v>Fail</v>
          </cell>
        </row>
        <row r="477">
          <cell r="J477" t="str">
            <v>https://www.lg.com/sa_en/refrigerators/lg-LF131BBSLN</v>
          </cell>
          <cell r="K477">
            <v>0</v>
          </cell>
          <cell r="L477" t="str">
            <v>LF131BBSLN.APZGNAG</v>
          </cell>
          <cell r="M477" t="str">
            <v>Home Appliances</v>
          </cell>
          <cell r="N477" t="str">
            <v>REFRIGERATORS</v>
          </cell>
          <cell r="O477" t="str">
            <v>1 Door &amp; Others</v>
          </cell>
          <cell r="P477" t="str">
            <v xml:space="preserve">2D Bottom Freezer </v>
          </cell>
          <cell r="Q477">
            <v>0</v>
          </cell>
          <cell r="R477" t="str">
            <v>GC-B404ELRZ.APZGNAG</v>
          </cell>
          <cell r="S477" t="str">
            <v>Lansen Freezer</v>
          </cell>
          <cell r="T477" t="str">
            <v>Lansen Freezer</v>
          </cell>
          <cell r="U477" t="str">
            <v>Lansen Freezer</v>
          </cell>
          <cell r="V477" t="str">
            <v>Plantinum silver</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t="str">
            <v>595(23")</v>
          </cell>
          <cell r="AN477">
            <v>1850</v>
          </cell>
          <cell r="AO477">
            <v>673</v>
          </cell>
          <cell r="AP477">
            <v>0</v>
          </cell>
          <cell r="AQ477">
            <v>0</v>
          </cell>
          <cell r="AR477">
            <v>0</v>
          </cell>
          <cell r="AS477" t="str">
            <v>1 Door Freezer 11 S.Cu.Ft Silver/Door Alarm/Child Lock/Twist Ice Maker inside/Smart Diagnosis/Inverter Linear Compressor</v>
          </cell>
          <cell r="AT477">
            <v>0</v>
          </cell>
          <cell r="AU477">
            <v>0</v>
          </cell>
          <cell r="AV477">
            <v>0</v>
          </cell>
          <cell r="AW477">
            <v>0</v>
          </cell>
          <cell r="AX477" t="str">
            <v>-</v>
          </cell>
          <cell r="AY477">
            <v>0</v>
          </cell>
          <cell r="AZ477">
            <v>12</v>
          </cell>
          <cell r="BA477" t="str">
            <v>Fail</v>
          </cell>
        </row>
        <row r="478">
          <cell r="J478" t="str">
            <v>https://www.lg.com/sa/refrigerators/lg-LT2062BBVI</v>
          </cell>
          <cell r="K478">
            <v>0</v>
          </cell>
          <cell r="L478" t="str">
            <v>LT2062BBVI.ANSGNGI</v>
          </cell>
          <cell r="M478" t="str">
            <v>home-appliances</v>
          </cell>
          <cell r="N478" t="str">
            <v>all-refrigerators</v>
          </cell>
          <cell r="O478" t="str">
            <v>2-door-refrigerators</v>
          </cell>
          <cell r="P478">
            <v>0</v>
          </cell>
          <cell r="Q478">
            <v>0</v>
          </cell>
          <cell r="R478" t="str">
            <v>GR-M762HSHM.ANSGNGI</v>
          </cell>
          <cell r="S478" t="str">
            <v>Alpha2</v>
          </cell>
          <cell r="T478" t="str">
            <v>Alpha2</v>
          </cell>
          <cell r="U478" t="str">
            <v>Alpha2</v>
          </cell>
          <cell r="V478" t="str">
            <v>Noble Steel</v>
          </cell>
          <cell r="W478">
            <v>0</v>
          </cell>
          <cell r="X478" t="str">
            <v>-</v>
          </cell>
          <cell r="Y478" t="str">
            <v>-</v>
          </cell>
          <cell r="Z478" t="str">
            <v>-</v>
          </cell>
          <cell r="AA478" t="str">
            <v>-</v>
          </cell>
          <cell r="AB478" t="str">
            <v>-</v>
          </cell>
          <cell r="AC478" t="str">
            <v>-</v>
          </cell>
          <cell r="AD478" t="str">
            <v>-</v>
          </cell>
          <cell r="AE478" t="str">
            <v>-</v>
          </cell>
          <cell r="AF478" t="str">
            <v>-</v>
          </cell>
          <cell r="AG478" t="str">
            <v>-</v>
          </cell>
          <cell r="AH478" t="str">
            <v>-</v>
          </cell>
          <cell r="AI478" t="str">
            <v>-</v>
          </cell>
          <cell r="AJ478" t="str">
            <v>-</v>
          </cell>
          <cell r="AK478" t="str">
            <v>-</v>
          </cell>
          <cell r="AL478" t="str">
            <v>-</v>
          </cell>
          <cell r="AM478" t="str">
            <v>860(34")</v>
          </cell>
          <cell r="AN478">
            <v>1780</v>
          </cell>
          <cell r="AO478">
            <v>730</v>
          </cell>
          <cell r="AP478">
            <v>0</v>
          </cell>
          <cell r="AQ478">
            <v>0</v>
          </cell>
          <cell r="AR478">
            <v>0</v>
          </cell>
          <cell r="AS478" t="str">
            <v>إل جي ثلاجة علوية 20 قدم مكعب رمادي داكن</v>
          </cell>
          <cell r="AT478" t="str">
            <v>O</v>
          </cell>
          <cell r="AU478" t="str">
            <v>영업에서 단종요청</v>
          </cell>
          <cell r="AV478">
            <v>0</v>
          </cell>
          <cell r="AW478">
            <v>0</v>
          </cell>
          <cell r="AX478" t="str">
            <v>-</v>
          </cell>
          <cell r="AY478">
            <v>0</v>
          </cell>
          <cell r="AZ478" t="str">
            <v>-</v>
          </cell>
          <cell r="BA478" t="str">
            <v>-</v>
          </cell>
        </row>
        <row r="479">
          <cell r="J479" t="str">
            <v>https://www.lg.com/sa/refrigerators/lg-LT1342BBWI1</v>
          </cell>
          <cell r="K479">
            <v>0</v>
          </cell>
          <cell r="L479" t="str">
            <v>LT1342BBWI1.DSWGNAG</v>
          </cell>
          <cell r="M479" t="str">
            <v>home-appliances</v>
          </cell>
          <cell r="N479" t="str">
            <v>all-refrigerators</v>
          </cell>
          <cell r="O479" t="str">
            <v>2-door-refrigerators</v>
          </cell>
          <cell r="P479" t="str">
            <v>Medium REF</v>
          </cell>
          <cell r="Q479">
            <v>0</v>
          </cell>
          <cell r="R479" t="str">
            <v>GL-B492GQHM.DSWGNAG</v>
          </cell>
          <cell r="S479" t="str">
            <v>Crystal6</v>
          </cell>
          <cell r="T479" t="str">
            <v>Crystal6</v>
          </cell>
          <cell r="U479" t="str">
            <v>Crystal6</v>
          </cell>
          <cell r="V479" t="str">
            <v>Super White</v>
          </cell>
          <cell r="W479">
            <v>0</v>
          </cell>
          <cell r="X479" t="str">
            <v>-</v>
          </cell>
          <cell r="Y479" t="str">
            <v>-</v>
          </cell>
          <cell r="Z479" t="str">
            <v>-</v>
          </cell>
          <cell r="AA479" t="str">
            <v>-</v>
          </cell>
          <cell r="AB479" t="str">
            <v>-</v>
          </cell>
          <cell r="AC479" t="str">
            <v>-</v>
          </cell>
          <cell r="AD479" t="str">
            <v>-</v>
          </cell>
          <cell r="AE479" t="str">
            <v>-</v>
          </cell>
          <cell r="AF479" t="str">
            <v>-</v>
          </cell>
          <cell r="AG479" t="str">
            <v>-</v>
          </cell>
          <cell r="AH479" t="str">
            <v>-</v>
          </cell>
          <cell r="AI479" t="str">
            <v>-</v>
          </cell>
          <cell r="AJ479" t="str">
            <v>-</v>
          </cell>
          <cell r="AK479" t="str">
            <v>-</v>
          </cell>
          <cell r="AL479" t="str">
            <v>-</v>
          </cell>
          <cell r="AM479" t="str">
            <v>675(27")</v>
          </cell>
          <cell r="AN479">
            <v>1740</v>
          </cell>
          <cell r="AO479">
            <v>710</v>
          </cell>
          <cell r="AP479">
            <v>0</v>
          </cell>
          <cell r="AQ479">
            <v>0</v>
          </cell>
          <cell r="AR479">
            <v>0</v>
          </cell>
          <cell r="AS479" t="str">
            <v>إل جي ثلاجة علوية 13 قدم مكعب أبيض</v>
          </cell>
          <cell r="AT479" t="str">
            <v>O</v>
          </cell>
          <cell r="AU479" t="str">
            <v>영업에서 단종요청</v>
          </cell>
          <cell r="AV479">
            <v>0</v>
          </cell>
          <cell r="AW479">
            <v>0</v>
          </cell>
          <cell r="AX479" t="str">
            <v>-</v>
          </cell>
          <cell r="AY479">
            <v>0</v>
          </cell>
          <cell r="AZ479" t="str">
            <v>-</v>
          </cell>
          <cell r="BA479" t="str">
            <v>-</v>
          </cell>
        </row>
        <row r="480">
          <cell r="J480" t="str">
            <v>https://www.lg.com/sa/refrigerators/lg-LT1472BBWI</v>
          </cell>
          <cell r="K480">
            <v>0</v>
          </cell>
          <cell r="L480" t="str">
            <v>LT1472BBWI.DSWGNGI</v>
          </cell>
          <cell r="M480" t="str">
            <v>home-appliances</v>
          </cell>
          <cell r="N480" t="str">
            <v>all-refrigerators</v>
          </cell>
          <cell r="O480" t="str">
            <v>top-freezer-refrigerators</v>
          </cell>
          <cell r="P480">
            <v>0</v>
          </cell>
          <cell r="Q480">
            <v>0</v>
          </cell>
          <cell r="R480" t="str">
            <v>GL-B562GQHM.DSWGNGI</v>
          </cell>
          <cell r="S480" t="str">
            <v>Crystal4</v>
          </cell>
          <cell r="T480" t="str">
            <v>Crystal4</v>
          </cell>
          <cell r="U480" t="str">
            <v>Crystal4</v>
          </cell>
          <cell r="V480" t="str">
            <v>Super White</v>
          </cell>
          <cell r="W480">
            <v>0</v>
          </cell>
          <cell r="X480" t="str">
            <v>-</v>
          </cell>
          <cell r="Y480" t="str">
            <v>-</v>
          </cell>
          <cell r="Z480" t="str">
            <v>-</v>
          </cell>
          <cell r="AA480" t="str">
            <v>-</v>
          </cell>
          <cell r="AB480" t="str">
            <v>-</v>
          </cell>
          <cell r="AC480" t="str">
            <v>-</v>
          </cell>
          <cell r="AD480" t="str">
            <v>-</v>
          </cell>
          <cell r="AE480" t="str">
            <v>-</v>
          </cell>
          <cell r="AF480" t="str">
            <v>-</v>
          </cell>
          <cell r="AG480" t="str">
            <v>-</v>
          </cell>
          <cell r="AH480" t="str">
            <v>-</v>
          </cell>
          <cell r="AI480" t="str">
            <v>-</v>
          </cell>
          <cell r="AJ480" t="str">
            <v>-</v>
          </cell>
          <cell r="AK480" t="str">
            <v>-</v>
          </cell>
          <cell r="AL480" t="str">
            <v>-</v>
          </cell>
          <cell r="AM480" t="str">
            <v>750(30")</v>
          </cell>
          <cell r="AN480">
            <v>1800</v>
          </cell>
          <cell r="AO480">
            <v>707</v>
          </cell>
          <cell r="AP480">
            <v>0</v>
          </cell>
          <cell r="AQ480">
            <v>0</v>
          </cell>
          <cell r="AR480">
            <v>0</v>
          </cell>
          <cell r="AS480" t="str">
            <v>إل جي ثلاجة علوية 14 قدم مكعب أبيض</v>
          </cell>
          <cell r="AT480" t="str">
            <v>O</v>
          </cell>
          <cell r="AU480" t="str">
            <v>영업에서 단종요청</v>
          </cell>
          <cell r="AV480">
            <v>0</v>
          </cell>
          <cell r="AW480">
            <v>0</v>
          </cell>
          <cell r="AX480" t="str">
            <v>-</v>
          </cell>
          <cell r="AY480">
            <v>0</v>
          </cell>
          <cell r="AZ480" t="str">
            <v>-</v>
          </cell>
          <cell r="BA480" t="str">
            <v>-</v>
          </cell>
        </row>
        <row r="481">
          <cell r="J481" t="str">
            <v>https://www.lg.com/sa/refrigerators/lg-LT1472BBVI</v>
          </cell>
          <cell r="K481">
            <v>0</v>
          </cell>
          <cell r="L481" t="str">
            <v>LT1472BBVI.DPZGNGI</v>
          </cell>
          <cell r="M481" t="str">
            <v>home-appliances</v>
          </cell>
          <cell r="N481" t="str">
            <v>all-refrigerators</v>
          </cell>
          <cell r="O481" t="str">
            <v>2-door-refrigerators</v>
          </cell>
          <cell r="P481">
            <v>0</v>
          </cell>
          <cell r="Q481">
            <v>0</v>
          </cell>
          <cell r="R481" t="str">
            <v>GL-M562GLDM.DPZGNGI</v>
          </cell>
          <cell r="S481" t="str">
            <v>Crystal4</v>
          </cell>
          <cell r="T481" t="str">
            <v>Crystal4</v>
          </cell>
          <cell r="U481" t="str">
            <v>Crystal4</v>
          </cell>
          <cell r="V481" t="str">
            <v>Plantinum silver</v>
          </cell>
          <cell r="W481">
            <v>0</v>
          </cell>
          <cell r="X481" t="str">
            <v>-</v>
          </cell>
          <cell r="Y481" t="str">
            <v>-</v>
          </cell>
          <cell r="Z481" t="str">
            <v>-</v>
          </cell>
          <cell r="AA481" t="str">
            <v>-</v>
          </cell>
          <cell r="AB481" t="str">
            <v>-</v>
          </cell>
          <cell r="AC481" t="str">
            <v>-</v>
          </cell>
          <cell r="AD481" t="str">
            <v>-</v>
          </cell>
          <cell r="AE481" t="str">
            <v>-</v>
          </cell>
          <cell r="AF481" t="str">
            <v>-</v>
          </cell>
          <cell r="AG481" t="str">
            <v>-</v>
          </cell>
          <cell r="AH481" t="str">
            <v>-</v>
          </cell>
          <cell r="AI481" t="str">
            <v>-</v>
          </cell>
          <cell r="AJ481" t="str">
            <v>-</v>
          </cell>
          <cell r="AK481" t="str">
            <v>-</v>
          </cell>
          <cell r="AL481" t="str">
            <v>-</v>
          </cell>
          <cell r="AM481" t="str">
            <v>750(30")</v>
          </cell>
          <cell r="AN481">
            <v>1800</v>
          </cell>
          <cell r="AO481">
            <v>707</v>
          </cell>
          <cell r="AP481">
            <v>0</v>
          </cell>
          <cell r="AQ481">
            <v>0</v>
          </cell>
          <cell r="AR481">
            <v>0</v>
          </cell>
          <cell r="AS481" t="str">
            <v>إل جي ثلاجة علوية 14 قدم مكعب  رمادي داكن</v>
          </cell>
          <cell r="AT481" t="str">
            <v>O</v>
          </cell>
          <cell r="AU481" t="str">
            <v>영업에서 단종요청</v>
          </cell>
          <cell r="AV481">
            <v>0</v>
          </cell>
          <cell r="AW481">
            <v>0</v>
          </cell>
          <cell r="AX481" t="str">
            <v>-</v>
          </cell>
          <cell r="AY481">
            <v>0</v>
          </cell>
          <cell r="AZ481" t="str">
            <v>-</v>
          </cell>
          <cell r="BA481" t="str">
            <v>-</v>
          </cell>
        </row>
        <row r="482">
          <cell r="J482" t="str">
            <v>https://www.lg.com/sa/refrigerators/lg-LT1522JBWI</v>
          </cell>
          <cell r="K482">
            <v>0</v>
          </cell>
          <cell r="L482" t="str">
            <v>LT1522JBWI.ASWGNAG</v>
          </cell>
          <cell r="M482" t="str">
            <v>home-appliances</v>
          </cell>
          <cell r="N482" t="str">
            <v>all-refrigerators</v>
          </cell>
          <cell r="O482">
            <v>0</v>
          </cell>
          <cell r="P482" t="str">
            <v>Large REF</v>
          </cell>
          <cell r="Q482">
            <v>0</v>
          </cell>
          <cell r="R482" t="str">
            <v>GC-D502HQAM.ASWGNAG</v>
          </cell>
          <cell r="S482" t="e">
            <v>#N/A</v>
          </cell>
          <cell r="T482" t="e">
            <v>#N/A</v>
          </cell>
          <cell r="U482" t="e">
            <v>#N/A</v>
          </cell>
          <cell r="V482" t="str">
            <v>Super White</v>
          </cell>
          <cell r="W482">
            <v>0</v>
          </cell>
          <cell r="X482" t="str">
            <v>-</v>
          </cell>
          <cell r="Y482" t="str">
            <v>-</v>
          </cell>
          <cell r="Z482" t="str">
            <v>-</v>
          </cell>
          <cell r="AA482" t="str">
            <v>-</v>
          </cell>
          <cell r="AB482" t="str">
            <v>-</v>
          </cell>
          <cell r="AC482" t="str">
            <v>-</v>
          </cell>
          <cell r="AD482" t="str">
            <v>-</v>
          </cell>
          <cell r="AE482" t="str">
            <v>-</v>
          </cell>
          <cell r="AF482" t="str">
            <v>-</v>
          </cell>
          <cell r="AG482" t="str">
            <v>-</v>
          </cell>
          <cell r="AH482" t="str">
            <v>-</v>
          </cell>
          <cell r="AI482" t="str">
            <v>-</v>
          </cell>
          <cell r="AJ482" t="str">
            <v>-</v>
          </cell>
          <cell r="AK482" t="str">
            <v>-</v>
          </cell>
          <cell r="AL482" t="str">
            <v>-</v>
          </cell>
          <cell r="AM482" t="str">
            <v>-</v>
          </cell>
          <cell r="AN482" t="str">
            <v>-</v>
          </cell>
          <cell r="AO482" t="str">
            <v>-</v>
          </cell>
          <cell r="AP482">
            <v>0</v>
          </cell>
          <cell r="AQ482">
            <v>0</v>
          </cell>
          <cell r="AR482">
            <v>0</v>
          </cell>
          <cell r="AS482" t="str">
            <v>إل جي ثلاجة علوية 15 قدم مكعب أبيض</v>
          </cell>
          <cell r="AT482" t="str">
            <v>O</v>
          </cell>
          <cell r="AU482" t="str">
            <v>영업에서 단종요청</v>
          </cell>
          <cell r="AV482">
            <v>0</v>
          </cell>
          <cell r="AW482">
            <v>0</v>
          </cell>
          <cell r="AX482" t="str">
            <v>-</v>
          </cell>
          <cell r="AY482">
            <v>0</v>
          </cell>
          <cell r="AZ482" t="str">
            <v>-</v>
          </cell>
          <cell r="BA482" t="str">
            <v>-</v>
          </cell>
        </row>
        <row r="483">
          <cell r="J483" t="str">
            <v>https://www.lg.com/sa/refrigerators/lg-LT762BBWI</v>
          </cell>
          <cell r="K483">
            <v>0</v>
          </cell>
          <cell r="L483" t="str">
            <v>LT762BBWI.ASWGNGI</v>
          </cell>
          <cell r="M483" t="str">
            <v>home-appliances</v>
          </cell>
          <cell r="N483" t="str">
            <v>all-refrigerators</v>
          </cell>
          <cell r="O483" t="str">
            <v>top-freezer-refrigerators</v>
          </cell>
          <cell r="P483">
            <v>0</v>
          </cell>
          <cell r="Q483">
            <v>0</v>
          </cell>
          <cell r="R483" t="str">
            <v>GN-B222SQCM.ASWGNGI</v>
          </cell>
          <cell r="S483" t="str">
            <v>Omega8</v>
          </cell>
          <cell r="T483" t="str">
            <v>Omega8</v>
          </cell>
          <cell r="U483" t="str">
            <v>Omega8</v>
          </cell>
          <cell r="V483" t="str">
            <v>Super White</v>
          </cell>
          <cell r="W483">
            <v>0</v>
          </cell>
          <cell r="X483" t="str">
            <v>-</v>
          </cell>
          <cell r="Y483" t="str">
            <v>-</v>
          </cell>
          <cell r="Z483" t="str">
            <v>-</v>
          </cell>
          <cell r="AA483" t="str">
            <v>-</v>
          </cell>
          <cell r="AB483" t="str">
            <v>-</v>
          </cell>
          <cell r="AC483" t="str">
            <v>-</v>
          </cell>
          <cell r="AD483" t="str">
            <v>-</v>
          </cell>
          <cell r="AE483" t="str">
            <v>-</v>
          </cell>
          <cell r="AF483" t="str">
            <v>-</v>
          </cell>
          <cell r="AG483" t="str">
            <v>-</v>
          </cell>
          <cell r="AH483" t="str">
            <v>-</v>
          </cell>
          <cell r="AI483" t="str">
            <v>-</v>
          </cell>
          <cell r="AJ483" t="str">
            <v>-</v>
          </cell>
          <cell r="AK483" t="str">
            <v>-</v>
          </cell>
          <cell r="AL483" t="str">
            <v>-</v>
          </cell>
          <cell r="AM483" t="str">
            <v>555(22")</v>
          </cell>
          <cell r="AN483">
            <v>1520</v>
          </cell>
          <cell r="AO483">
            <v>585</v>
          </cell>
          <cell r="AP483">
            <v>0</v>
          </cell>
          <cell r="AQ483">
            <v>0</v>
          </cell>
          <cell r="AR483">
            <v>0</v>
          </cell>
          <cell r="AS483" t="str">
            <v>إل جي ثلاجة علوية 7 قدم مكعب أبيض</v>
          </cell>
          <cell r="AT483" t="str">
            <v>O</v>
          </cell>
          <cell r="AU483" t="str">
            <v>영업에서 단종요청</v>
          </cell>
          <cell r="AV483">
            <v>0</v>
          </cell>
          <cell r="AW483">
            <v>0</v>
          </cell>
          <cell r="AX483" t="str">
            <v>-</v>
          </cell>
          <cell r="AY483">
            <v>0</v>
          </cell>
          <cell r="AZ483" t="str">
            <v>-</v>
          </cell>
          <cell r="BA483" t="str">
            <v>-</v>
          </cell>
        </row>
        <row r="484">
          <cell r="J484" t="str">
            <v>https://www.lg.com/sa/refrigerators/lg-LS222JDBL</v>
          </cell>
          <cell r="K484">
            <v>0</v>
          </cell>
          <cell r="L484" t="str">
            <v>LS222JDBL.ASBGNAG</v>
          </cell>
          <cell r="M484" t="str">
            <v>home-appliances</v>
          </cell>
          <cell r="N484" t="str">
            <v>all-refrigerators</v>
          </cell>
          <cell r="O484" t="str">
            <v>door-in-door refrigerator</v>
          </cell>
          <cell r="P484" t="str">
            <v>24CU</v>
          </cell>
          <cell r="Q484">
            <v>0</v>
          </cell>
          <cell r="R484" t="str">
            <v>GC-J247CKAZ.ASBGNAG</v>
          </cell>
          <cell r="S484" t="str">
            <v>P-Veyron6</v>
          </cell>
          <cell r="T484" t="str">
            <v>P-Veyron6</v>
          </cell>
          <cell r="U484" t="str">
            <v>P-Veyron6</v>
          </cell>
          <cell r="V484" t="str">
            <v>Black Steel</v>
          </cell>
          <cell r="W484">
            <v>0</v>
          </cell>
          <cell r="X484" t="str">
            <v>-</v>
          </cell>
          <cell r="Y484" t="str">
            <v>-</v>
          </cell>
          <cell r="Z484" t="str">
            <v>-</v>
          </cell>
          <cell r="AA484" t="str">
            <v>-</v>
          </cell>
          <cell r="AB484" t="str">
            <v>-</v>
          </cell>
          <cell r="AC484" t="str">
            <v>-</v>
          </cell>
          <cell r="AD484" t="str">
            <v>-</v>
          </cell>
          <cell r="AE484" t="str">
            <v>-</v>
          </cell>
          <cell r="AF484" t="str">
            <v>-</v>
          </cell>
          <cell r="AG484" t="str">
            <v>-</v>
          </cell>
          <cell r="AH484" t="str">
            <v>-</v>
          </cell>
          <cell r="AI484" t="str">
            <v>-</v>
          </cell>
          <cell r="AJ484" t="str">
            <v>-</v>
          </cell>
          <cell r="AK484" t="str">
            <v>-</v>
          </cell>
          <cell r="AL484" t="str">
            <v>-</v>
          </cell>
          <cell r="AM484" t="str">
            <v>-</v>
          </cell>
          <cell r="AN484" t="str">
            <v>-</v>
          </cell>
          <cell r="AO484" t="str">
            <v>-</v>
          </cell>
          <cell r="AP484">
            <v>0</v>
          </cell>
          <cell r="AQ484">
            <v>0</v>
          </cell>
          <cell r="AR484">
            <v>0</v>
          </cell>
          <cell r="AS484" t="str">
            <v>P-Veyron 6 إل جي الباب في الباب مرجع 22 قدم مكعب أسود الباب في الباب المزدوج</v>
          </cell>
          <cell r="AT484" t="str">
            <v>O</v>
          </cell>
          <cell r="AU484" t="str">
            <v>영업에서 단종요청</v>
          </cell>
          <cell r="AV484">
            <v>0</v>
          </cell>
          <cell r="AW484">
            <v>0</v>
          </cell>
          <cell r="AX484" t="str">
            <v>-</v>
          </cell>
          <cell r="AY484">
            <v>0</v>
          </cell>
          <cell r="AZ484" t="str">
            <v>-</v>
          </cell>
          <cell r="BA484" t="str">
            <v>-</v>
          </cell>
        </row>
        <row r="485">
          <cell r="J485" t="str">
            <v>https://www.lg.com/sa/refrigerators/lg-LT832BBWI</v>
          </cell>
          <cell r="K485">
            <v>0</v>
          </cell>
          <cell r="L485" t="str">
            <v>LT832BBWI.DSWGNGI</v>
          </cell>
          <cell r="M485" t="str">
            <v>home-appliances</v>
          </cell>
          <cell r="N485" t="str">
            <v>all-refrigerators</v>
          </cell>
          <cell r="O485" t="str">
            <v>top-freezer-refrigerators</v>
          </cell>
          <cell r="P485" t="str">
            <v>Medium REF</v>
          </cell>
          <cell r="Q485" t="str">
            <v>white</v>
          </cell>
          <cell r="R485" t="str">
            <v>GL-B242SQHJ.DSWGNGI</v>
          </cell>
          <cell r="S485" t="str">
            <v>Omega7 CK</v>
          </cell>
          <cell r="T485" t="str">
            <v>Omega7 CK</v>
          </cell>
          <cell r="U485" t="str">
            <v>Omega7 CK</v>
          </cell>
          <cell r="V485" t="str">
            <v>Super White</v>
          </cell>
          <cell r="W485">
            <v>0</v>
          </cell>
          <cell r="X485" t="str">
            <v>-</v>
          </cell>
          <cell r="Y485" t="str">
            <v>-</v>
          </cell>
          <cell r="Z485" t="str">
            <v>-</v>
          </cell>
          <cell r="AA485" t="str">
            <v>-</v>
          </cell>
          <cell r="AB485" t="str">
            <v>-</v>
          </cell>
          <cell r="AC485" t="str">
            <v>-</v>
          </cell>
          <cell r="AD485" t="str">
            <v>-</v>
          </cell>
          <cell r="AE485" t="str">
            <v>-</v>
          </cell>
          <cell r="AF485" t="str">
            <v>-</v>
          </cell>
          <cell r="AG485" t="str">
            <v>-</v>
          </cell>
          <cell r="AH485" t="str">
            <v>-</v>
          </cell>
          <cell r="AI485" t="str">
            <v>-</v>
          </cell>
          <cell r="AJ485" t="str">
            <v>-</v>
          </cell>
          <cell r="AK485" t="str">
            <v>-</v>
          </cell>
          <cell r="AL485" t="str">
            <v>-</v>
          </cell>
          <cell r="AM485" t="str">
            <v>-</v>
          </cell>
          <cell r="AN485" t="str">
            <v>-</v>
          </cell>
          <cell r="AO485" t="str">
            <v>-</v>
          </cell>
          <cell r="AP485">
            <v>0</v>
          </cell>
          <cell r="AQ485">
            <v>0</v>
          </cell>
          <cell r="AR485">
            <v>0</v>
          </cell>
          <cell r="AS485" t="str">
            <v>إل جي ثلاجة علوية 8 قدم مكعب أبيض</v>
          </cell>
          <cell r="AT485" t="str">
            <v>O</v>
          </cell>
          <cell r="AU485" t="str">
            <v>영업에서 단종요청</v>
          </cell>
          <cell r="AV485">
            <v>0</v>
          </cell>
          <cell r="AW485">
            <v>0</v>
          </cell>
          <cell r="AX485" t="str">
            <v>-</v>
          </cell>
          <cell r="AY485">
            <v>0</v>
          </cell>
          <cell r="AZ485" t="str">
            <v>-</v>
          </cell>
          <cell r="BA485" t="str">
            <v>-</v>
          </cell>
        </row>
        <row r="486">
          <cell r="J486" t="str">
            <v>https://www.lg.com/sa/refrigerators/lg-LT1092BBWI</v>
          </cell>
          <cell r="K486">
            <v>0</v>
          </cell>
          <cell r="L486" t="str">
            <v>LT1092BBWI.ASWGNGI</v>
          </cell>
          <cell r="M486" t="str">
            <v>home-appliances</v>
          </cell>
          <cell r="N486" t="str">
            <v>all-refrigerators</v>
          </cell>
          <cell r="O486" t="str">
            <v>top-freezer-refrigerators</v>
          </cell>
          <cell r="P486" t="str">
            <v>Medium REF</v>
          </cell>
          <cell r="Q486" t="str">
            <v>white</v>
          </cell>
          <cell r="R486" t="str">
            <v>GN-B372SQCJ.ASWGNGI</v>
          </cell>
          <cell r="S486" t="str">
            <v>Omega2N</v>
          </cell>
          <cell r="T486" t="str">
            <v>Omega2N</v>
          </cell>
          <cell r="U486" t="str">
            <v>Omega2N</v>
          </cell>
          <cell r="V486" t="str">
            <v>Super White</v>
          </cell>
          <cell r="W486">
            <v>0</v>
          </cell>
          <cell r="X486" t="str">
            <v>-</v>
          </cell>
          <cell r="Y486" t="str">
            <v>-</v>
          </cell>
          <cell r="Z486" t="str">
            <v>-</v>
          </cell>
          <cell r="AA486" t="str">
            <v>-</v>
          </cell>
          <cell r="AB486" t="str">
            <v>-</v>
          </cell>
          <cell r="AC486" t="str">
            <v>-</v>
          </cell>
          <cell r="AD486" t="str">
            <v>-</v>
          </cell>
          <cell r="AE486" t="str">
            <v>-</v>
          </cell>
          <cell r="AF486" t="str">
            <v>-</v>
          </cell>
          <cell r="AG486" t="str">
            <v>-</v>
          </cell>
          <cell r="AH486" t="str">
            <v>-</v>
          </cell>
          <cell r="AI486" t="str">
            <v>-</v>
          </cell>
          <cell r="AJ486" t="str">
            <v>-</v>
          </cell>
          <cell r="AK486" t="str">
            <v>-</v>
          </cell>
          <cell r="AL486" t="str">
            <v>-</v>
          </cell>
          <cell r="AM486" t="str">
            <v>-</v>
          </cell>
          <cell r="AN486" t="str">
            <v>-</v>
          </cell>
          <cell r="AO486" t="str">
            <v>-</v>
          </cell>
          <cell r="AP486">
            <v>0</v>
          </cell>
          <cell r="AQ486">
            <v>0</v>
          </cell>
          <cell r="AR486">
            <v>0</v>
          </cell>
          <cell r="AS486" t="str">
            <v>إل جي ثلاجة علوية 10 قدم مكعب أبيض</v>
          </cell>
          <cell r="AT486" t="str">
            <v>O</v>
          </cell>
          <cell r="AU486" t="str">
            <v>영업에서 단종요청</v>
          </cell>
          <cell r="AV486">
            <v>0</v>
          </cell>
          <cell r="AW486">
            <v>0</v>
          </cell>
          <cell r="AX486" t="str">
            <v>-</v>
          </cell>
          <cell r="AY486">
            <v>0</v>
          </cell>
          <cell r="AZ486" t="str">
            <v>-</v>
          </cell>
          <cell r="BA486" t="str">
            <v>-</v>
          </cell>
        </row>
        <row r="487">
          <cell r="J487" t="str">
            <v>https://www.lg.com/sa/refrigerators/lg-LT1342BBSI</v>
          </cell>
          <cell r="K487">
            <v>0</v>
          </cell>
          <cell r="L487" t="str">
            <v>LT1342BBSI.DPZGNGI</v>
          </cell>
          <cell r="M487" t="str">
            <v>home-appliances</v>
          </cell>
          <cell r="N487" t="str">
            <v>all-refrigerators</v>
          </cell>
          <cell r="O487" t="str">
            <v>top-freezer-refrigerators</v>
          </cell>
          <cell r="P487" t="str">
            <v>Large REF</v>
          </cell>
          <cell r="Q487" t="str">
            <v>silver</v>
          </cell>
          <cell r="R487" t="str">
            <v>GL-B492GLHM.DPZGNGI</v>
          </cell>
          <cell r="S487" t="str">
            <v>Crystal6</v>
          </cell>
          <cell r="T487" t="str">
            <v>Crystal6</v>
          </cell>
          <cell r="U487" t="str">
            <v>Crystal6</v>
          </cell>
          <cell r="V487" t="str">
            <v>Plantinum silver</v>
          </cell>
          <cell r="W487">
            <v>0</v>
          </cell>
          <cell r="X487" t="str">
            <v>-</v>
          </cell>
          <cell r="Y487" t="str">
            <v>-</v>
          </cell>
          <cell r="Z487" t="str">
            <v>-</v>
          </cell>
          <cell r="AA487" t="str">
            <v>-</v>
          </cell>
          <cell r="AB487" t="str">
            <v>-</v>
          </cell>
          <cell r="AC487" t="str">
            <v>-</v>
          </cell>
          <cell r="AD487" t="str">
            <v>-</v>
          </cell>
          <cell r="AE487" t="str">
            <v>-</v>
          </cell>
          <cell r="AF487" t="str">
            <v>-</v>
          </cell>
          <cell r="AG487" t="str">
            <v>-</v>
          </cell>
          <cell r="AH487" t="str">
            <v>-</v>
          </cell>
          <cell r="AI487" t="str">
            <v>-</v>
          </cell>
          <cell r="AJ487" t="str">
            <v>-</v>
          </cell>
          <cell r="AK487" t="str">
            <v>-</v>
          </cell>
          <cell r="AL487" t="str">
            <v>-</v>
          </cell>
          <cell r="AM487" t="str">
            <v>675(27")</v>
          </cell>
          <cell r="AN487">
            <v>1740</v>
          </cell>
          <cell r="AO487">
            <v>710</v>
          </cell>
          <cell r="AP487">
            <v>0</v>
          </cell>
          <cell r="AQ487">
            <v>0</v>
          </cell>
          <cell r="AR487">
            <v>0</v>
          </cell>
          <cell r="AS487" t="str">
            <v>إل جي ثلاجة علوية 13قدم مكعب فضي</v>
          </cell>
          <cell r="AT487" t="str">
            <v>O</v>
          </cell>
          <cell r="AU487" t="str">
            <v>영업에서 단종요청</v>
          </cell>
          <cell r="AV487">
            <v>0</v>
          </cell>
          <cell r="AW487">
            <v>0</v>
          </cell>
          <cell r="AX487" t="str">
            <v>-</v>
          </cell>
          <cell r="AY487">
            <v>0</v>
          </cell>
          <cell r="AZ487" t="str">
            <v>-</v>
          </cell>
          <cell r="BA487" t="str">
            <v>-</v>
          </cell>
        </row>
        <row r="488">
          <cell r="J488" t="str">
            <v>https://www.lg.com/sa_en/refrigerators/lg-LT2062BBVI</v>
          </cell>
          <cell r="K488">
            <v>0</v>
          </cell>
          <cell r="L488" t="str">
            <v>LT2062BBVI.ANSGNGI</v>
          </cell>
          <cell r="M488" t="str">
            <v>Home Appliances</v>
          </cell>
          <cell r="N488" t="str">
            <v>REFRIGERATORS</v>
          </cell>
          <cell r="O488" t="str">
            <v>Top Freezer</v>
          </cell>
          <cell r="P488">
            <v>0</v>
          </cell>
          <cell r="Q488">
            <v>0</v>
          </cell>
          <cell r="R488" t="str">
            <v>GR-M762HSHM.ANSGNGI</v>
          </cell>
          <cell r="S488" t="str">
            <v>Alpha2</v>
          </cell>
          <cell r="T488" t="str">
            <v>Alpha2</v>
          </cell>
          <cell r="U488" t="str">
            <v>Alpha2</v>
          </cell>
          <cell r="V488" t="str">
            <v>Noble Steel</v>
          </cell>
          <cell r="W488">
            <v>0</v>
          </cell>
          <cell r="X488" t="str">
            <v>-</v>
          </cell>
          <cell r="Y488" t="str">
            <v>-</v>
          </cell>
          <cell r="Z488" t="str">
            <v>-</v>
          </cell>
          <cell r="AA488" t="str">
            <v>-</v>
          </cell>
          <cell r="AB488" t="str">
            <v>-</v>
          </cell>
          <cell r="AC488" t="str">
            <v>-</v>
          </cell>
          <cell r="AD488" t="str">
            <v>-</v>
          </cell>
          <cell r="AE488" t="str">
            <v>-</v>
          </cell>
          <cell r="AF488" t="str">
            <v>-</v>
          </cell>
          <cell r="AG488" t="str">
            <v>-</v>
          </cell>
          <cell r="AH488" t="str">
            <v>-</v>
          </cell>
          <cell r="AI488" t="str">
            <v>-</v>
          </cell>
          <cell r="AJ488" t="str">
            <v>-</v>
          </cell>
          <cell r="AK488" t="str">
            <v>-</v>
          </cell>
          <cell r="AL488" t="str">
            <v>-</v>
          </cell>
          <cell r="AM488" t="str">
            <v>860(34")</v>
          </cell>
          <cell r="AN488">
            <v>1780</v>
          </cell>
          <cell r="AO488">
            <v>730</v>
          </cell>
          <cell r="AP488">
            <v>0</v>
          </cell>
          <cell r="AQ488">
            <v>0</v>
          </cell>
          <cell r="AR488">
            <v>0</v>
          </cell>
          <cell r="AS488" t="str">
            <v>Top Freezer 20 Cu. Ft Dark grey / Hygiene Fresh+ / Smart Diagnosis / Smart Inverter Compressor</v>
          </cell>
          <cell r="AT488" t="str">
            <v>O</v>
          </cell>
          <cell r="AU488" t="str">
            <v>영업에서 단종요청</v>
          </cell>
          <cell r="AV488">
            <v>0</v>
          </cell>
          <cell r="AW488">
            <v>0</v>
          </cell>
          <cell r="AX488" t="str">
            <v>-</v>
          </cell>
          <cell r="AY488">
            <v>0</v>
          </cell>
          <cell r="AZ488" t="str">
            <v>-</v>
          </cell>
          <cell r="BA488" t="str">
            <v>-</v>
          </cell>
        </row>
        <row r="489">
          <cell r="J489" t="str">
            <v>https://www.lg.com/sa_en/refrigerators/lg-LT762BBWI</v>
          </cell>
          <cell r="K489">
            <v>0</v>
          </cell>
          <cell r="L489" t="str">
            <v>LT762BBWI.ASWGNGI</v>
          </cell>
          <cell r="M489" t="str">
            <v>Home Appliances</v>
          </cell>
          <cell r="N489" t="str">
            <v>REFRIGERATORS</v>
          </cell>
          <cell r="O489" t="str">
            <v>Top Freezer</v>
          </cell>
          <cell r="P489">
            <v>0</v>
          </cell>
          <cell r="Q489">
            <v>0</v>
          </cell>
          <cell r="R489" t="str">
            <v>GN-B222SQCM.ASWGNGI</v>
          </cell>
          <cell r="S489" t="str">
            <v>Omega8</v>
          </cell>
          <cell r="T489" t="str">
            <v>Omega8</v>
          </cell>
          <cell r="U489" t="str">
            <v>Omega8</v>
          </cell>
          <cell r="V489" t="str">
            <v>Super White</v>
          </cell>
          <cell r="W489">
            <v>0</v>
          </cell>
          <cell r="X489" t="str">
            <v>-</v>
          </cell>
          <cell r="Y489" t="str">
            <v>-</v>
          </cell>
          <cell r="Z489" t="str">
            <v>-</v>
          </cell>
          <cell r="AA489" t="str">
            <v>-</v>
          </cell>
          <cell r="AB489" t="str">
            <v>-</v>
          </cell>
          <cell r="AC489" t="str">
            <v>-</v>
          </cell>
          <cell r="AD489" t="str">
            <v>-</v>
          </cell>
          <cell r="AE489" t="str">
            <v>-</v>
          </cell>
          <cell r="AF489" t="str">
            <v>-</v>
          </cell>
          <cell r="AG489" t="str">
            <v>-</v>
          </cell>
          <cell r="AH489" t="str">
            <v>-</v>
          </cell>
          <cell r="AI489" t="str">
            <v>-</v>
          </cell>
          <cell r="AJ489" t="str">
            <v>-</v>
          </cell>
          <cell r="AK489" t="str">
            <v>-</v>
          </cell>
          <cell r="AL489" t="str">
            <v>-</v>
          </cell>
          <cell r="AM489" t="str">
            <v>555(22")</v>
          </cell>
          <cell r="AN489">
            <v>1520</v>
          </cell>
          <cell r="AO489">
            <v>585</v>
          </cell>
          <cell r="AP489">
            <v>0</v>
          </cell>
          <cell r="AQ489">
            <v>0</v>
          </cell>
          <cell r="AR489">
            <v>0</v>
          </cell>
          <cell r="AS489" t="str">
            <v>7 Cu. Ft, Top Freezer Refrigerator, Pocket Handle Smart Inverter Compressor / White Color</v>
          </cell>
          <cell r="AT489" t="str">
            <v>O</v>
          </cell>
          <cell r="AU489" t="str">
            <v>영업에서 단종요청</v>
          </cell>
          <cell r="AV489">
            <v>0</v>
          </cell>
          <cell r="AW489">
            <v>0</v>
          </cell>
          <cell r="AX489" t="str">
            <v>-</v>
          </cell>
          <cell r="AY489">
            <v>0</v>
          </cell>
          <cell r="AZ489" t="str">
            <v>-</v>
          </cell>
          <cell r="BA489" t="str">
            <v>-</v>
          </cell>
        </row>
        <row r="490">
          <cell r="J490" t="str">
            <v>https://www.lg.com/sa_en/refrigerators/lg-LT1342BBWI1</v>
          </cell>
          <cell r="K490">
            <v>0</v>
          </cell>
          <cell r="L490" t="str">
            <v>LT1342BBWI1.DSWGNAG</v>
          </cell>
          <cell r="M490" t="str">
            <v>Home Appliances</v>
          </cell>
          <cell r="N490" t="str">
            <v>REFRIGERATORS</v>
          </cell>
          <cell r="O490" t="str">
            <v>Top Freezer</v>
          </cell>
          <cell r="P490" t="str">
            <v>Medium REF</v>
          </cell>
          <cell r="Q490">
            <v>0</v>
          </cell>
          <cell r="R490" t="str">
            <v>GL-B492GQHM.DSWGNAG</v>
          </cell>
          <cell r="S490" t="str">
            <v>Crystal6</v>
          </cell>
          <cell r="T490" t="str">
            <v>Crystal6</v>
          </cell>
          <cell r="U490" t="str">
            <v>Crystal6</v>
          </cell>
          <cell r="V490" t="str">
            <v>Super White</v>
          </cell>
          <cell r="W490">
            <v>0</v>
          </cell>
          <cell r="X490" t="str">
            <v>-</v>
          </cell>
          <cell r="Y490" t="str">
            <v>-</v>
          </cell>
          <cell r="Z490" t="str">
            <v>-</v>
          </cell>
          <cell r="AA490" t="str">
            <v>-</v>
          </cell>
          <cell r="AB490" t="str">
            <v>-</v>
          </cell>
          <cell r="AC490" t="str">
            <v>-</v>
          </cell>
          <cell r="AD490" t="str">
            <v>-</v>
          </cell>
          <cell r="AE490" t="str">
            <v>-</v>
          </cell>
          <cell r="AF490" t="str">
            <v>-</v>
          </cell>
          <cell r="AG490" t="str">
            <v>-</v>
          </cell>
          <cell r="AH490" t="str">
            <v>-</v>
          </cell>
          <cell r="AI490" t="str">
            <v>-</v>
          </cell>
          <cell r="AJ490" t="str">
            <v>-</v>
          </cell>
          <cell r="AK490" t="str">
            <v>-</v>
          </cell>
          <cell r="AL490" t="str">
            <v>-</v>
          </cell>
          <cell r="AM490" t="str">
            <v>675(27")</v>
          </cell>
          <cell r="AN490">
            <v>1740</v>
          </cell>
          <cell r="AO490">
            <v>710</v>
          </cell>
          <cell r="AP490">
            <v>0</v>
          </cell>
          <cell r="AQ490">
            <v>0</v>
          </cell>
          <cell r="AR490">
            <v>0</v>
          </cell>
          <cell r="AS490" t="str">
            <v>Top Freezer 13 Cu. Ft White / Multi Air Flow / Smart Inverter Compressor</v>
          </cell>
          <cell r="AT490" t="str">
            <v>O</v>
          </cell>
          <cell r="AU490" t="str">
            <v>영업에서 단종요청</v>
          </cell>
          <cell r="AV490">
            <v>0</v>
          </cell>
          <cell r="AW490">
            <v>0</v>
          </cell>
          <cell r="AX490" t="str">
            <v>-</v>
          </cell>
          <cell r="AY490">
            <v>0</v>
          </cell>
          <cell r="AZ490" t="str">
            <v>-</v>
          </cell>
          <cell r="BA490" t="str">
            <v>-</v>
          </cell>
        </row>
        <row r="491">
          <cell r="J491" t="str">
            <v>https://www.lg.com/sa_en/refrigerators/lg-LT1472BBWI</v>
          </cell>
          <cell r="K491">
            <v>0</v>
          </cell>
          <cell r="L491" t="str">
            <v>LT1472BBWI.DSWGNGI</v>
          </cell>
          <cell r="M491" t="str">
            <v>Home Appliances</v>
          </cell>
          <cell r="N491" t="str">
            <v>REFRIGERATORS</v>
          </cell>
          <cell r="O491" t="str">
            <v>Top Freezer</v>
          </cell>
          <cell r="P491">
            <v>0</v>
          </cell>
          <cell r="Q491" t="str">
            <v>silver</v>
          </cell>
          <cell r="R491" t="str">
            <v>GL-B562GQHM.DSWGNGI</v>
          </cell>
          <cell r="S491" t="str">
            <v>Crystal4</v>
          </cell>
          <cell r="T491" t="str">
            <v>Crystal4</v>
          </cell>
          <cell r="U491" t="str">
            <v>Crystal4</v>
          </cell>
          <cell r="V491" t="str">
            <v>Super White</v>
          </cell>
          <cell r="W491">
            <v>0</v>
          </cell>
          <cell r="X491" t="str">
            <v>-</v>
          </cell>
          <cell r="Y491" t="str">
            <v>-</v>
          </cell>
          <cell r="Z491" t="str">
            <v>-</v>
          </cell>
          <cell r="AA491" t="str">
            <v>-</v>
          </cell>
          <cell r="AB491" t="str">
            <v>-</v>
          </cell>
          <cell r="AC491" t="str">
            <v>-</v>
          </cell>
          <cell r="AD491" t="str">
            <v>-</v>
          </cell>
          <cell r="AE491" t="str">
            <v>-</v>
          </cell>
          <cell r="AF491" t="str">
            <v>-</v>
          </cell>
          <cell r="AG491" t="str">
            <v>-</v>
          </cell>
          <cell r="AH491" t="str">
            <v>-</v>
          </cell>
          <cell r="AI491" t="str">
            <v>-</v>
          </cell>
          <cell r="AJ491" t="str">
            <v>-</v>
          </cell>
          <cell r="AK491" t="str">
            <v>-</v>
          </cell>
          <cell r="AL491" t="str">
            <v>-</v>
          </cell>
          <cell r="AM491" t="str">
            <v>750(30")</v>
          </cell>
          <cell r="AN491">
            <v>1800</v>
          </cell>
          <cell r="AO491">
            <v>707</v>
          </cell>
          <cell r="AP491">
            <v>0</v>
          </cell>
          <cell r="AQ491">
            <v>0</v>
          </cell>
          <cell r="AR491">
            <v>0</v>
          </cell>
          <cell r="AS491" t="str">
            <v>Top Freezer 14 Cu. Ft  White / Multi Air Flow / Smart Inverter Compressor</v>
          </cell>
          <cell r="AT491" t="str">
            <v>O</v>
          </cell>
          <cell r="AU491" t="str">
            <v>영업에서 단종요청</v>
          </cell>
          <cell r="AV491">
            <v>0</v>
          </cell>
          <cell r="AW491">
            <v>0</v>
          </cell>
          <cell r="AX491" t="str">
            <v>-</v>
          </cell>
          <cell r="AY491">
            <v>0</v>
          </cell>
          <cell r="AZ491" t="str">
            <v>-</v>
          </cell>
          <cell r="BA491" t="str">
            <v>-</v>
          </cell>
        </row>
        <row r="492">
          <cell r="J492" t="str">
            <v>https://www.lg.com/sa_en/refrigerators/lg-LT1472BBVI</v>
          </cell>
          <cell r="K492">
            <v>0</v>
          </cell>
          <cell r="L492" t="str">
            <v>LT1472BBVI.DPZGNGI</v>
          </cell>
          <cell r="M492" t="str">
            <v>Home Appliances</v>
          </cell>
          <cell r="N492" t="str">
            <v>REFRIGERATORS</v>
          </cell>
          <cell r="O492" t="str">
            <v>Top Freezer</v>
          </cell>
          <cell r="P492">
            <v>0</v>
          </cell>
          <cell r="Q492">
            <v>0</v>
          </cell>
          <cell r="R492" t="str">
            <v>GL-M562GLDM.DPZGNGI</v>
          </cell>
          <cell r="S492" t="str">
            <v>Crystal4</v>
          </cell>
          <cell r="T492" t="str">
            <v>Crystal4</v>
          </cell>
          <cell r="U492" t="str">
            <v>Crystal4</v>
          </cell>
          <cell r="V492" t="str">
            <v>Plantinum silver</v>
          </cell>
          <cell r="W492">
            <v>0</v>
          </cell>
          <cell r="X492" t="str">
            <v>-</v>
          </cell>
          <cell r="Y492" t="str">
            <v>-</v>
          </cell>
          <cell r="Z492" t="str">
            <v>-</v>
          </cell>
          <cell r="AA492" t="str">
            <v>-</v>
          </cell>
          <cell r="AB492" t="str">
            <v>-</v>
          </cell>
          <cell r="AC492" t="str">
            <v>-</v>
          </cell>
          <cell r="AD492" t="str">
            <v>-</v>
          </cell>
          <cell r="AE492" t="str">
            <v>-</v>
          </cell>
          <cell r="AF492" t="str">
            <v>-</v>
          </cell>
          <cell r="AG492" t="str">
            <v>-</v>
          </cell>
          <cell r="AH492" t="str">
            <v>-</v>
          </cell>
          <cell r="AI492" t="str">
            <v>-</v>
          </cell>
          <cell r="AJ492" t="str">
            <v>-</v>
          </cell>
          <cell r="AK492" t="str">
            <v>-</v>
          </cell>
          <cell r="AL492" t="str">
            <v>-</v>
          </cell>
          <cell r="AM492" t="str">
            <v>750(30")</v>
          </cell>
          <cell r="AN492">
            <v>1800</v>
          </cell>
          <cell r="AO492">
            <v>707</v>
          </cell>
          <cell r="AP492">
            <v>0</v>
          </cell>
          <cell r="AQ492">
            <v>0</v>
          </cell>
          <cell r="AR492">
            <v>0</v>
          </cell>
          <cell r="AS492" t="str">
            <v>Top Freezer 14 Cu. Ft Dark grey / Door Cooling / Hygiene Fresh+ / Smart Inverter Compressor</v>
          </cell>
          <cell r="AT492" t="str">
            <v>O</v>
          </cell>
          <cell r="AU492" t="str">
            <v>영업에서 단종요청</v>
          </cell>
          <cell r="AV492">
            <v>0</v>
          </cell>
          <cell r="AW492">
            <v>0</v>
          </cell>
          <cell r="AX492" t="str">
            <v>-</v>
          </cell>
          <cell r="AY492">
            <v>0</v>
          </cell>
          <cell r="AZ492" t="str">
            <v>-</v>
          </cell>
          <cell r="BA492" t="str">
            <v>-</v>
          </cell>
        </row>
        <row r="493">
          <cell r="J493" t="str">
            <v>https://www.lg.com/sa_en/refrigerators/lg-LT1522JBWI</v>
          </cell>
          <cell r="K493">
            <v>0</v>
          </cell>
          <cell r="L493" t="str">
            <v>LT1522JBWI.ASWGNAG</v>
          </cell>
          <cell r="M493" t="str">
            <v>Home Appliances</v>
          </cell>
          <cell r="N493" t="str">
            <v>REFRIGERATORS</v>
          </cell>
          <cell r="O493" t="str">
            <v>Top Freezer</v>
          </cell>
          <cell r="P493" t="str">
            <v>Large REF</v>
          </cell>
          <cell r="Q493">
            <v>0</v>
          </cell>
          <cell r="R493" t="str">
            <v>GC-D502HQAM.ASWGNAG</v>
          </cell>
          <cell r="S493" t="e">
            <v>#N/A</v>
          </cell>
          <cell r="T493" t="e">
            <v>#N/A</v>
          </cell>
          <cell r="U493" t="e">
            <v>#N/A</v>
          </cell>
          <cell r="V493" t="str">
            <v>Super White</v>
          </cell>
          <cell r="W493">
            <v>0</v>
          </cell>
          <cell r="X493" t="str">
            <v>-</v>
          </cell>
          <cell r="Y493" t="str">
            <v>-</v>
          </cell>
          <cell r="Z493" t="str">
            <v>-</v>
          </cell>
          <cell r="AA493" t="str">
            <v>-</v>
          </cell>
          <cell r="AB493" t="str">
            <v>-</v>
          </cell>
          <cell r="AC493" t="str">
            <v>-</v>
          </cell>
          <cell r="AD493" t="str">
            <v>-</v>
          </cell>
          <cell r="AE493" t="str">
            <v>-</v>
          </cell>
          <cell r="AF493" t="str">
            <v>-</v>
          </cell>
          <cell r="AG493" t="str">
            <v>-</v>
          </cell>
          <cell r="AH493" t="str">
            <v>-</v>
          </cell>
          <cell r="AI493" t="str">
            <v>-</v>
          </cell>
          <cell r="AJ493" t="str">
            <v>-</v>
          </cell>
          <cell r="AK493" t="str">
            <v>-</v>
          </cell>
          <cell r="AL493" t="str">
            <v>-</v>
          </cell>
          <cell r="AM493" t="str">
            <v>-</v>
          </cell>
          <cell r="AN493" t="str">
            <v>-</v>
          </cell>
          <cell r="AO493" t="str">
            <v>-</v>
          </cell>
          <cell r="AP493">
            <v>0</v>
          </cell>
          <cell r="AQ493">
            <v>0</v>
          </cell>
          <cell r="AR493">
            <v>0</v>
          </cell>
          <cell r="AS493" t="str">
            <v>LG Top Freezer 15 Cu. Ft WHITE</v>
          </cell>
          <cell r="AT493" t="str">
            <v>O</v>
          </cell>
          <cell r="AU493" t="str">
            <v>영업에서 단종요청</v>
          </cell>
          <cell r="AV493">
            <v>0</v>
          </cell>
          <cell r="AW493">
            <v>0</v>
          </cell>
          <cell r="AX493" t="str">
            <v>-</v>
          </cell>
          <cell r="AY493">
            <v>0</v>
          </cell>
          <cell r="AZ493" t="str">
            <v>-</v>
          </cell>
          <cell r="BA493" t="str">
            <v>-</v>
          </cell>
        </row>
        <row r="494">
          <cell r="J494" t="str">
            <v>https://www.lg.com/sa_en/refrigerators/lg-LS222JDBL</v>
          </cell>
          <cell r="K494">
            <v>0</v>
          </cell>
          <cell r="L494" t="str">
            <v>LS222JDBL.ASBGNAG</v>
          </cell>
          <cell r="M494" t="str">
            <v>Home Appliances</v>
          </cell>
          <cell r="N494" t="str">
            <v>REFRIGERATORS</v>
          </cell>
          <cell r="O494" t="str">
            <v>Door-in-Door Refrigerators</v>
          </cell>
          <cell r="P494" t="str">
            <v>24CU</v>
          </cell>
          <cell r="Q494">
            <v>0</v>
          </cell>
          <cell r="R494" t="str">
            <v>GC-J247CKAZ.ASBGNAG</v>
          </cell>
          <cell r="S494" t="str">
            <v>P-Veyron6</v>
          </cell>
          <cell r="T494" t="str">
            <v>P-Veyron6</v>
          </cell>
          <cell r="U494" t="str">
            <v>P-Veyron6</v>
          </cell>
          <cell r="V494" t="str">
            <v>Black Steel</v>
          </cell>
          <cell r="W494">
            <v>0</v>
          </cell>
          <cell r="X494" t="str">
            <v>-</v>
          </cell>
          <cell r="Y494" t="str">
            <v>-</v>
          </cell>
          <cell r="Z494" t="str">
            <v>-</v>
          </cell>
          <cell r="AA494" t="str">
            <v>-</v>
          </cell>
          <cell r="AB494" t="str">
            <v>-</v>
          </cell>
          <cell r="AC494" t="str">
            <v>-</v>
          </cell>
          <cell r="AD494" t="str">
            <v>-</v>
          </cell>
          <cell r="AE494" t="str">
            <v>-</v>
          </cell>
          <cell r="AF494" t="str">
            <v>-</v>
          </cell>
          <cell r="AG494" t="str">
            <v>-</v>
          </cell>
          <cell r="AH494" t="str">
            <v>-</v>
          </cell>
          <cell r="AI494" t="str">
            <v>-</v>
          </cell>
          <cell r="AJ494" t="str">
            <v>-</v>
          </cell>
          <cell r="AK494" t="str">
            <v>-</v>
          </cell>
          <cell r="AL494" t="str">
            <v>-</v>
          </cell>
          <cell r="AM494" t="str">
            <v>-</v>
          </cell>
          <cell r="AN494" t="str">
            <v>-</v>
          </cell>
          <cell r="AO494" t="str">
            <v>-</v>
          </cell>
          <cell r="AP494">
            <v>0</v>
          </cell>
          <cell r="AQ494">
            <v>0</v>
          </cell>
          <cell r="AR494">
            <v>0</v>
          </cell>
          <cell r="AS494" t="str">
            <v>Side By Side Ref  22 Cu. Ft  Black / Door-in-Door / Hygiene Fresh+ / Inverter Linear Compressor</v>
          </cell>
          <cell r="AT494" t="str">
            <v>O</v>
          </cell>
          <cell r="AU494" t="str">
            <v>영업에서 단종요청</v>
          </cell>
          <cell r="AV494">
            <v>0</v>
          </cell>
          <cell r="AW494">
            <v>0</v>
          </cell>
          <cell r="AX494" t="str">
            <v>-</v>
          </cell>
          <cell r="AY494">
            <v>0</v>
          </cell>
          <cell r="AZ494" t="str">
            <v>-</v>
          </cell>
          <cell r="BA494" t="str">
            <v>-</v>
          </cell>
        </row>
        <row r="495">
          <cell r="J495" t="str">
            <v>https://www.lg.com/sa_en/refrigerators/lg-LT832BBWI</v>
          </cell>
          <cell r="K495">
            <v>0</v>
          </cell>
          <cell r="L495" t="str">
            <v>LT832BBWI.DSWGNGI</v>
          </cell>
          <cell r="M495" t="str">
            <v>Home Appliances</v>
          </cell>
          <cell r="N495" t="str">
            <v>REFRIGERATORS</v>
          </cell>
          <cell r="O495">
            <v>0</v>
          </cell>
          <cell r="P495" t="str">
            <v>Medium REF</v>
          </cell>
          <cell r="Q495" t="str">
            <v>white</v>
          </cell>
          <cell r="R495" t="str">
            <v>GL-B242SQHJ.DSWGNGI</v>
          </cell>
          <cell r="S495" t="str">
            <v>Omega7 CK</v>
          </cell>
          <cell r="T495" t="str">
            <v>Omega7 CK</v>
          </cell>
          <cell r="U495" t="str">
            <v>Omega7 CK</v>
          </cell>
          <cell r="V495" t="str">
            <v>Super White</v>
          </cell>
          <cell r="W495">
            <v>0</v>
          </cell>
          <cell r="X495" t="str">
            <v>-</v>
          </cell>
          <cell r="Y495" t="str">
            <v>-</v>
          </cell>
          <cell r="Z495" t="str">
            <v>-</v>
          </cell>
          <cell r="AA495" t="str">
            <v>-</v>
          </cell>
          <cell r="AB495" t="str">
            <v>-</v>
          </cell>
          <cell r="AC495" t="str">
            <v>-</v>
          </cell>
          <cell r="AD495" t="str">
            <v>-</v>
          </cell>
          <cell r="AE495" t="str">
            <v>-</v>
          </cell>
          <cell r="AF495" t="str">
            <v>-</v>
          </cell>
          <cell r="AG495" t="str">
            <v>-</v>
          </cell>
          <cell r="AH495" t="str">
            <v>-</v>
          </cell>
          <cell r="AI495" t="str">
            <v>-</v>
          </cell>
          <cell r="AJ495" t="str">
            <v>-</v>
          </cell>
          <cell r="AK495" t="str">
            <v>-</v>
          </cell>
          <cell r="AL495" t="str">
            <v>-</v>
          </cell>
          <cell r="AM495" t="str">
            <v>-</v>
          </cell>
          <cell r="AN495" t="str">
            <v>-</v>
          </cell>
          <cell r="AO495" t="str">
            <v>-</v>
          </cell>
          <cell r="AP495">
            <v>0</v>
          </cell>
          <cell r="AQ495">
            <v>0</v>
          </cell>
          <cell r="AR495">
            <v>0</v>
          </cell>
          <cell r="AS495" t="str">
            <v>8 Cu. Ft, Top freezer Refrigerator, Pocket Handle / Smart Diagnosis / White Color</v>
          </cell>
          <cell r="AT495" t="str">
            <v>O</v>
          </cell>
          <cell r="AU495" t="str">
            <v>영업에서 단종요청</v>
          </cell>
          <cell r="AV495">
            <v>0</v>
          </cell>
          <cell r="AW495">
            <v>0</v>
          </cell>
          <cell r="AX495" t="str">
            <v>-</v>
          </cell>
          <cell r="AY495">
            <v>0</v>
          </cell>
          <cell r="AZ495" t="str">
            <v>-</v>
          </cell>
          <cell r="BA495" t="str">
            <v>-</v>
          </cell>
        </row>
        <row r="496">
          <cell r="J496" t="str">
            <v>https://www.lg.com/sa_en/refrigerators/lg-LT1342BBSI</v>
          </cell>
          <cell r="K496">
            <v>0</v>
          </cell>
          <cell r="L496" t="str">
            <v>LT1342BBSI.DPZGNGI</v>
          </cell>
          <cell r="M496" t="str">
            <v>Home Appliances</v>
          </cell>
          <cell r="N496" t="str">
            <v>REFRIGERATORS</v>
          </cell>
          <cell r="O496">
            <v>0</v>
          </cell>
          <cell r="P496" t="str">
            <v>Large REF</v>
          </cell>
          <cell r="Q496" t="str">
            <v>silver</v>
          </cell>
          <cell r="R496" t="str">
            <v>GL-B492GLHM.DPZGNGI</v>
          </cell>
          <cell r="S496" t="str">
            <v>Crystal6</v>
          </cell>
          <cell r="T496" t="str">
            <v>Crystal6</v>
          </cell>
          <cell r="U496" t="str">
            <v>Crystal6</v>
          </cell>
          <cell r="V496" t="str">
            <v>Plantinum silver</v>
          </cell>
          <cell r="W496">
            <v>0</v>
          </cell>
          <cell r="X496" t="str">
            <v>-</v>
          </cell>
          <cell r="Y496" t="str">
            <v>-</v>
          </cell>
          <cell r="Z496" t="str">
            <v>-</v>
          </cell>
          <cell r="AA496" t="str">
            <v>-</v>
          </cell>
          <cell r="AB496" t="str">
            <v>-</v>
          </cell>
          <cell r="AC496" t="str">
            <v>-</v>
          </cell>
          <cell r="AD496" t="str">
            <v>-</v>
          </cell>
          <cell r="AE496" t="str">
            <v>-</v>
          </cell>
          <cell r="AF496" t="str">
            <v>-</v>
          </cell>
          <cell r="AG496" t="str">
            <v>-</v>
          </cell>
          <cell r="AH496" t="str">
            <v>-</v>
          </cell>
          <cell r="AI496" t="str">
            <v>-</v>
          </cell>
          <cell r="AJ496" t="str">
            <v>-</v>
          </cell>
          <cell r="AK496" t="str">
            <v>-</v>
          </cell>
          <cell r="AL496" t="str">
            <v>-</v>
          </cell>
          <cell r="AM496" t="str">
            <v>675(27")</v>
          </cell>
          <cell r="AN496">
            <v>1740</v>
          </cell>
          <cell r="AO496">
            <v>710</v>
          </cell>
          <cell r="AP496">
            <v>0</v>
          </cell>
          <cell r="AQ496">
            <v>0</v>
          </cell>
          <cell r="AR496">
            <v>0</v>
          </cell>
          <cell r="AS496" t="str">
            <v>Top Freezer 13 Cu. Ft Silver / Multi Air Flow / Smart Inverter Compressor</v>
          </cell>
          <cell r="AT496" t="str">
            <v>O</v>
          </cell>
          <cell r="AU496" t="str">
            <v>영업에서 단종요청</v>
          </cell>
          <cell r="AV496">
            <v>0</v>
          </cell>
          <cell r="AW496">
            <v>0</v>
          </cell>
          <cell r="AX496" t="str">
            <v>-</v>
          </cell>
          <cell r="AY496">
            <v>0</v>
          </cell>
          <cell r="AZ496" t="str">
            <v>-</v>
          </cell>
          <cell r="BA496" t="str">
            <v>-</v>
          </cell>
        </row>
        <row r="497">
          <cell r="J497" t="str">
            <v>https://www.lg.com/sa_en/refrigerators/lg-LT1092BBWI</v>
          </cell>
          <cell r="K497">
            <v>0</v>
          </cell>
          <cell r="L497" t="str">
            <v>LT1092BBWI.ASWGNGI</v>
          </cell>
          <cell r="M497" t="str">
            <v>Home Appliances</v>
          </cell>
          <cell r="N497" t="str">
            <v>REFRIGERATORS</v>
          </cell>
          <cell r="O497" t="str">
            <v>Top Freezer</v>
          </cell>
          <cell r="P497" t="str">
            <v>Medium REF</v>
          </cell>
          <cell r="Q497" t="str">
            <v>white</v>
          </cell>
          <cell r="R497" t="str">
            <v>GN-B372SQCJ.ASWGNGI</v>
          </cell>
          <cell r="S497" t="str">
            <v>Omega2N</v>
          </cell>
          <cell r="T497" t="str">
            <v>Omega2N</v>
          </cell>
          <cell r="U497" t="str">
            <v>Omega2N</v>
          </cell>
          <cell r="V497" t="str">
            <v>Super White</v>
          </cell>
          <cell r="W497">
            <v>0</v>
          </cell>
          <cell r="X497" t="str">
            <v>-</v>
          </cell>
          <cell r="Y497" t="str">
            <v>-</v>
          </cell>
          <cell r="Z497" t="str">
            <v>-</v>
          </cell>
          <cell r="AA497" t="str">
            <v>-</v>
          </cell>
          <cell r="AB497" t="str">
            <v>-</v>
          </cell>
          <cell r="AC497" t="str">
            <v>-</v>
          </cell>
          <cell r="AD497" t="str">
            <v>-</v>
          </cell>
          <cell r="AE497" t="str">
            <v>-</v>
          </cell>
          <cell r="AF497" t="str">
            <v>-</v>
          </cell>
          <cell r="AG497" t="str">
            <v>-</v>
          </cell>
          <cell r="AH497" t="str">
            <v>-</v>
          </cell>
          <cell r="AI497" t="str">
            <v>-</v>
          </cell>
          <cell r="AJ497" t="str">
            <v>-</v>
          </cell>
          <cell r="AK497" t="str">
            <v>-</v>
          </cell>
          <cell r="AL497" t="str">
            <v>-</v>
          </cell>
          <cell r="AM497" t="str">
            <v>-</v>
          </cell>
          <cell r="AN497" t="str">
            <v>-</v>
          </cell>
          <cell r="AO497" t="str">
            <v>-</v>
          </cell>
          <cell r="AP497">
            <v>0</v>
          </cell>
          <cell r="AQ497">
            <v>0</v>
          </cell>
          <cell r="AR497">
            <v>0</v>
          </cell>
          <cell r="AS497" t="str">
            <v>Top Freezer 10 Cu. Ft White / Smart Diagnosis / Smart Inverter Compressor</v>
          </cell>
          <cell r="AT497" t="str">
            <v>O</v>
          </cell>
          <cell r="AU497" t="str">
            <v>영업에서 단종요청</v>
          </cell>
          <cell r="AV497">
            <v>0</v>
          </cell>
          <cell r="AW497">
            <v>0</v>
          </cell>
          <cell r="AX497" t="str">
            <v>-</v>
          </cell>
          <cell r="AY497">
            <v>0</v>
          </cell>
          <cell r="AZ497" t="str">
            <v>-</v>
          </cell>
          <cell r="BA497" t="str">
            <v>-</v>
          </cell>
        </row>
        <row r="498">
          <cell r="J498" t="str">
            <v>https://www.lg.com/sa/refrigerators/lg-LM334VBBLN</v>
          </cell>
          <cell r="K498">
            <v>0</v>
          </cell>
          <cell r="L498" t="str">
            <v>LM334VBBLN.ASBGNAG</v>
          </cell>
          <cell r="M498" t="str">
            <v>home-appliances</v>
          </cell>
          <cell r="N498" t="str">
            <v>all-refrigerators</v>
          </cell>
          <cell r="O498" t="str">
            <v>door-in-door refrigerator</v>
          </cell>
          <cell r="P498" t="str">
            <v>Multi Door 4Door</v>
          </cell>
          <cell r="Q498">
            <v>0</v>
          </cell>
          <cell r="R498" t="str">
            <v>GR-Q31FTKHL.ASBGNAG</v>
          </cell>
          <cell r="S498" t="str">
            <v>P-Next3 InstaView</v>
          </cell>
          <cell r="T498" t="str">
            <v>P-Next3 InstaView</v>
          </cell>
          <cell r="U498" t="str">
            <v>P-Next3 InstaView</v>
          </cell>
          <cell r="V498" t="str">
            <v>Black Steel</v>
          </cell>
          <cell r="W498">
            <v>0</v>
          </cell>
          <cell r="X498" t="str">
            <v>InstaView / Door-in-Door™</v>
          </cell>
          <cell r="Y498" t="str">
            <v>Water Purification System</v>
          </cell>
          <cell r="Z498" t="str">
            <v>Hygiene FRESH+™</v>
          </cell>
          <cell r="AA498" t="str">
            <v>32% Energy Saving</v>
          </cell>
          <cell r="AB498" t="str">
            <v>Slim SpacePlus® Ice System</v>
          </cell>
          <cell r="AC498" t="str">
            <v>Fingerprint Resistance</v>
          </cell>
          <cell r="AD498" t="str">
            <v>Inverter Linear Compressor</v>
          </cell>
          <cell r="AE498" t="str">
            <v>Smart Diagnosis™</v>
          </cell>
          <cell r="AF498">
            <v>0</v>
          </cell>
          <cell r="AG498">
            <v>0</v>
          </cell>
          <cell r="AH498">
            <v>0</v>
          </cell>
          <cell r="AI498">
            <v>0</v>
          </cell>
          <cell r="AJ498">
            <v>0</v>
          </cell>
          <cell r="AK498">
            <v>0</v>
          </cell>
          <cell r="AL498">
            <v>0</v>
          </cell>
          <cell r="AM498" t="str">
            <v>-</v>
          </cell>
          <cell r="AN498" t="str">
            <v>-</v>
          </cell>
          <cell r="AO498" t="str">
            <v>-</v>
          </cell>
          <cell r="AP498">
            <v>0</v>
          </cell>
          <cell r="AQ498">
            <v>0</v>
          </cell>
          <cell r="AR498">
            <v>0</v>
          </cell>
          <cell r="AS498" t="str">
            <v>سعة 26.7 قدم ثلاجة الابواب المتعدد باللون الاسود, Instaview, Hygiene Fresh+, Inverter Linear Compressor</v>
          </cell>
          <cell r="AT498">
            <v>0</v>
          </cell>
          <cell r="AU498">
            <v>0</v>
          </cell>
          <cell r="AV498">
            <v>0</v>
          </cell>
          <cell r="AW498">
            <v>0</v>
          </cell>
          <cell r="AX498" t="str">
            <v>-</v>
          </cell>
          <cell r="AY498">
            <v>0</v>
          </cell>
          <cell r="AZ498">
            <v>15</v>
          </cell>
          <cell r="BA498" t="str">
            <v>Fail</v>
          </cell>
        </row>
        <row r="499">
          <cell r="J499" t="str">
            <v>https://www.lg.com/sa_en/refrigerators/lg-LM334VBBLN</v>
          </cell>
          <cell r="K499">
            <v>0</v>
          </cell>
          <cell r="L499" t="str">
            <v>LM334VBBLN.ASBGNAG</v>
          </cell>
          <cell r="M499" t="str">
            <v>Home Appliances</v>
          </cell>
          <cell r="N499" t="str">
            <v>REFRIGERATORS</v>
          </cell>
          <cell r="O499" t="str">
            <v>Door-in-Door Refrigerators</v>
          </cell>
          <cell r="P499" t="str">
            <v>Multi Door 4Door</v>
          </cell>
          <cell r="Q499">
            <v>0</v>
          </cell>
          <cell r="R499" t="str">
            <v>GR-Q31FTKHL.ASBGNAG</v>
          </cell>
          <cell r="S499" t="str">
            <v>P-Next3 InstaView</v>
          </cell>
          <cell r="T499" t="str">
            <v>P-Next3 InstaView</v>
          </cell>
          <cell r="U499" t="str">
            <v>P-Next3 InstaView</v>
          </cell>
          <cell r="V499" t="str">
            <v>Black Steel</v>
          </cell>
          <cell r="W499">
            <v>0</v>
          </cell>
          <cell r="X499" t="str">
            <v>InstaView / Door-in-Door™</v>
          </cell>
          <cell r="Y499" t="str">
            <v>Water Purification System</v>
          </cell>
          <cell r="Z499" t="str">
            <v>Hygiene FRESH+™</v>
          </cell>
          <cell r="AA499" t="str">
            <v>32% Energy Saving</v>
          </cell>
          <cell r="AB499" t="str">
            <v>Slim SpacePlus® Ice System</v>
          </cell>
          <cell r="AC499" t="str">
            <v>Fingerprint Resistance</v>
          </cell>
          <cell r="AD499" t="str">
            <v>Inverter Linear Compressor</v>
          </cell>
          <cell r="AE499" t="str">
            <v>Smart Diagnosis™</v>
          </cell>
          <cell r="AF499">
            <v>0</v>
          </cell>
          <cell r="AG499">
            <v>0</v>
          </cell>
          <cell r="AH499">
            <v>0</v>
          </cell>
          <cell r="AI499">
            <v>0</v>
          </cell>
          <cell r="AJ499">
            <v>0</v>
          </cell>
          <cell r="AK499">
            <v>0</v>
          </cell>
          <cell r="AL499">
            <v>0</v>
          </cell>
          <cell r="AM499" t="str">
            <v>-</v>
          </cell>
          <cell r="AN499" t="str">
            <v>-</v>
          </cell>
          <cell r="AO499" t="str">
            <v>-</v>
          </cell>
          <cell r="AP499">
            <v>0</v>
          </cell>
          <cell r="AQ499">
            <v>0</v>
          </cell>
          <cell r="AR499">
            <v>0</v>
          </cell>
          <cell r="AS499" t="str">
            <v>26.7 S. Cu. Ft, Multi Door  Refrigerator , Black STS Color , Instaview , Hygiene Fresh+ , Inverter Linear Compressor</v>
          </cell>
          <cell r="AT499">
            <v>0</v>
          </cell>
          <cell r="AU499">
            <v>0</v>
          </cell>
          <cell r="AV499">
            <v>0</v>
          </cell>
          <cell r="AW499">
            <v>0</v>
          </cell>
          <cell r="AX499" t="str">
            <v>-</v>
          </cell>
          <cell r="AY499">
            <v>0</v>
          </cell>
          <cell r="AZ499">
            <v>15</v>
          </cell>
          <cell r="BA499" t="str">
            <v>Fail</v>
          </cell>
        </row>
        <row r="500">
          <cell r="J500" t="str">
            <v>https://www.lg.com/sa/refrigerators/lg-LT22CBBWLN</v>
          </cell>
          <cell r="K500">
            <v>0</v>
          </cell>
          <cell r="L500" t="str">
            <v>LT22CBBWLN.ASWGNGH</v>
          </cell>
          <cell r="M500" t="str">
            <v>home-appliances</v>
          </cell>
          <cell r="N500" t="str">
            <v>all-refrigerators</v>
          </cell>
          <cell r="O500">
            <v>0</v>
          </cell>
          <cell r="P500" t="str">
            <v>Ultra X Large REF</v>
          </cell>
          <cell r="Q500">
            <v>0</v>
          </cell>
          <cell r="R500" t="str">
            <v>GR-C802HQCU.ASWGNGH</v>
          </cell>
          <cell r="S500" t="str">
            <v>Alpha1 (GTF 2.0)</v>
          </cell>
          <cell r="T500" t="str">
            <v>Alpha1 (GTF 2.0)</v>
          </cell>
          <cell r="U500" t="str">
            <v>Alpha1 (GTF 2.0)</v>
          </cell>
          <cell r="V500" t="str">
            <v>Super White</v>
          </cell>
          <cell r="W500">
            <v>0</v>
          </cell>
          <cell r="X500" t="str">
            <v>LINEAR Cooling™</v>
          </cell>
          <cell r="Y500" t="str">
            <v>Door Cooling+™</v>
          </cell>
          <cell r="Z500" t="str">
            <v>Hygiene FRESH+™</v>
          </cell>
          <cell r="AA500" t="str">
            <v>Fresh 0 Zone</v>
          </cell>
          <cell r="AB500" t="str">
            <v>32% Energy Saving</v>
          </cell>
          <cell r="AC500" t="str">
            <v>Moving Ice Maker</v>
          </cell>
          <cell r="AD500" t="str">
            <v>Slim Water Dispenser
(LATAM)</v>
          </cell>
          <cell r="AE500" t="str">
            <v>Pull-out Tray</v>
          </cell>
          <cell r="AF500" t="str">
            <v>Touch LED Display</v>
          </cell>
          <cell r="AG500" t="str">
            <v>Trimless Tempered Glass Shelf</v>
          </cell>
          <cell r="AH500" t="str">
            <v xml:space="preserve">Premium Metal Body
</v>
          </cell>
          <cell r="AI500" t="str">
            <v>Soft LED Lighting</v>
          </cell>
          <cell r="AJ500" t="str">
            <v>Inverter Linear Compressor</v>
          </cell>
          <cell r="AK500" t="str">
            <v>Inverter Linear Compressor</v>
          </cell>
          <cell r="AL500">
            <v>0</v>
          </cell>
          <cell r="AM500" t="str">
            <v>-</v>
          </cell>
          <cell r="AN500" t="str">
            <v>-</v>
          </cell>
          <cell r="AO500" t="str">
            <v>-</v>
          </cell>
          <cell r="AP500">
            <v>0</v>
          </cell>
          <cell r="AQ500">
            <v>0</v>
          </cell>
          <cell r="AR500">
            <v>0</v>
          </cell>
          <cell r="AS500" t="str">
            <v>20.9 قدمًا مكعبًا، ثلاجة بفريزر علوي، لون أبيض، تكنولوجيا ، تدفق هواء متعدد، ضاغط خطي عاكس موفر للطاقة</v>
          </cell>
          <cell r="AT500">
            <v>0</v>
          </cell>
          <cell r="AU500">
            <v>0</v>
          </cell>
          <cell r="AV500">
            <v>0</v>
          </cell>
          <cell r="AW500">
            <v>0</v>
          </cell>
          <cell r="AX500" t="str">
            <v>-</v>
          </cell>
          <cell r="AY500">
            <v>0</v>
          </cell>
          <cell r="AZ500">
            <v>11</v>
          </cell>
          <cell r="BA500" t="str">
            <v>Fail</v>
          </cell>
        </row>
        <row r="501">
          <cell r="J501" t="str">
            <v>https://www.lg.com/sa/refrigerators/lg-LT15CBBWLN</v>
          </cell>
          <cell r="K501">
            <v>0</v>
          </cell>
          <cell r="L501" t="str">
            <v>LT15CBBWLN.ASWGNGH</v>
          </cell>
          <cell r="M501" t="str">
            <v>home-appliances</v>
          </cell>
          <cell r="N501" t="str">
            <v>all-refrigerators</v>
          </cell>
          <cell r="O501" t="str">
            <v>top-freezer-refrigerators</v>
          </cell>
          <cell r="P501" t="str">
            <v>Large REF</v>
          </cell>
          <cell r="Q501">
            <v>0</v>
          </cell>
          <cell r="R501" t="str">
            <v>GN-C422SQCU.ASWGNGH</v>
          </cell>
          <cell r="S501" t="str">
            <v>Alpha8 (GTF 2.0)</v>
          </cell>
          <cell r="T501" t="str">
            <v>Alpha8 (GTF 2.0)</v>
          </cell>
          <cell r="U501" t="str">
            <v>Alpha8 (GTF 2.0)</v>
          </cell>
          <cell r="V501" t="str">
            <v>Super White</v>
          </cell>
          <cell r="W501">
            <v>0</v>
          </cell>
          <cell r="X501" t="str">
            <v>LINEAR Cooling™</v>
          </cell>
          <cell r="Y501" t="str">
            <v>Door Cooling+™</v>
          </cell>
          <cell r="Z501" t="str">
            <v>Hygiene FRESH+™</v>
          </cell>
          <cell r="AA501" t="str">
            <v>Fresh 0 Zone</v>
          </cell>
          <cell r="AB501" t="str">
            <v>32% Energy Saving</v>
          </cell>
          <cell r="AC501" t="str">
            <v>Moving Ice Maker</v>
          </cell>
          <cell r="AD501">
            <v>0</v>
          </cell>
          <cell r="AE501" t="str">
            <v>Pull-out Tray</v>
          </cell>
          <cell r="AF501" t="str">
            <v>Touch LED Display</v>
          </cell>
          <cell r="AG501" t="str">
            <v>Trimless Tempered Glass Shelf</v>
          </cell>
          <cell r="AH501" t="str">
            <v xml:space="preserve">Premium Metal Body
</v>
          </cell>
          <cell r="AI501" t="str">
            <v>Soft LED Lighting</v>
          </cell>
          <cell r="AJ501" t="str">
            <v>Inverter Linear Compressor</v>
          </cell>
          <cell r="AK501" t="str">
            <v>Inverter Linear Compressor</v>
          </cell>
          <cell r="AL501">
            <v>0</v>
          </cell>
          <cell r="AM501" t="str">
            <v>-</v>
          </cell>
          <cell r="AN501" t="str">
            <v>-</v>
          </cell>
          <cell r="AO501" t="str">
            <v>-</v>
          </cell>
          <cell r="AP501">
            <v>0</v>
          </cell>
          <cell r="AQ501">
            <v>0</v>
          </cell>
          <cell r="AR501">
            <v>0</v>
          </cell>
          <cell r="AS501" t="str">
            <v>13.9 قدمًا مكعبًا، ثلاجة بفريزر علوي، لون أبيض، تدفق هواء متعدد، ضاغط خطي عاكس موفر للطاقة</v>
          </cell>
          <cell r="AT501">
            <v>0</v>
          </cell>
          <cell r="AU501">
            <v>0</v>
          </cell>
          <cell r="AV501">
            <v>0</v>
          </cell>
          <cell r="AW501">
            <v>0</v>
          </cell>
          <cell r="AX501" t="str">
            <v>-</v>
          </cell>
          <cell r="AY501">
            <v>0</v>
          </cell>
          <cell r="AZ501">
            <v>1</v>
          </cell>
          <cell r="BA501" t="str">
            <v>Fail</v>
          </cell>
        </row>
        <row r="502">
          <cell r="J502" t="str">
            <v>https://www.lg.com/sa/refrigerators/lg-LT17HBHWLN</v>
          </cell>
          <cell r="K502">
            <v>0</v>
          </cell>
          <cell r="L502" t="str">
            <v>LT17HBHWLN.DSWGNGH</v>
          </cell>
          <cell r="M502" t="str">
            <v>home-appliances</v>
          </cell>
          <cell r="N502" t="str">
            <v>all-refrigerators</v>
          </cell>
          <cell r="O502" t="str">
            <v>top-freezer-refrigerators</v>
          </cell>
          <cell r="P502" t="str">
            <v>X Large REF</v>
          </cell>
          <cell r="Q502">
            <v>0</v>
          </cell>
          <cell r="R502" t="str">
            <v>GL-H502HQHU.DSWGNGH</v>
          </cell>
          <cell r="S502" t="str">
            <v>Alpha7 (GTF 2.0)</v>
          </cell>
          <cell r="T502" t="str">
            <v>Alpha7 (GTF 2.0)</v>
          </cell>
          <cell r="U502" t="str">
            <v>Alpha7 (GTF 2.0)</v>
          </cell>
          <cell r="V502" t="str">
            <v>Super White</v>
          </cell>
          <cell r="W502">
            <v>0</v>
          </cell>
          <cell r="X502" t="str">
            <v>LINEAR Cooling™</v>
          </cell>
          <cell r="Y502" t="str">
            <v>Door Cooling+™</v>
          </cell>
          <cell r="Z502" t="str">
            <v>Hygiene FRESH+™</v>
          </cell>
          <cell r="AA502" t="str">
            <v>Fresh 0 Zone</v>
          </cell>
          <cell r="AB502" t="str">
            <v>32% Energy Saving</v>
          </cell>
          <cell r="AC502" t="str">
            <v>Moving Ice Maker</v>
          </cell>
          <cell r="AD502">
            <v>0</v>
          </cell>
          <cell r="AE502" t="str">
            <v>Pull-out Tray</v>
          </cell>
          <cell r="AF502" t="str">
            <v>Touch LED Display</v>
          </cell>
          <cell r="AG502" t="str">
            <v>Trimless Tempered Glass Shelf</v>
          </cell>
          <cell r="AH502" t="str">
            <v xml:space="preserve">Premium Metal Body
</v>
          </cell>
          <cell r="AI502" t="str">
            <v>Soft LED Lighting</v>
          </cell>
          <cell r="AJ502" t="str">
            <v>Inverter Linear Compressor</v>
          </cell>
          <cell r="AK502" t="str">
            <v>Inverter Linear Compressor</v>
          </cell>
          <cell r="AL502">
            <v>0</v>
          </cell>
          <cell r="AM502" t="str">
            <v>-</v>
          </cell>
          <cell r="AN502" t="str">
            <v>-</v>
          </cell>
          <cell r="AO502" t="str">
            <v>-</v>
          </cell>
          <cell r="AP502">
            <v>0</v>
          </cell>
          <cell r="AQ502">
            <v>0</v>
          </cell>
          <cell r="AR502">
            <v>0</v>
          </cell>
          <cell r="AS502" t="str">
            <v>15.4 قدمًا مكعبًا، ثلاجة بفريزر علوي، لون أبيض، تكنولوجيا (Smart ThinQ (wifi، تدفق هواء متعدد، ضاغط خطي عاكس موفر للطاقة</v>
          </cell>
          <cell r="AT502">
            <v>0</v>
          </cell>
          <cell r="AU502">
            <v>0</v>
          </cell>
          <cell r="AV502">
            <v>0</v>
          </cell>
          <cell r="AW502">
            <v>0</v>
          </cell>
          <cell r="AX502" t="str">
            <v>-</v>
          </cell>
          <cell r="AY502">
            <v>0</v>
          </cell>
          <cell r="AZ502">
            <v>15</v>
          </cell>
          <cell r="BA502" t="str">
            <v>Fail</v>
          </cell>
        </row>
        <row r="503">
          <cell r="J503" t="str">
            <v>https://www.lg.com/sa/refrigerators/lg-LT15CBBSLN</v>
          </cell>
          <cell r="K503">
            <v>0</v>
          </cell>
          <cell r="L503" t="str">
            <v>LT15CBBSLN.APZGNGH</v>
          </cell>
          <cell r="M503" t="str">
            <v>home-appliances</v>
          </cell>
          <cell r="N503" t="str">
            <v>all-refrigerators</v>
          </cell>
          <cell r="O503">
            <v>0</v>
          </cell>
          <cell r="P503" t="str">
            <v>Large REF</v>
          </cell>
          <cell r="Q503">
            <v>0</v>
          </cell>
          <cell r="R503" t="str">
            <v>GN-C422SLCU.APZGNGH</v>
          </cell>
          <cell r="S503" t="str">
            <v>Alpha8 (GTF 2.0)</v>
          </cell>
          <cell r="T503" t="str">
            <v>Alpha8 (GTF 2.0)</v>
          </cell>
          <cell r="U503" t="str">
            <v>Alpha8 (GTF 2.0)</v>
          </cell>
          <cell r="V503" t="str">
            <v>Plantinum silver</v>
          </cell>
          <cell r="W503">
            <v>0</v>
          </cell>
          <cell r="X503" t="str">
            <v>LINEAR Cooling™</v>
          </cell>
          <cell r="Y503" t="str">
            <v>Door Cooling+™</v>
          </cell>
          <cell r="Z503" t="str">
            <v>Hygiene FRESH+™</v>
          </cell>
          <cell r="AA503" t="str">
            <v>Fresh 0 Zone</v>
          </cell>
          <cell r="AB503" t="str">
            <v>32% Energy Saving</v>
          </cell>
          <cell r="AC503" t="str">
            <v>Moving Ice Maker</v>
          </cell>
          <cell r="AD503">
            <v>0</v>
          </cell>
          <cell r="AE503" t="str">
            <v>Pull-out Tray</v>
          </cell>
          <cell r="AF503" t="str">
            <v>Touch LED Display</v>
          </cell>
          <cell r="AG503" t="str">
            <v>Trimless Tempered Glass Shelf</v>
          </cell>
          <cell r="AH503" t="str">
            <v xml:space="preserve">Premium Metal Body
</v>
          </cell>
          <cell r="AI503" t="str">
            <v>Soft LED Lighting</v>
          </cell>
          <cell r="AJ503" t="str">
            <v>Inverter Linear Compressor</v>
          </cell>
          <cell r="AK503" t="str">
            <v>Inverter Linear Compressor</v>
          </cell>
          <cell r="AL503">
            <v>0</v>
          </cell>
          <cell r="AM503" t="str">
            <v>-</v>
          </cell>
          <cell r="AN503" t="str">
            <v>-</v>
          </cell>
          <cell r="AO503" t="str">
            <v>-</v>
          </cell>
          <cell r="AP503">
            <v>0</v>
          </cell>
          <cell r="AQ503">
            <v>0</v>
          </cell>
          <cell r="AR503">
            <v>0</v>
          </cell>
          <cell r="AS503" t="str">
            <v>13.9 قدمًا مكعبًا، ثلاجة بفريزر علوي، لون فضي، تدفق هواء متعدد، ضاغط خطي عاكس موفر للطاقة</v>
          </cell>
          <cell r="AT503">
            <v>0</v>
          </cell>
          <cell r="AU503">
            <v>0</v>
          </cell>
          <cell r="AV503">
            <v>0</v>
          </cell>
          <cell r="AW503">
            <v>0</v>
          </cell>
          <cell r="AX503" t="str">
            <v>-</v>
          </cell>
          <cell r="AY503">
            <v>0</v>
          </cell>
          <cell r="AZ503">
            <v>1</v>
          </cell>
          <cell r="BA503" t="str">
            <v>Fail</v>
          </cell>
        </row>
        <row r="504">
          <cell r="J504" t="str">
            <v>https://www.lg.com/sa/refrigerators/lg-LT17HBHSLN</v>
          </cell>
          <cell r="K504">
            <v>0</v>
          </cell>
          <cell r="L504" t="str">
            <v>LT17HBHSLN.DPZGNGH</v>
          </cell>
          <cell r="M504" t="str">
            <v>home-appliances</v>
          </cell>
          <cell r="N504" t="str">
            <v>all-refrigerators</v>
          </cell>
          <cell r="O504">
            <v>0</v>
          </cell>
          <cell r="P504" t="str">
            <v>X Large REF</v>
          </cell>
          <cell r="Q504">
            <v>0</v>
          </cell>
          <cell r="R504" t="str">
            <v>GL-H502HLHU.DPZGNGH</v>
          </cell>
          <cell r="S504" t="str">
            <v>Alpha7 (GTF 2.0)</v>
          </cell>
          <cell r="T504" t="str">
            <v>Alpha7 (GTF 2.0)</v>
          </cell>
          <cell r="U504" t="str">
            <v>Alpha7 (GTF 2.0)</v>
          </cell>
          <cell r="V504" t="str">
            <v>Plantinum silver</v>
          </cell>
          <cell r="W504">
            <v>0</v>
          </cell>
          <cell r="X504" t="str">
            <v>LINEAR Cooling™</v>
          </cell>
          <cell r="Y504" t="str">
            <v>Door Cooling+™</v>
          </cell>
          <cell r="Z504" t="str">
            <v>Hygiene FRESH+™</v>
          </cell>
          <cell r="AA504" t="str">
            <v>Fresh 0 Zone</v>
          </cell>
          <cell r="AB504" t="str">
            <v>32% Energy Saving</v>
          </cell>
          <cell r="AC504" t="str">
            <v>Moving Ice Maker</v>
          </cell>
          <cell r="AD504">
            <v>0</v>
          </cell>
          <cell r="AE504" t="str">
            <v>Pull-out Tray</v>
          </cell>
          <cell r="AF504" t="str">
            <v>Touch LED Display</v>
          </cell>
          <cell r="AG504" t="str">
            <v>Trimless Tempered Glass Shelf</v>
          </cell>
          <cell r="AH504" t="str">
            <v xml:space="preserve">Premium Metal Body
</v>
          </cell>
          <cell r="AI504" t="str">
            <v>Soft LED Lighting</v>
          </cell>
          <cell r="AJ504" t="str">
            <v>Inverter Linear Compressor</v>
          </cell>
          <cell r="AK504" t="str">
            <v>Inverter Linear Compressor</v>
          </cell>
          <cell r="AL504">
            <v>0</v>
          </cell>
          <cell r="AM504" t="str">
            <v>-</v>
          </cell>
          <cell r="AN504" t="str">
            <v>-</v>
          </cell>
          <cell r="AO504" t="str">
            <v>-</v>
          </cell>
          <cell r="AP504">
            <v>0</v>
          </cell>
          <cell r="AQ504">
            <v>0</v>
          </cell>
          <cell r="AR504">
            <v>0</v>
          </cell>
          <cell r="AS504" t="str">
            <v>15.4 قدمًا مكعبًا، ثلاجة بفريزر علوي، لون فضي، تكنولوجيا (Smart ThinQ (wifi، تدفق هواء متعدد، ضاغط خطي عاكس موفر للطاقة</v>
          </cell>
          <cell r="AT504">
            <v>0</v>
          </cell>
          <cell r="AU504">
            <v>0</v>
          </cell>
          <cell r="AV504">
            <v>0</v>
          </cell>
          <cell r="AW504">
            <v>0</v>
          </cell>
          <cell r="AX504" t="str">
            <v>-</v>
          </cell>
          <cell r="AY504">
            <v>0</v>
          </cell>
          <cell r="AZ504">
            <v>7</v>
          </cell>
          <cell r="BA504" t="str">
            <v>Fail</v>
          </cell>
        </row>
        <row r="505">
          <cell r="J505" t="str">
            <v>https://www.lg.com/sa/refrigerators/lg-LT22CBBSLN</v>
          </cell>
          <cell r="K505">
            <v>0</v>
          </cell>
          <cell r="L505" t="str">
            <v>LT22CBBSLN.APZGNGH</v>
          </cell>
          <cell r="M505" t="str">
            <v>home-appliances</v>
          </cell>
          <cell r="N505" t="str">
            <v>all-refrigerators</v>
          </cell>
          <cell r="O505" t="str">
            <v>top-freezer-refrigerators</v>
          </cell>
          <cell r="P505" t="str">
            <v>Ultra X Large REF</v>
          </cell>
          <cell r="Q505">
            <v>0</v>
          </cell>
          <cell r="R505" t="str">
            <v>GR-C802HLCU.APZGNGH</v>
          </cell>
          <cell r="S505" t="str">
            <v>Alpha1 (GTF 2.0)</v>
          </cell>
          <cell r="T505" t="str">
            <v>Alpha1 (GTF 2.0)</v>
          </cell>
          <cell r="U505" t="str">
            <v>Alpha1 (GTF 2.0)</v>
          </cell>
          <cell r="V505" t="str">
            <v>Plantinum silver</v>
          </cell>
          <cell r="W505">
            <v>0</v>
          </cell>
          <cell r="X505" t="str">
            <v>LINEAR Cooling™</v>
          </cell>
          <cell r="Y505" t="str">
            <v>Door Cooling+™</v>
          </cell>
          <cell r="Z505" t="str">
            <v>Hygiene FRESH+™</v>
          </cell>
          <cell r="AA505" t="str">
            <v>Fresh 0 Zone</v>
          </cell>
          <cell r="AB505" t="str">
            <v>32% Energy Saving</v>
          </cell>
          <cell r="AC505" t="str">
            <v>Moving Ice Maker</v>
          </cell>
          <cell r="AD505" t="str">
            <v>Slim Water Dispenser
(LATAM)</v>
          </cell>
          <cell r="AE505" t="str">
            <v>Pull-out Tray</v>
          </cell>
          <cell r="AF505" t="str">
            <v>Touch LED Display</v>
          </cell>
          <cell r="AG505" t="str">
            <v>Trimless Tempered Glass Shelf</v>
          </cell>
          <cell r="AH505" t="str">
            <v xml:space="preserve">Premium Metal Body
</v>
          </cell>
          <cell r="AI505" t="str">
            <v>Soft LED Lighting</v>
          </cell>
          <cell r="AJ505" t="str">
            <v>Inverter Linear Compressor</v>
          </cell>
          <cell r="AK505" t="str">
            <v>Inverter Linear Compressor</v>
          </cell>
          <cell r="AL505">
            <v>0</v>
          </cell>
          <cell r="AM505" t="str">
            <v>-</v>
          </cell>
          <cell r="AN505" t="str">
            <v>-</v>
          </cell>
          <cell r="AO505" t="str">
            <v>-</v>
          </cell>
          <cell r="AP505">
            <v>0</v>
          </cell>
          <cell r="AQ505">
            <v>0</v>
          </cell>
          <cell r="AR505">
            <v>0</v>
          </cell>
          <cell r="AS505" t="str">
            <v>20.9 قدمًا مكعبًا، ثلاجة بفريزر علوي، لون فضي، تكنولوجيا ، تدفق هواء متعدد، ضاغط خطي عاكس موفر للطاقة</v>
          </cell>
          <cell r="AT505">
            <v>0</v>
          </cell>
          <cell r="AU505">
            <v>0</v>
          </cell>
          <cell r="AV505">
            <v>0</v>
          </cell>
          <cell r="AW505">
            <v>0</v>
          </cell>
          <cell r="AX505" t="str">
            <v>-</v>
          </cell>
          <cell r="AY505">
            <v>0</v>
          </cell>
          <cell r="AZ505">
            <v>11</v>
          </cell>
          <cell r="BA505" t="str">
            <v>Fail</v>
          </cell>
        </row>
        <row r="506">
          <cell r="J506" t="str">
            <v>https://www.lg.com/sa/refrigerators/lg-LT19HBHWLN</v>
          </cell>
          <cell r="K506">
            <v>0</v>
          </cell>
          <cell r="L506" t="str">
            <v>LT19HBHWLN.ASWGNGH</v>
          </cell>
          <cell r="M506" t="str">
            <v>home-appliances</v>
          </cell>
          <cell r="N506" t="str">
            <v>all-refrigerators</v>
          </cell>
          <cell r="O506" t="str">
            <v>top-freezer-refrigerators</v>
          </cell>
          <cell r="P506" t="str">
            <v>Ultra X Large REF</v>
          </cell>
          <cell r="Q506">
            <v>0</v>
          </cell>
          <cell r="R506" t="str">
            <v>GN-H702HQHU.ASWGNGH</v>
          </cell>
          <cell r="S506" t="str">
            <v>Alpha4 (GTF 2.0)</v>
          </cell>
          <cell r="T506" t="str">
            <v>Alpha4 (GTF 2.0)</v>
          </cell>
          <cell r="U506" t="str">
            <v>Alpha4 (GTF 2.0)</v>
          </cell>
          <cell r="V506" t="str">
            <v>Super White</v>
          </cell>
          <cell r="W506">
            <v>0</v>
          </cell>
          <cell r="X506" t="str">
            <v>LINEAR Cooling™</v>
          </cell>
          <cell r="Y506" t="str">
            <v>Door Cooling+™</v>
          </cell>
          <cell r="Z506" t="str">
            <v>Hygiene FRESH+™</v>
          </cell>
          <cell r="AA506" t="str">
            <v>Fresh 0 Zone</v>
          </cell>
          <cell r="AB506" t="str">
            <v>32% Energy Saving</v>
          </cell>
          <cell r="AC506">
            <v>0</v>
          </cell>
          <cell r="AD506">
            <v>0</v>
          </cell>
          <cell r="AE506">
            <v>0</v>
          </cell>
          <cell r="AF506">
            <v>0</v>
          </cell>
          <cell r="AG506">
            <v>0</v>
          </cell>
          <cell r="AH506">
            <v>0</v>
          </cell>
          <cell r="AI506">
            <v>0</v>
          </cell>
          <cell r="AJ506">
            <v>0</v>
          </cell>
          <cell r="AK506">
            <v>0</v>
          </cell>
          <cell r="AL506">
            <v>0</v>
          </cell>
          <cell r="AM506" t="str">
            <v>-</v>
          </cell>
          <cell r="AN506" t="str">
            <v>-</v>
          </cell>
          <cell r="AO506" t="str">
            <v>-</v>
          </cell>
          <cell r="AP506">
            <v>0</v>
          </cell>
          <cell r="AQ506">
            <v>0</v>
          </cell>
          <cell r="AR506">
            <v>0</v>
          </cell>
          <cell r="AS506" t="str">
            <v>17.9 قدمًا مكعبًا، ثلاجة بفريزر علوي، لون أبيض، تكنولوجيا Smart ThinQ (wifi)، تدفق هواء متعدد، ضاغط خطي عاكس موفر للطاقة</v>
          </cell>
          <cell r="AT506">
            <v>0</v>
          </cell>
          <cell r="AU506">
            <v>0</v>
          </cell>
          <cell r="AV506">
            <v>0</v>
          </cell>
          <cell r="AW506">
            <v>0</v>
          </cell>
          <cell r="AX506" t="str">
            <v>-</v>
          </cell>
          <cell r="AY506">
            <v>0</v>
          </cell>
          <cell r="AZ506">
            <v>15</v>
          </cell>
          <cell r="BA506" t="str">
            <v>Fail</v>
          </cell>
        </row>
        <row r="507">
          <cell r="J507" t="str">
            <v>https://www.lg.com/sa/refrigerators/lg-LT22HBHWLN</v>
          </cell>
          <cell r="K507">
            <v>0</v>
          </cell>
          <cell r="L507" t="str">
            <v>LT22HBHWLN.ASWGNGH</v>
          </cell>
          <cell r="M507" t="str">
            <v>home-appliances</v>
          </cell>
          <cell r="N507" t="str">
            <v>all-refrigerators</v>
          </cell>
          <cell r="O507">
            <v>0</v>
          </cell>
          <cell r="P507" t="str">
            <v>Ultra X Large REF</v>
          </cell>
          <cell r="Q507">
            <v>0</v>
          </cell>
          <cell r="R507" t="str">
            <v>GR-H802HQHU.ASWGNGH</v>
          </cell>
          <cell r="S507" t="str">
            <v>Alpha1 (GTF 2.0)</v>
          </cell>
          <cell r="T507" t="str">
            <v>Alpha1 (GTF 2.0)</v>
          </cell>
          <cell r="U507" t="str">
            <v>Alpha1 (GTF 2.0)</v>
          </cell>
          <cell r="V507" t="str">
            <v>Super White</v>
          </cell>
          <cell r="W507">
            <v>0</v>
          </cell>
          <cell r="X507" t="str">
            <v>LINEAR Cooling™</v>
          </cell>
          <cell r="Y507" t="str">
            <v>Door Cooling+™</v>
          </cell>
          <cell r="Z507" t="str">
            <v>Hygiene FRESH+™</v>
          </cell>
          <cell r="AA507" t="str">
            <v>Fresh 0 Zone</v>
          </cell>
          <cell r="AB507" t="str">
            <v>32% Energy Saving</v>
          </cell>
          <cell r="AC507" t="str">
            <v>Moving Ice Maker</v>
          </cell>
          <cell r="AD507" t="str">
            <v>Slim Water Dispenser
(LATAM)</v>
          </cell>
          <cell r="AE507" t="str">
            <v>Pull-out Tray</v>
          </cell>
          <cell r="AF507" t="str">
            <v>Touch LED Display</v>
          </cell>
          <cell r="AG507" t="str">
            <v>Trimless Tempered Glass Shelf</v>
          </cell>
          <cell r="AH507" t="str">
            <v xml:space="preserve">Premium Metal Body
</v>
          </cell>
          <cell r="AI507" t="str">
            <v>Soft LED Lighting</v>
          </cell>
          <cell r="AJ507" t="str">
            <v>Inverter Linear Compressor</v>
          </cell>
          <cell r="AK507" t="str">
            <v>Inverter Linear Compressor</v>
          </cell>
          <cell r="AL507">
            <v>0</v>
          </cell>
          <cell r="AM507" t="str">
            <v>-</v>
          </cell>
          <cell r="AN507" t="str">
            <v>-</v>
          </cell>
          <cell r="AO507" t="str">
            <v>-</v>
          </cell>
          <cell r="AP507">
            <v>0</v>
          </cell>
          <cell r="AQ507">
            <v>0</v>
          </cell>
          <cell r="AR507">
            <v>0</v>
          </cell>
          <cell r="AS507" t="str">
            <v>20.9 قدمًا مكعبًا، ثلاجة بفريزر علوي، لون أبيض، تكنولوجيا Smart ThinQ (wifi)، ميزة تبريد الأبواب DoorCooling، خاصية Hygiene Fresh+™‎، تدفق هواء متعدد، ضاغط خطي عاكس موفر للطاقة</v>
          </cell>
          <cell r="AT507">
            <v>0</v>
          </cell>
          <cell r="AU507">
            <v>0</v>
          </cell>
          <cell r="AV507">
            <v>0</v>
          </cell>
          <cell r="AW507">
            <v>0</v>
          </cell>
          <cell r="AX507" t="str">
            <v>-</v>
          </cell>
          <cell r="AY507">
            <v>0</v>
          </cell>
          <cell r="AZ507">
            <v>15</v>
          </cell>
          <cell r="BA507" t="str">
            <v>Fail</v>
          </cell>
        </row>
        <row r="508">
          <cell r="J508" t="str">
            <v>https://www.lg.com/sa/refrigerators/lg-LT22HBHSLN</v>
          </cell>
          <cell r="K508">
            <v>0</v>
          </cell>
          <cell r="L508" t="str">
            <v>LT22HBHSLN.APZGNGH</v>
          </cell>
          <cell r="M508" t="str">
            <v>home-appliances</v>
          </cell>
          <cell r="N508" t="str">
            <v>all-refrigerators</v>
          </cell>
          <cell r="O508" t="str">
            <v>top-freezer-refrigerators</v>
          </cell>
          <cell r="P508" t="str">
            <v>Ultra X Large REF</v>
          </cell>
          <cell r="Q508">
            <v>0</v>
          </cell>
          <cell r="R508" t="str">
            <v>GR-H802HLHU.APZGNGH</v>
          </cell>
          <cell r="S508" t="str">
            <v>Alpha1 (GTF 2.0)</v>
          </cell>
          <cell r="T508" t="str">
            <v>Alpha1 (GTF 2.0)</v>
          </cell>
          <cell r="U508" t="str">
            <v>Alpha1 (GTF 2.0)</v>
          </cell>
          <cell r="V508" t="str">
            <v>Plantinum silver</v>
          </cell>
          <cell r="W508">
            <v>0</v>
          </cell>
          <cell r="X508" t="str">
            <v>LINEAR Cooling™</v>
          </cell>
          <cell r="Y508" t="str">
            <v>Door Cooling+™</v>
          </cell>
          <cell r="Z508" t="str">
            <v>Hygiene FRESH+™</v>
          </cell>
          <cell r="AA508" t="str">
            <v>Fresh 0 Zone</v>
          </cell>
          <cell r="AB508" t="str">
            <v>32% Energy Saving</v>
          </cell>
          <cell r="AC508" t="str">
            <v>Moving Ice Maker</v>
          </cell>
          <cell r="AD508" t="str">
            <v>Slim Water Dispenser
(LATAM)</v>
          </cell>
          <cell r="AE508" t="str">
            <v>Pull-out Tray</v>
          </cell>
          <cell r="AF508" t="str">
            <v>Touch LED Display</v>
          </cell>
          <cell r="AG508" t="str">
            <v>Trimless Tempered Glass Shelf</v>
          </cell>
          <cell r="AH508" t="str">
            <v xml:space="preserve">Premium Metal Body
</v>
          </cell>
          <cell r="AI508" t="str">
            <v>Soft LED Lighting</v>
          </cell>
          <cell r="AJ508" t="str">
            <v>Inverter Linear Compressor</v>
          </cell>
          <cell r="AK508" t="str">
            <v>Inverter Linear Compressor</v>
          </cell>
          <cell r="AL508">
            <v>0</v>
          </cell>
          <cell r="AM508" t="str">
            <v>-</v>
          </cell>
          <cell r="AN508" t="str">
            <v>-</v>
          </cell>
          <cell r="AO508" t="str">
            <v>-</v>
          </cell>
          <cell r="AP508">
            <v>0</v>
          </cell>
          <cell r="AQ508">
            <v>0</v>
          </cell>
          <cell r="AR508">
            <v>0</v>
          </cell>
          <cell r="AS508" t="str">
            <v>20.9 قدمًا مكعبًا، ثلاجة بفريزر علوي، VCM، تكنولوجيا Smart ThinQ (wifi)، ميزة تبريد الأبواب DoorCooling، خاصية Hygiene Fresh+™‎، ضاغط خطي عاكس موفر للطاقة</v>
          </cell>
          <cell r="AT508">
            <v>0</v>
          </cell>
          <cell r="AU508">
            <v>0</v>
          </cell>
          <cell r="AV508">
            <v>0</v>
          </cell>
          <cell r="AW508">
            <v>0</v>
          </cell>
          <cell r="AX508" t="str">
            <v>-</v>
          </cell>
          <cell r="AY508">
            <v>0</v>
          </cell>
          <cell r="AZ508">
            <v>8</v>
          </cell>
          <cell r="BA508" t="str">
            <v>Fail</v>
          </cell>
        </row>
        <row r="509">
          <cell r="J509" t="str">
            <v>https://www.lg.com/sa/refrigerators/lg-LT19HBHSLN</v>
          </cell>
          <cell r="K509">
            <v>0</v>
          </cell>
          <cell r="L509" t="str">
            <v>LT19HBHSLN.APZGNGH</v>
          </cell>
          <cell r="M509" t="str">
            <v>home-appliances</v>
          </cell>
          <cell r="N509" t="str">
            <v>all-refrigerators</v>
          </cell>
          <cell r="O509">
            <v>0</v>
          </cell>
          <cell r="P509" t="str">
            <v>Ultra X Large REF</v>
          </cell>
          <cell r="Q509">
            <v>0</v>
          </cell>
          <cell r="R509" t="str">
            <v>GN-H702HLHU.APZGNGH</v>
          </cell>
          <cell r="S509" t="str">
            <v>Alpha4 (GTF 2.0)</v>
          </cell>
          <cell r="T509" t="str">
            <v>Alpha4 (GTF 2.0)</v>
          </cell>
          <cell r="U509" t="str">
            <v>Alpha4 (GTF 2.0)</v>
          </cell>
          <cell r="V509" t="str">
            <v>Plantinum silver</v>
          </cell>
          <cell r="W509">
            <v>0</v>
          </cell>
          <cell r="X509" t="str">
            <v>LINEAR Cooling™</v>
          </cell>
          <cell r="Y509" t="str">
            <v>Door Cooling+™</v>
          </cell>
          <cell r="Z509" t="str">
            <v>Hygiene FRESH+™</v>
          </cell>
          <cell r="AA509" t="str">
            <v>Fresh 0 Zone</v>
          </cell>
          <cell r="AB509" t="str">
            <v>32% Energy Saving</v>
          </cell>
          <cell r="AC509">
            <v>0</v>
          </cell>
          <cell r="AD509">
            <v>0</v>
          </cell>
          <cell r="AE509">
            <v>0</v>
          </cell>
          <cell r="AF509">
            <v>0</v>
          </cell>
          <cell r="AG509">
            <v>0</v>
          </cell>
          <cell r="AH509">
            <v>0</v>
          </cell>
          <cell r="AI509">
            <v>0</v>
          </cell>
          <cell r="AJ509">
            <v>0</v>
          </cell>
          <cell r="AK509">
            <v>0</v>
          </cell>
          <cell r="AL509">
            <v>0</v>
          </cell>
          <cell r="AM509" t="str">
            <v>-</v>
          </cell>
          <cell r="AN509" t="str">
            <v>-</v>
          </cell>
          <cell r="AO509" t="str">
            <v>-</v>
          </cell>
          <cell r="AP509">
            <v>0</v>
          </cell>
          <cell r="AQ509">
            <v>0</v>
          </cell>
          <cell r="AR509">
            <v>0</v>
          </cell>
          <cell r="AS509" t="str">
            <v>17.9 قدمًا مكعبًا، ثلاجة بفريزر علوي، لون فضي، تكنولوجيا Smart ThinQ (wifi)، تدفق هواء متعدد، ضاغط خطي عاكس موفر للطاقة</v>
          </cell>
          <cell r="AT509">
            <v>0</v>
          </cell>
          <cell r="AU509">
            <v>0</v>
          </cell>
          <cell r="AV509">
            <v>0</v>
          </cell>
          <cell r="AW509">
            <v>0</v>
          </cell>
          <cell r="AX509" t="str">
            <v>-</v>
          </cell>
          <cell r="AY509">
            <v>0</v>
          </cell>
          <cell r="AZ509">
            <v>15</v>
          </cell>
          <cell r="BA509" t="str">
            <v>Fail</v>
          </cell>
        </row>
        <row r="510">
          <cell r="J510" t="str">
            <v>https://www.lg.com/sa_en/refrigerators/lg-LT22CBBWLN</v>
          </cell>
          <cell r="K510">
            <v>0</v>
          </cell>
          <cell r="L510" t="str">
            <v>LT22CBBWLN.ASWGNGH</v>
          </cell>
          <cell r="M510" t="str">
            <v>Home Appliances</v>
          </cell>
          <cell r="N510" t="str">
            <v>REFRIGERATORS</v>
          </cell>
          <cell r="O510" t="str">
            <v>Top Freezer</v>
          </cell>
          <cell r="P510" t="str">
            <v>Ultra X Large REF</v>
          </cell>
          <cell r="Q510">
            <v>0</v>
          </cell>
          <cell r="R510" t="str">
            <v>GR-C802HQCU.ASWGNGH</v>
          </cell>
          <cell r="S510" t="str">
            <v>Alpha1 (GTF 2.0)</v>
          </cell>
          <cell r="T510" t="str">
            <v>Alpha1 (GTF 2.0)</v>
          </cell>
          <cell r="U510" t="str">
            <v>Alpha1 (GTF 2.0)</v>
          </cell>
          <cell r="V510" t="str">
            <v>Super White</v>
          </cell>
          <cell r="W510">
            <v>0</v>
          </cell>
          <cell r="X510" t="str">
            <v>LINEAR Cooling™</v>
          </cell>
          <cell r="Y510" t="str">
            <v>Door Cooling+™</v>
          </cell>
          <cell r="Z510" t="str">
            <v>Hygiene FRESH+™</v>
          </cell>
          <cell r="AA510" t="str">
            <v>Fresh 0 Zone</v>
          </cell>
          <cell r="AB510" t="str">
            <v>32% Energy Saving</v>
          </cell>
          <cell r="AC510" t="str">
            <v>Moving Ice Maker</v>
          </cell>
          <cell r="AD510" t="str">
            <v>Slim Water Dispenser
(LATAM)</v>
          </cell>
          <cell r="AE510" t="str">
            <v>Pull-out Tray</v>
          </cell>
          <cell r="AF510" t="str">
            <v>Touch LED Display</v>
          </cell>
          <cell r="AG510" t="str">
            <v>Trimless Tempered Glass Shelf</v>
          </cell>
          <cell r="AH510" t="str">
            <v xml:space="preserve">Premium Metal Body
</v>
          </cell>
          <cell r="AI510" t="str">
            <v>Soft LED Lighting</v>
          </cell>
          <cell r="AJ510" t="str">
            <v>Inverter Linear Compressor</v>
          </cell>
          <cell r="AK510" t="str">
            <v>Inverter Linear Compressor</v>
          </cell>
          <cell r="AL510">
            <v>0</v>
          </cell>
          <cell r="AM510" t="str">
            <v>-</v>
          </cell>
          <cell r="AN510" t="str">
            <v>-</v>
          </cell>
          <cell r="AO510" t="str">
            <v>-</v>
          </cell>
          <cell r="AP510">
            <v>0</v>
          </cell>
          <cell r="AQ510">
            <v>0</v>
          </cell>
          <cell r="AR510">
            <v>0</v>
          </cell>
          <cell r="AS510" t="str">
            <v>20.9 S. Cu. Ft, Top Freezer Refrigerator, White, Multi Air Flow, Energy Saving Inverter Linear Compressor</v>
          </cell>
          <cell r="AT510">
            <v>0</v>
          </cell>
          <cell r="AU510">
            <v>0</v>
          </cell>
          <cell r="AV510">
            <v>0</v>
          </cell>
          <cell r="AW510">
            <v>0</v>
          </cell>
          <cell r="AX510" t="str">
            <v>-</v>
          </cell>
          <cell r="AY510">
            <v>0</v>
          </cell>
          <cell r="AZ510">
            <v>11</v>
          </cell>
          <cell r="BA510" t="str">
            <v>Fail</v>
          </cell>
        </row>
        <row r="511">
          <cell r="J511" t="str">
            <v>https://www.lg.com/sa_en/refrigerators/lg-LT22CBBSLN</v>
          </cell>
          <cell r="K511">
            <v>0</v>
          </cell>
          <cell r="L511" t="str">
            <v>LT22CBBSLN.APZGNGH</v>
          </cell>
          <cell r="M511" t="str">
            <v>Home Appliances</v>
          </cell>
          <cell r="N511" t="str">
            <v>REFRIGERATORS</v>
          </cell>
          <cell r="O511" t="str">
            <v>Top Freezer</v>
          </cell>
          <cell r="P511" t="str">
            <v>Ultra X Large REF</v>
          </cell>
          <cell r="Q511">
            <v>0</v>
          </cell>
          <cell r="R511" t="str">
            <v>GR-C802HLCU.APZGNGH</v>
          </cell>
          <cell r="S511" t="str">
            <v>Alpha1 (GTF 2.0)</v>
          </cell>
          <cell r="T511" t="str">
            <v>Alpha1 (GTF 2.0)</v>
          </cell>
          <cell r="U511" t="str">
            <v>Alpha1 (GTF 2.0)</v>
          </cell>
          <cell r="V511" t="str">
            <v>Plantinum silver</v>
          </cell>
          <cell r="W511">
            <v>0</v>
          </cell>
          <cell r="X511" t="str">
            <v>LINEAR Cooling™</v>
          </cell>
          <cell r="Y511" t="str">
            <v>Door Cooling+™</v>
          </cell>
          <cell r="Z511" t="str">
            <v>Hygiene FRESH+™</v>
          </cell>
          <cell r="AA511" t="str">
            <v>Fresh 0 Zone</v>
          </cell>
          <cell r="AB511" t="str">
            <v>32% Energy Saving</v>
          </cell>
          <cell r="AC511" t="str">
            <v>Moving Ice Maker</v>
          </cell>
          <cell r="AD511" t="str">
            <v>Slim Water Dispenser
(LATAM)</v>
          </cell>
          <cell r="AE511" t="str">
            <v>Pull-out Tray</v>
          </cell>
          <cell r="AF511" t="str">
            <v>Touch LED Display</v>
          </cell>
          <cell r="AG511" t="str">
            <v>Trimless Tempered Glass Shelf</v>
          </cell>
          <cell r="AH511" t="str">
            <v xml:space="preserve">Premium Metal Body
</v>
          </cell>
          <cell r="AI511" t="str">
            <v>Soft LED Lighting</v>
          </cell>
          <cell r="AJ511" t="str">
            <v>Inverter Linear Compressor</v>
          </cell>
          <cell r="AK511" t="str">
            <v>Inverter Linear Compressor</v>
          </cell>
          <cell r="AL511">
            <v>0</v>
          </cell>
          <cell r="AM511" t="str">
            <v>-</v>
          </cell>
          <cell r="AN511" t="str">
            <v>-</v>
          </cell>
          <cell r="AO511" t="str">
            <v>-</v>
          </cell>
          <cell r="AP511">
            <v>0</v>
          </cell>
          <cell r="AQ511">
            <v>0</v>
          </cell>
          <cell r="AR511">
            <v>0</v>
          </cell>
          <cell r="AS511" t="str">
            <v>20.9 S. Cu. Ft, Top Freezer Refrigerator, Silver, Multi Air Flow,Energy Saving Inverter Linear Compressor</v>
          </cell>
          <cell r="AT511">
            <v>0</v>
          </cell>
          <cell r="AU511">
            <v>0</v>
          </cell>
          <cell r="AV511">
            <v>0</v>
          </cell>
          <cell r="AW511">
            <v>0</v>
          </cell>
          <cell r="AX511" t="str">
            <v>-</v>
          </cell>
          <cell r="AY511">
            <v>0</v>
          </cell>
          <cell r="AZ511">
            <v>11</v>
          </cell>
          <cell r="BA511" t="str">
            <v>Fail</v>
          </cell>
        </row>
        <row r="512">
          <cell r="J512" t="str">
            <v>https://www.lg.com/sa_en/refrigerators/lg-LT17HBHWLN</v>
          </cell>
          <cell r="K512">
            <v>0</v>
          </cell>
          <cell r="L512" t="str">
            <v>LT17HBHWLN.DSWGNGH</v>
          </cell>
          <cell r="M512" t="str">
            <v>Home Appliances</v>
          </cell>
          <cell r="N512" t="str">
            <v>REFRIGERATORS</v>
          </cell>
          <cell r="O512" t="str">
            <v>Top Freezer</v>
          </cell>
          <cell r="P512" t="str">
            <v>X Large REF</v>
          </cell>
          <cell r="Q512">
            <v>0</v>
          </cell>
          <cell r="R512" t="str">
            <v>GL-H502HQHU.DSWGNGH</v>
          </cell>
          <cell r="S512" t="str">
            <v>Alpha7 (GTF 2.0)</v>
          </cell>
          <cell r="T512" t="str">
            <v>Alpha7 (GTF 2.0)</v>
          </cell>
          <cell r="U512" t="str">
            <v>Alpha7 (GTF 2.0)</v>
          </cell>
          <cell r="V512" t="str">
            <v>Super White</v>
          </cell>
          <cell r="W512">
            <v>0</v>
          </cell>
          <cell r="X512" t="str">
            <v>LINEAR Cooling™</v>
          </cell>
          <cell r="Y512" t="str">
            <v>Door Cooling+™</v>
          </cell>
          <cell r="Z512" t="str">
            <v>Hygiene FRESH+™</v>
          </cell>
          <cell r="AA512" t="str">
            <v>Fresh 0 Zone</v>
          </cell>
          <cell r="AB512" t="str">
            <v>32% Energy Saving</v>
          </cell>
          <cell r="AC512" t="str">
            <v>Moving Ice Maker</v>
          </cell>
          <cell r="AD512">
            <v>0</v>
          </cell>
          <cell r="AE512" t="str">
            <v>Pull-out Tray</v>
          </cell>
          <cell r="AF512" t="str">
            <v>Touch LED Display</v>
          </cell>
          <cell r="AG512" t="str">
            <v>Trimless Tempered Glass Shelf</v>
          </cell>
          <cell r="AH512" t="str">
            <v xml:space="preserve">Premium Metal Body
</v>
          </cell>
          <cell r="AI512" t="str">
            <v>Soft LED Lighting</v>
          </cell>
          <cell r="AJ512" t="str">
            <v>Inverter Linear Compressor</v>
          </cell>
          <cell r="AK512" t="str">
            <v>Inverter Linear Compressor</v>
          </cell>
          <cell r="AL512">
            <v>0</v>
          </cell>
          <cell r="AM512" t="str">
            <v>-</v>
          </cell>
          <cell r="AN512" t="str">
            <v>-</v>
          </cell>
          <cell r="AO512" t="str">
            <v>-</v>
          </cell>
          <cell r="AP512">
            <v>0</v>
          </cell>
          <cell r="AQ512">
            <v>0</v>
          </cell>
          <cell r="AR512">
            <v>0</v>
          </cell>
          <cell r="AS512" t="str">
            <v>15.4 S. Cu. Ft, Top Freezer Refrigerator, White, Smart ThinQ (wifi), Multi Air Flow,Energy Saving Inverter Linear Compressor</v>
          </cell>
          <cell r="AT512">
            <v>0</v>
          </cell>
          <cell r="AU512">
            <v>0</v>
          </cell>
          <cell r="AV512">
            <v>0</v>
          </cell>
          <cell r="AW512">
            <v>0</v>
          </cell>
          <cell r="AX512" t="str">
            <v>-</v>
          </cell>
          <cell r="AY512">
            <v>0</v>
          </cell>
          <cell r="AZ512">
            <v>15</v>
          </cell>
          <cell r="BA512" t="str">
            <v>Fail</v>
          </cell>
        </row>
        <row r="513">
          <cell r="J513" t="str">
            <v>https://www.lg.com/sa_en/refrigerators/lg-LT15CBBWLN</v>
          </cell>
          <cell r="K513">
            <v>0</v>
          </cell>
          <cell r="L513" t="str">
            <v>LT15CBBWLN.ASWGNGH</v>
          </cell>
          <cell r="M513" t="str">
            <v>Home Appliances</v>
          </cell>
          <cell r="N513" t="str">
            <v>REFRIGERATORS</v>
          </cell>
          <cell r="O513" t="str">
            <v>Top Freezer</v>
          </cell>
          <cell r="P513" t="str">
            <v>Large REF</v>
          </cell>
          <cell r="Q513">
            <v>0</v>
          </cell>
          <cell r="R513" t="str">
            <v>GN-C422SQCU.ASWGNGH</v>
          </cell>
          <cell r="S513" t="str">
            <v>Alpha8 (GTF 2.0)</v>
          </cell>
          <cell r="T513" t="str">
            <v>Alpha8 (GTF 2.0)</v>
          </cell>
          <cell r="U513" t="str">
            <v>Alpha8 (GTF 2.0)</v>
          </cell>
          <cell r="V513" t="str">
            <v>Super White</v>
          </cell>
          <cell r="W513">
            <v>0</v>
          </cell>
          <cell r="X513" t="str">
            <v>LINEAR Cooling™</v>
          </cell>
          <cell r="Y513" t="str">
            <v>Door Cooling+™</v>
          </cell>
          <cell r="Z513" t="str">
            <v>Hygiene FRESH+™</v>
          </cell>
          <cell r="AA513" t="str">
            <v>Fresh 0 Zone</v>
          </cell>
          <cell r="AB513" t="str">
            <v>32% Energy Saving</v>
          </cell>
          <cell r="AC513" t="str">
            <v>Moving Ice Maker</v>
          </cell>
          <cell r="AD513">
            <v>0</v>
          </cell>
          <cell r="AE513" t="str">
            <v>Pull-out Tray</v>
          </cell>
          <cell r="AF513" t="str">
            <v>Touch LED Display</v>
          </cell>
          <cell r="AG513" t="str">
            <v>Trimless Tempered Glass Shelf</v>
          </cell>
          <cell r="AH513" t="str">
            <v xml:space="preserve">Premium Metal Body
</v>
          </cell>
          <cell r="AI513" t="str">
            <v>Soft LED Lighting</v>
          </cell>
          <cell r="AJ513" t="str">
            <v>Inverter Linear Compressor</v>
          </cell>
          <cell r="AK513" t="str">
            <v>Inverter Linear Compressor</v>
          </cell>
          <cell r="AL513">
            <v>0</v>
          </cell>
          <cell r="AM513" t="str">
            <v>-</v>
          </cell>
          <cell r="AN513" t="str">
            <v>-</v>
          </cell>
          <cell r="AO513" t="str">
            <v>-</v>
          </cell>
          <cell r="AP513">
            <v>0</v>
          </cell>
          <cell r="AQ513">
            <v>0</v>
          </cell>
          <cell r="AR513">
            <v>0</v>
          </cell>
          <cell r="AS513" t="str">
            <v>13.9 S. Cu. Ft, Top Freezer Refrigerator, White, Multi Air Flow, Energy Saving Inverter Linear Compressor</v>
          </cell>
          <cell r="AT513">
            <v>0</v>
          </cell>
          <cell r="AU513">
            <v>0</v>
          </cell>
          <cell r="AV513">
            <v>0</v>
          </cell>
          <cell r="AW513">
            <v>0</v>
          </cell>
          <cell r="AX513" t="str">
            <v>-</v>
          </cell>
          <cell r="AY513">
            <v>0</v>
          </cell>
          <cell r="AZ513">
            <v>1</v>
          </cell>
          <cell r="BA513" t="str">
            <v>Fail</v>
          </cell>
        </row>
        <row r="514">
          <cell r="J514" t="str">
            <v>https://www.lg.com/sa_en/refrigerators/lg-LT15CBBSLN</v>
          </cell>
          <cell r="K514">
            <v>0</v>
          </cell>
          <cell r="L514" t="str">
            <v>LT15CBBSLN.APZGNGH</v>
          </cell>
          <cell r="M514" t="str">
            <v>Home Appliances</v>
          </cell>
          <cell r="N514" t="str">
            <v>REFRIGERATORS</v>
          </cell>
          <cell r="O514" t="str">
            <v>Top Freezer</v>
          </cell>
          <cell r="P514" t="str">
            <v>Large REF</v>
          </cell>
          <cell r="Q514">
            <v>0</v>
          </cell>
          <cell r="R514" t="str">
            <v>GN-C422SLCU.APZGNGH</v>
          </cell>
          <cell r="S514" t="str">
            <v>Alpha8 (GTF 2.0)</v>
          </cell>
          <cell r="T514" t="str">
            <v>Alpha8 (GTF 2.0)</v>
          </cell>
          <cell r="U514" t="str">
            <v>Alpha8 (GTF 2.0)</v>
          </cell>
          <cell r="V514" t="str">
            <v>Plantinum silver</v>
          </cell>
          <cell r="W514">
            <v>0</v>
          </cell>
          <cell r="X514" t="str">
            <v>LINEAR Cooling™</v>
          </cell>
          <cell r="Y514" t="str">
            <v>Door Cooling+™</v>
          </cell>
          <cell r="Z514" t="str">
            <v>Hygiene FRESH+™</v>
          </cell>
          <cell r="AA514" t="str">
            <v>Fresh 0 Zone</v>
          </cell>
          <cell r="AB514" t="str">
            <v>32% Energy Saving</v>
          </cell>
          <cell r="AC514" t="str">
            <v>Moving Ice Maker</v>
          </cell>
          <cell r="AD514">
            <v>0</v>
          </cell>
          <cell r="AE514" t="str">
            <v>Pull-out Tray</v>
          </cell>
          <cell r="AF514" t="str">
            <v>Touch LED Display</v>
          </cell>
          <cell r="AG514" t="str">
            <v>Trimless Tempered Glass Shelf</v>
          </cell>
          <cell r="AH514" t="str">
            <v xml:space="preserve">Premium Metal Body
</v>
          </cell>
          <cell r="AI514" t="str">
            <v>Soft LED Lighting</v>
          </cell>
          <cell r="AJ514" t="str">
            <v>Inverter Linear Compressor</v>
          </cell>
          <cell r="AK514" t="str">
            <v>Inverter Linear Compressor</v>
          </cell>
          <cell r="AL514">
            <v>0</v>
          </cell>
          <cell r="AM514" t="str">
            <v>-</v>
          </cell>
          <cell r="AN514" t="str">
            <v>-</v>
          </cell>
          <cell r="AO514" t="str">
            <v>-</v>
          </cell>
          <cell r="AP514">
            <v>0</v>
          </cell>
          <cell r="AQ514">
            <v>0</v>
          </cell>
          <cell r="AR514">
            <v>0</v>
          </cell>
          <cell r="AS514" t="str">
            <v>13.9 S. Cu. Ft, Top Freezer Refrigerator, Silver, Multi Air Flow, Energy Saving Inverter Linear Compressor</v>
          </cell>
          <cell r="AT514">
            <v>0</v>
          </cell>
          <cell r="AU514">
            <v>0</v>
          </cell>
          <cell r="AV514">
            <v>0</v>
          </cell>
          <cell r="AW514">
            <v>0</v>
          </cell>
          <cell r="AX514" t="str">
            <v>-</v>
          </cell>
          <cell r="AY514">
            <v>0</v>
          </cell>
          <cell r="AZ514">
            <v>1</v>
          </cell>
          <cell r="BA514" t="str">
            <v>Fail</v>
          </cell>
        </row>
        <row r="515">
          <cell r="J515" t="str">
            <v>https://www.lg.com/sa_en/refrigerators/lg-LT17HBHSLN</v>
          </cell>
          <cell r="K515">
            <v>0</v>
          </cell>
          <cell r="L515" t="str">
            <v>LT17HBHSLN.DPZGNGH</v>
          </cell>
          <cell r="M515" t="str">
            <v>Home Appliances</v>
          </cell>
          <cell r="N515" t="str">
            <v>REFRIGERATORS</v>
          </cell>
          <cell r="O515" t="str">
            <v>Top Freezer</v>
          </cell>
          <cell r="P515" t="str">
            <v>X Large REF</v>
          </cell>
          <cell r="Q515">
            <v>0</v>
          </cell>
          <cell r="R515" t="str">
            <v>GL-H502HLHU.DPZGNGH</v>
          </cell>
          <cell r="S515" t="str">
            <v>Alpha7 (GTF 2.0)</v>
          </cell>
          <cell r="T515" t="str">
            <v>Alpha7 (GTF 2.0)</v>
          </cell>
          <cell r="U515" t="str">
            <v>Alpha7 (GTF 2.0)</v>
          </cell>
          <cell r="V515" t="str">
            <v>Plantinum silver</v>
          </cell>
          <cell r="W515">
            <v>0</v>
          </cell>
          <cell r="X515" t="str">
            <v>LINEAR Cooling™</v>
          </cell>
          <cell r="Y515" t="str">
            <v>Door Cooling+™</v>
          </cell>
          <cell r="Z515" t="str">
            <v>Hygiene FRESH+™</v>
          </cell>
          <cell r="AA515" t="str">
            <v>Fresh 0 Zone</v>
          </cell>
          <cell r="AB515" t="str">
            <v>32% Energy Saving</v>
          </cell>
          <cell r="AC515" t="str">
            <v>Moving Ice Maker</v>
          </cell>
          <cell r="AD515">
            <v>0</v>
          </cell>
          <cell r="AE515" t="str">
            <v>Pull-out Tray</v>
          </cell>
          <cell r="AF515" t="str">
            <v>Touch LED Display</v>
          </cell>
          <cell r="AG515" t="str">
            <v>Trimless Tempered Glass Shelf</v>
          </cell>
          <cell r="AH515" t="str">
            <v xml:space="preserve">Premium Metal Body
</v>
          </cell>
          <cell r="AI515" t="str">
            <v>Soft LED Lighting</v>
          </cell>
          <cell r="AJ515" t="str">
            <v>Inverter Linear Compressor</v>
          </cell>
          <cell r="AK515" t="str">
            <v>Inverter Linear Compressor</v>
          </cell>
          <cell r="AL515">
            <v>0</v>
          </cell>
          <cell r="AM515" t="str">
            <v>-</v>
          </cell>
          <cell r="AN515" t="str">
            <v>-</v>
          </cell>
          <cell r="AO515" t="str">
            <v>-</v>
          </cell>
          <cell r="AP515">
            <v>0</v>
          </cell>
          <cell r="AQ515">
            <v>0</v>
          </cell>
          <cell r="AR515">
            <v>0</v>
          </cell>
          <cell r="AS515" t="str">
            <v>15.4 S. Cu. Ft, Top Freezer Refrigerator, Silver, Smart ThinQ (wifi), Multi Air Flow,Energy Saving Inverter Linear Compressor</v>
          </cell>
          <cell r="AT515">
            <v>0</v>
          </cell>
          <cell r="AU515">
            <v>0</v>
          </cell>
          <cell r="AV515">
            <v>0</v>
          </cell>
          <cell r="AW515">
            <v>0</v>
          </cell>
          <cell r="AX515" t="str">
            <v>-</v>
          </cell>
          <cell r="AY515">
            <v>0</v>
          </cell>
          <cell r="AZ515">
            <v>7</v>
          </cell>
          <cell r="BA515" t="str">
            <v>Fail</v>
          </cell>
        </row>
        <row r="516">
          <cell r="J516" t="str">
            <v>https://www.lg.com/sa_en/refrigerators/lg-LT19HBHWLN</v>
          </cell>
          <cell r="K516">
            <v>0</v>
          </cell>
          <cell r="L516" t="str">
            <v>LT19HBHWLN.ASWGNGH</v>
          </cell>
          <cell r="M516" t="str">
            <v>Home Appliances</v>
          </cell>
          <cell r="N516" t="str">
            <v>REFRIGERATORS</v>
          </cell>
          <cell r="O516" t="str">
            <v>Top Freezer</v>
          </cell>
          <cell r="P516" t="str">
            <v>Ultra X Large REF</v>
          </cell>
          <cell r="Q516">
            <v>0</v>
          </cell>
          <cell r="R516" t="str">
            <v>GN-H702HQHU.ASWGNGH</v>
          </cell>
          <cell r="S516" t="str">
            <v>Alpha4 (GTF 2.0)</v>
          </cell>
          <cell r="T516" t="str">
            <v>Alpha4 (GTF 2.0)</v>
          </cell>
          <cell r="U516" t="str">
            <v>Alpha4 (GTF 2.0)</v>
          </cell>
          <cell r="V516" t="str">
            <v>Super White</v>
          </cell>
          <cell r="W516">
            <v>0</v>
          </cell>
          <cell r="X516" t="str">
            <v>LINEAR Cooling™</v>
          </cell>
          <cell r="Y516" t="str">
            <v>Door Cooling+™</v>
          </cell>
          <cell r="Z516" t="str">
            <v>Hygiene FRESH+™</v>
          </cell>
          <cell r="AA516" t="str">
            <v>Fresh 0 Zone</v>
          </cell>
          <cell r="AB516" t="str">
            <v>32% Energy Saving</v>
          </cell>
          <cell r="AC516">
            <v>0</v>
          </cell>
          <cell r="AD516">
            <v>0</v>
          </cell>
          <cell r="AE516">
            <v>0</v>
          </cell>
          <cell r="AF516">
            <v>0</v>
          </cell>
          <cell r="AG516">
            <v>0</v>
          </cell>
          <cell r="AH516">
            <v>0</v>
          </cell>
          <cell r="AI516">
            <v>0</v>
          </cell>
          <cell r="AJ516">
            <v>0</v>
          </cell>
          <cell r="AK516">
            <v>0</v>
          </cell>
          <cell r="AL516">
            <v>0</v>
          </cell>
          <cell r="AM516" t="str">
            <v>-</v>
          </cell>
          <cell r="AN516" t="str">
            <v>-</v>
          </cell>
          <cell r="AO516" t="str">
            <v>-</v>
          </cell>
          <cell r="AP516">
            <v>0</v>
          </cell>
          <cell r="AQ516">
            <v>0</v>
          </cell>
          <cell r="AR516">
            <v>0</v>
          </cell>
          <cell r="AS516" t="str">
            <v>17.9 S. Cu. Ft, Top Freezer Refrigerator, White, Smart ThinQ (wifi), Multi Air Flow,Energy Saving Inverter Linear Compressor</v>
          </cell>
          <cell r="AT516">
            <v>0</v>
          </cell>
          <cell r="AU516">
            <v>0</v>
          </cell>
          <cell r="AV516">
            <v>0</v>
          </cell>
          <cell r="AW516">
            <v>0</v>
          </cell>
          <cell r="AX516" t="str">
            <v>-</v>
          </cell>
          <cell r="AY516">
            <v>0</v>
          </cell>
          <cell r="AZ516">
            <v>15</v>
          </cell>
          <cell r="BA516" t="str">
            <v>Fail</v>
          </cell>
        </row>
        <row r="517">
          <cell r="J517" t="str">
            <v>https://www.lg.com/sa_en/refrigerators/lg-LT22HBHSLN</v>
          </cell>
          <cell r="K517">
            <v>0</v>
          </cell>
          <cell r="L517" t="str">
            <v>LT22HBHSLN.APZGNGH</v>
          </cell>
          <cell r="M517" t="str">
            <v>Home Appliances</v>
          </cell>
          <cell r="N517" t="str">
            <v>REFRIGERATORS</v>
          </cell>
          <cell r="O517" t="str">
            <v>Top Freezer</v>
          </cell>
          <cell r="P517" t="str">
            <v>Ultra X Large REF</v>
          </cell>
          <cell r="Q517">
            <v>0</v>
          </cell>
          <cell r="R517" t="str">
            <v>GR-H802HLHU.APZGNGH</v>
          </cell>
          <cell r="S517" t="str">
            <v>Alpha1 (GTF 2.0)</v>
          </cell>
          <cell r="T517" t="str">
            <v>Alpha1 (GTF 2.0)</v>
          </cell>
          <cell r="U517" t="str">
            <v>Alpha1 (GTF 2.0)</v>
          </cell>
          <cell r="V517" t="str">
            <v>Plantinum silver</v>
          </cell>
          <cell r="W517">
            <v>0</v>
          </cell>
          <cell r="X517" t="str">
            <v>LINEAR Cooling™</v>
          </cell>
          <cell r="Y517" t="str">
            <v>Door Cooling+™</v>
          </cell>
          <cell r="Z517" t="str">
            <v>Hygiene FRESH+™</v>
          </cell>
          <cell r="AA517" t="str">
            <v>Fresh 0 Zone</v>
          </cell>
          <cell r="AB517" t="str">
            <v>32% Energy Saving</v>
          </cell>
          <cell r="AC517" t="str">
            <v>Moving Ice Maker</v>
          </cell>
          <cell r="AD517" t="str">
            <v>Slim Water Dispenser
(LATAM)</v>
          </cell>
          <cell r="AE517" t="str">
            <v>Pull-out Tray</v>
          </cell>
          <cell r="AF517" t="str">
            <v>Touch LED Display</v>
          </cell>
          <cell r="AG517" t="str">
            <v>Trimless Tempered Glass Shelf</v>
          </cell>
          <cell r="AH517" t="str">
            <v xml:space="preserve">Premium Metal Body
</v>
          </cell>
          <cell r="AI517" t="str">
            <v>Soft LED Lighting</v>
          </cell>
          <cell r="AJ517" t="str">
            <v>Inverter Linear Compressor</v>
          </cell>
          <cell r="AK517" t="str">
            <v>Inverter Linear Compressor</v>
          </cell>
          <cell r="AL517">
            <v>0</v>
          </cell>
          <cell r="AM517" t="str">
            <v>-</v>
          </cell>
          <cell r="AN517" t="str">
            <v>-</v>
          </cell>
          <cell r="AO517" t="str">
            <v>-</v>
          </cell>
          <cell r="AP517">
            <v>0</v>
          </cell>
          <cell r="AQ517">
            <v>0</v>
          </cell>
          <cell r="AR517">
            <v>0</v>
          </cell>
          <cell r="AS517" t="str">
            <v>20.9 S. Cu. Ft, Top Freezer Refrigerator, VCM, Smart ThinQ (wifi), DoorCooling, Hygiene Fresh+™, Energy Saving Inverter Linear Compressor</v>
          </cell>
          <cell r="AT517">
            <v>0</v>
          </cell>
          <cell r="AU517">
            <v>0</v>
          </cell>
          <cell r="AV517">
            <v>0</v>
          </cell>
          <cell r="AW517">
            <v>0</v>
          </cell>
          <cell r="AX517" t="str">
            <v>-</v>
          </cell>
          <cell r="AY517">
            <v>0</v>
          </cell>
          <cell r="AZ517">
            <v>8</v>
          </cell>
          <cell r="BA517" t="str">
            <v>Fail</v>
          </cell>
        </row>
        <row r="518">
          <cell r="J518" t="str">
            <v>https://www.lg.com/sa_en/refrigerators/lg-LT22HBHWLN</v>
          </cell>
          <cell r="K518">
            <v>0</v>
          </cell>
          <cell r="L518" t="str">
            <v>LT22HBHWLN.ASWGNGH</v>
          </cell>
          <cell r="M518" t="str">
            <v>Home Appliances</v>
          </cell>
          <cell r="N518" t="str">
            <v>REFRIGERATORS</v>
          </cell>
          <cell r="O518" t="str">
            <v>Top Freezer</v>
          </cell>
          <cell r="P518" t="str">
            <v>Ultra X Large REF</v>
          </cell>
          <cell r="Q518">
            <v>0</v>
          </cell>
          <cell r="R518" t="str">
            <v>GR-H802HQHU.ASWGNGH</v>
          </cell>
          <cell r="S518" t="str">
            <v>Alpha1 (GTF 2.0)</v>
          </cell>
          <cell r="T518" t="str">
            <v>Alpha1 (GTF 2.0)</v>
          </cell>
          <cell r="U518" t="str">
            <v>Alpha1 (GTF 2.0)</v>
          </cell>
          <cell r="V518" t="str">
            <v>Super White</v>
          </cell>
          <cell r="W518">
            <v>0</v>
          </cell>
          <cell r="X518" t="str">
            <v>LINEAR Cooling™</v>
          </cell>
          <cell r="Y518" t="str">
            <v>Door Cooling+™</v>
          </cell>
          <cell r="Z518" t="str">
            <v>Hygiene FRESH+™</v>
          </cell>
          <cell r="AA518" t="str">
            <v>Fresh 0 Zone</v>
          </cell>
          <cell r="AB518" t="str">
            <v>32% Energy Saving</v>
          </cell>
          <cell r="AC518" t="str">
            <v>Moving Ice Maker</v>
          </cell>
          <cell r="AD518" t="str">
            <v>Slim Water Dispenser
(LATAM)</v>
          </cell>
          <cell r="AE518" t="str">
            <v>Pull-out Tray</v>
          </cell>
          <cell r="AF518" t="str">
            <v>Touch LED Display</v>
          </cell>
          <cell r="AG518" t="str">
            <v>Trimless Tempered Glass Shelf</v>
          </cell>
          <cell r="AH518" t="str">
            <v xml:space="preserve">Premium Metal Body
</v>
          </cell>
          <cell r="AI518" t="str">
            <v>Soft LED Lighting</v>
          </cell>
          <cell r="AJ518" t="str">
            <v>Inverter Linear Compressor</v>
          </cell>
          <cell r="AK518" t="str">
            <v>Inverter Linear Compressor</v>
          </cell>
          <cell r="AL518">
            <v>0</v>
          </cell>
          <cell r="AM518" t="str">
            <v>-</v>
          </cell>
          <cell r="AN518" t="str">
            <v>-</v>
          </cell>
          <cell r="AO518" t="str">
            <v>-</v>
          </cell>
          <cell r="AP518">
            <v>0</v>
          </cell>
          <cell r="AQ518">
            <v>0</v>
          </cell>
          <cell r="AR518">
            <v>0</v>
          </cell>
          <cell r="AS518" t="str">
            <v>20.9 S. Cu. Ft, Top Freezer Refrigerator, White, Smart ThinQ (wifi), DoorCooling, Hygiene Fresh+™, Multi Air Flow, Energy Saving Inverter Linear Compressor</v>
          </cell>
          <cell r="AT518">
            <v>0</v>
          </cell>
          <cell r="AU518">
            <v>0</v>
          </cell>
          <cell r="AV518">
            <v>0</v>
          </cell>
          <cell r="AW518">
            <v>0</v>
          </cell>
          <cell r="AX518" t="str">
            <v>-</v>
          </cell>
          <cell r="AY518">
            <v>0</v>
          </cell>
          <cell r="AZ518">
            <v>15</v>
          </cell>
          <cell r="BA518" t="str">
            <v>Fail</v>
          </cell>
        </row>
        <row r="519">
          <cell r="J519" t="str">
            <v>https://www.lg.com/sa_en/refrigerators/lg-LT19HBHSLN</v>
          </cell>
          <cell r="K519">
            <v>0</v>
          </cell>
          <cell r="L519" t="str">
            <v>LT19HBHSLN.APZGNGH</v>
          </cell>
          <cell r="M519" t="str">
            <v>Home Appliances</v>
          </cell>
          <cell r="N519" t="str">
            <v>REFRIGERATORS</v>
          </cell>
          <cell r="O519" t="str">
            <v>Top Freezer</v>
          </cell>
          <cell r="P519" t="str">
            <v>Ultra X Large REF</v>
          </cell>
          <cell r="Q519">
            <v>0</v>
          </cell>
          <cell r="R519" t="str">
            <v>GN-H702HLHU.APZGNGH</v>
          </cell>
          <cell r="S519" t="str">
            <v>Alpha4 (GTF 2.0)</v>
          </cell>
          <cell r="T519" t="str">
            <v>Alpha4 (GTF 2.0)</v>
          </cell>
          <cell r="U519" t="str">
            <v>Alpha4 (GTF 2.0)</v>
          </cell>
          <cell r="V519" t="str">
            <v>Plantinum silver</v>
          </cell>
          <cell r="W519">
            <v>0</v>
          </cell>
          <cell r="X519" t="str">
            <v>LINEAR Cooling™</v>
          </cell>
          <cell r="Y519" t="str">
            <v>Door Cooling+™</v>
          </cell>
          <cell r="Z519" t="str">
            <v>Hygiene FRESH+™</v>
          </cell>
          <cell r="AA519" t="str">
            <v>Fresh 0 Zone</v>
          </cell>
          <cell r="AB519" t="str">
            <v>32% Energy Saving</v>
          </cell>
          <cell r="AC519">
            <v>0</v>
          </cell>
          <cell r="AD519">
            <v>0</v>
          </cell>
          <cell r="AE519">
            <v>0</v>
          </cell>
          <cell r="AF519">
            <v>0</v>
          </cell>
          <cell r="AG519">
            <v>0</v>
          </cell>
          <cell r="AH519">
            <v>0</v>
          </cell>
          <cell r="AI519">
            <v>0</v>
          </cell>
          <cell r="AJ519">
            <v>0</v>
          </cell>
          <cell r="AK519">
            <v>0</v>
          </cell>
          <cell r="AL519">
            <v>0</v>
          </cell>
          <cell r="AM519" t="str">
            <v>-</v>
          </cell>
          <cell r="AN519" t="str">
            <v>-</v>
          </cell>
          <cell r="AO519" t="str">
            <v>-</v>
          </cell>
          <cell r="AP519">
            <v>0</v>
          </cell>
          <cell r="AQ519">
            <v>0</v>
          </cell>
          <cell r="AR519">
            <v>0</v>
          </cell>
          <cell r="AS519" t="str">
            <v>17.9 S. Cu. Ft, Top Freezer Refrigerator, Silver, Smart ThinQ (wifi), Multi Air Flow,Energy Saving Inverter Linear Compressor</v>
          </cell>
          <cell r="AT519">
            <v>0</v>
          </cell>
          <cell r="AU519">
            <v>0</v>
          </cell>
          <cell r="AV519">
            <v>0</v>
          </cell>
          <cell r="AW519">
            <v>0</v>
          </cell>
          <cell r="AX519" t="str">
            <v>-</v>
          </cell>
          <cell r="AY519">
            <v>0</v>
          </cell>
          <cell r="AZ519">
            <v>15</v>
          </cell>
          <cell r="BA519" t="str">
            <v>Fail</v>
          </cell>
        </row>
        <row r="520">
          <cell r="J520" t="str">
            <v>https://www.lg.com/sa/refrigerators/lg-LS242BDSLN</v>
          </cell>
          <cell r="K520">
            <v>0</v>
          </cell>
          <cell r="L520" t="str">
            <v>LS242BDSLN.APZGNAG</v>
          </cell>
          <cell r="M520" t="str">
            <v>home-appliances</v>
          </cell>
          <cell r="N520" t="str">
            <v>all-refrigerators</v>
          </cell>
          <cell r="O520" t="str">
            <v>door-in-door refrigerator</v>
          </cell>
          <cell r="P520" t="str">
            <v>24CU</v>
          </cell>
          <cell r="Q520">
            <v>0</v>
          </cell>
          <cell r="R520" t="str">
            <v>GC-L247CLAZ.APZGNAG</v>
          </cell>
          <cell r="S520" t="str">
            <v>P-Veyron6</v>
          </cell>
          <cell r="T520" t="str">
            <v>P-Veyron6</v>
          </cell>
          <cell r="U520" t="str">
            <v>P-Veyron6</v>
          </cell>
          <cell r="V520" t="str">
            <v>Plantinum silver</v>
          </cell>
          <cell r="W520">
            <v>0</v>
          </cell>
          <cell r="X520" t="str">
            <v>Spaceplus™ Ice System</v>
          </cell>
          <cell r="Y520" t="str">
            <v>FRESHBalancer™</v>
          </cell>
          <cell r="Z520" t="str">
            <v>Moist Balance Crisper™</v>
          </cell>
          <cell r="AA520" t="str">
            <v>Hygiene FRESH+™</v>
          </cell>
          <cell r="AB520" t="str">
            <v xml:space="preserve">New Premium Dispenser
</v>
          </cell>
          <cell r="AC520" t="str">
            <v>Square Pocket Handle</v>
          </cell>
          <cell r="AD520" t="str">
            <v>Inverter Linear Compressor</v>
          </cell>
          <cell r="AE520">
            <v>0</v>
          </cell>
          <cell r="AF520">
            <v>0</v>
          </cell>
          <cell r="AG520">
            <v>0</v>
          </cell>
          <cell r="AH520">
            <v>0</v>
          </cell>
          <cell r="AI520">
            <v>0</v>
          </cell>
          <cell r="AJ520">
            <v>0</v>
          </cell>
          <cell r="AK520">
            <v>0</v>
          </cell>
          <cell r="AL520">
            <v>0</v>
          </cell>
          <cell r="AM520" t="str">
            <v>-</v>
          </cell>
          <cell r="AN520" t="str">
            <v>-</v>
          </cell>
          <cell r="AO520" t="str">
            <v>-</v>
          </cell>
          <cell r="AP520">
            <v>0</v>
          </cell>
          <cell r="AQ520">
            <v>0</v>
          </cell>
          <cell r="AR520">
            <v>0</v>
          </cell>
          <cell r="AS520" t="str">
            <v>21.2 S.Cu.Ft ، ثلاجة جانبية ، لون فضي ، مقبض جيب ، ضاغط خطي عاكس ،</v>
          </cell>
          <cell r="AT520">
            <v>0</v>
          </cell>
          <cell r="AU520">
            <v>0</v>
          </cell>
          <cell r="AV520">
            <v>0</v>
          </cell>
          <cell r="AW520">
            <v>0</v>
          </cell>
          <cell r="AX520" t="str">
            <v>-</v>
          </cell>
          <cell r="AY520">
            <v>0</v>
          </cell>
          <cell r="AZ520">
            <v>15</v>
          </cell>
          <cell r="BA520" t="str">
            <v>Fail</v>
          </cell>
        </row>
        <row r="521">
          <cell r="J521" t="str">
            <v>https://www.lg.com/sa_en/refrigerators/lg-LS242BDSLN</v>
          </cell>
          <cell r="K521">
            <v>0</v>
          </cell>
          <cell r="L521" t="str">
            <v>LS242BDSLN.APZGNAG</v>
          </cell>
          <cell r="M521" t="str">
            <v>Home Appliances</v>
          </cell>
          <cell r="N521" t="str">
            <v>REFRIGERATORS</v>
          </cell>
          <cell r="O521" t="str">
            <v>French Door &amp; Side by Side</v>
          </cell>
          <cell r="P521" t="str">
            <v>24CU</v>
          </cell>
          <cell r="Q521">
            <v>0</v>
          </cell>
          <cell r="R521" t="str">
            <v>GC-L247CLAZ.APZGNAG</v>
          </cell>
          <cell r="S521" t="str">
            <v>P-Veyron6</v>
          </cell>
          <cell r="T521" t="str">
            <v>P-Veyron6</v>
          </cell>
          <cell r="U521" t="str">
            <v>P-Veyron6</v>
          </cell>
          <cell r="V521" t="str">
            <v>Plantinum silver</v>
          </cell>
          <cell r="W521">
            <v>0</v>
          </cell>
          <cell r="X521" t="str">
            <v>Spaceplus™ Ice System</v>
          </cell>
          <cell r="Y521" t="str">
            <v>FRESHBalancer™</v>
          </cell>
          <cell r="Z521" t="str">
            <v>Moist Balance Crisper™</v>
          </cell>
          <cell r="AA521" t="str">
            <v>Hygiene FRESH+™</v>
          </cell>
          <cell r="AB521" t="str">
            <v xml:space="preserve">New Premium Dispenser
</v>
          </cell>
          <cell r="AC521" t="str">
            <v>Square Pocket Handle</v>
          </cell>
          <cell r="AD521" t="str">
            <v>Inverter Linear Compressor</v>
          </cell>
          <cell r="AE521">
            <v>0</v>
          </cell>
          <cell r="AF521">
            <v>0</v>
          </cell>
          <cell r="AG521">
            <v>0</v>
          </cell>
          <cell r="AH521">
            <v>0</v>
          </cell>
          <cell r="AI521">
            <v>0</v>
          </cell>
          <cell r="AJ521">
            <v>0</v>
          </cell>
          <cell r="AK521">
            <v>0</v>
          </cell>
          <cell r="AL521">
            <v>0</v>
          </cell>
          <cell r="AM521" t="str">
            <v>-</v>
          </cell>
          <cell r="AN521" t="str">
            <v>-</v>
          </cell>
          <cell r="AO521" t="str">
            <v>-</v>
          </cell>
          <cell r="AP521">
            <v>0</v>
          </cell>
          <cell r="AQ521">
            <v>0</v>
          </cell>
          <cell r="AR521">
            <v>0</v>
          </cell>
          <cell r="AS521" t="str">
            <v>21.2 S.Cu.Ft , Side By Side Refrigerator , Silver Color , Pocket Handle , Inverter Linear Compressor</v>
          </cell>
          <cell r="AT521">
            <v>0</v>
          </cell>
          <cell r="AU521">
            <v>0</v>
          </cell>
          <cell r="AV521">
            <v>0</v>
          </cell>
          <cell r="AW521">
            <v>0</v>
          </cell>
          <cell r="AX521" t="str">
            <v>-</v>
          </cell>
          <cell r="AY521">
            <v>0</v>
          </cell>
          <cell r="AZ521">
            <v>15</v>
          </cell>
          <cell r="BA521" t="str">
            <v>Fail</v>
          </cell>
        </row>
        <row r="522">
          <cell r="J522" t="str">
            <v>https://www.lg.com/sa/refrigerators/lg-LD141BBSLN</v>
          </cell>
          <cell r="K522">
            <v>0</v>
          </cell>
          <cell r="L522" t="str">
            <v>LD141BBSLN.APZGNAG</v>
          </cell>
          <cell r="M522" t="str">
            <v>home-appliances</v>
          </cell>
          <cell r="N522" t="str">
            <v>all-refrigerators</v>
          </cell>
          <cell r="O522" t="str">
            <v>top-freezer-refrigerators</v>
          </cell>
          <cell r="P522" t="str">
            <v xml:space="preserve">2D Bottom Freezer </v>
          </cell>
          <cell r="Q522">
            <v>0</v>
          </cell>
          <cell r="R522" t="str">
            <v>GC-B401ELDZ.APZGNAG</v>
          </cell>
          <cell r="S522" t="str">
            <v>Lansen Larder</v>
          </cell>
          <cell r="T522" t="str">
            <v>Lansen Larder</v>
          </cell>
          <cell r="U522" t="str">
            <v>Lansen Larder</v>
          </cell>
          <cell r="V522" t="str">
            <v>Plantinum silver</v>
          </cell>
          <cell r="W522">
            <v>0</v>
          </cell>
          <cell r="X522" t="str">
            <v>Total No Frost</v>
          </cell>
          <cell r="Y522" t="str">
            <v>2-Step Folding Shelf</v>
          </cell>
          <cell r="Z522" t="str">
            <v>Wine Rack</v>
          </cell>
          <cell r="AA522" t="str">
            <v>Inverter Linear Compressor</v>
          </cell>
          <cell r="AB522" t="str">
            <v>Smart ThinQ®</v>
          </cell>
          <cell r="AC522">
            <v>0</v>
          </cell>
          <cell r="AD522">
            <v>0</v>
          </cell>
          <cell r="AE522">
            <v>0</v>
          </cell>
          <cell r="AF522">
            <v>0</v>
          </cell>
          <cell r="AG522">
            <v>0</v>
          </cell>
          <cell r="AH522">
            <v>0</v>
          </cell>
          <cell r="AI522">
            <v>0</v>
          </cell>
          <cell r="AJ522">
            <v>0</v>
          </cell>
          <cell r="AK522">
            <v>0</v>
          </cell>
          <cell r="AL522">
            <v>0</v>
          </cell>
          <cell r="AM522" t="str">
            <v>595(23")</v>
          </cell>
          <cell r="AN522">
            <v>1850</v>
          </cell>
          <cell r="AO522">
            <v>673</v>
          </cell>
          <cell r="AP522">
            <v>0</v>
          </cell>
          <cell r="AQ522">
            <v>0</v>
          </cell>
          <cell r="AR522">
            <v>0</v>
          </cell>
          <cell r="AS522" t="str">
            <v>إل جي باب ثلاجة واحد S.Cu.Ft 13.5 قدم مكعب فضي</v>
          </cell>
          <cell r="AT522">
            <v>0</v>
          </cell>
          <cell r="AU522">
            <v>0</v>
          </cell>
          <cell r="AV522">
            <v>0</v>
          </cell>
          <cell r="AW522">
            <v>0</v>
          </cell>
          <cell r="AX522" t="str">
            <v>-</v>
          </cell>
          <cell r="AY522">
            <v>0</v>
          </cell>
          <cell r="AZ522">
            <v>9</v>
          </cell>
          <cell r="BA522" t="str">
            <v>Fail</v>
          </cell>
        </row>
        <row r="523">
          <cell r="J523" t="str">
            <v>https://www.lg.com/sa_en/refrigerators/lg-LD141BBSLN</v>
          </cell>
          <cell r="K523">
            <v>0</v>
          </cell>
          <cell r="L523" t="str">
            <v>LD141BBSLN.APZGNAG</v>
          </cell>
          <cell r="M523" t="str">
            <v>Home Appliances</v>
          </cell>
          <cell r="N523" t="str">
            <v>REFRIGERATORS</v>
          </cell>
          <cell r="O523" t="str">
            <v>1 Door &amp; Others</v>
          </cell>
          <cell r="P523" t="str">
            <v xml:space="preserve">2D Bottom Freezer </v>
          </cell>
          <cell r="Q523">
            <v>0</v>
          </cell>
          <cell r="R523" t="str">
            <v>GC-B401ELDZ.APZGNAG</v>
          </cell>
          <cell r="S523" t="str">
            <v>Lansen Larder</v>
          </cell>
          <cell r="T523" t="str">
            <v>Lansen Larder</v>
          </cell>
          <cell r="U523" t="str">
            <v>Lansen Larder</v>
          </cell>
          <cell r="V523" t="str">
            <v>Plantinum silver</v>
          </cell>
          <cell r="W523">
            <v>0</v>
          </cell>
          <cell r="X523" t="str">
            <v>Total No Frost</v>
          </cell>
          <cell r="Y523" t="str">
            <v>2-Step Folding Shelf</v>
          </cell>
          <cell r="Z523" t="str">
            <v>Wine Rack</v>
          </cell>
          <cell r="AA523" t="str">
            <v>Inverter Linear Compressor</v>
          </cell>
          <cell r="AB523" t="str">
            <v>Smart ThinQ®</v>
          </cell>
          <cell r="AC523">
            <v>0</v>
          </cell>
          <cell r="AD523">
            <v>0</v>
          </cell>
          <cell r="AE523">
            <v>0</v>
          </cell>
          <cell r="AF523">
            <v>0</v>
          </cell>
          <cell r="AG523">
            <v>0</v>
          </cell>
          <cell r="AH523">
            <v>0</v>
          </cell>
          <cell r="AI523">
            <v>0</v>
          </cell>
          <cell r="AJ523">
            <v>0</v>
          </cell>
          <cell r="AK523">
            <v>0</v>
          </cell>
          <cell r="AL523">
            <v>0</v>
          </cell>
          <cell r="AM523" t="str">
            <v>595(23")</v>
          </cell>
          <cell r="AN523">
            <v>1850</v>
          </cell>
          <cell r="AO523">
            <v>673</v>
          </cell>
          <cell r="AP523">
            <v>0</v>
          </cell>
          <cell r="AQ523">
            <v>0</v>
          </cell>
          <cell r="AR523">
            <v>0</v>
          </cell>
          <cell r="AS523" t="str">
            <v>1 Door Fridge 13.5 S.Cu.Ft Silver/Door Alarm/Child Lock/Smart Diagnosis/Inverter Linear Compressor</v>
          </cell>
          <cell r="AT523">
            <v>0</v>
          </cell>
          <cell r="AU523">
            <v>0</v>
          </cell>
          <cell r="AV523">
            <v>0</v>
          </cell>
          <cell r="AW523">
            <v>0</v>
          </cell>
          <cell r="AX523" t="str">
            <v>-</v>
          </cell>
          <cell r="AY523">
            <v>0</v>
          </cell>
          <cell r="AZ523">
            <v>9</v>
          </cell>
          <cell r="BA523" t="str">
            <v>Fail</v>
          </cell>
        </row>
        <row r="524">
          <cell r="J524" t="str">
            <v>https://www.lg.com/sa/refrigerators/lg-LS242VBVLN</v>
          </cell>
          <cell r="K524">
            <v>0</v>
          </cell>
          <cell r="L524" t="str">
            <v>LS242VBVLN.ANSGNGH</v>
          </cell>
          <cell r="M524" t="str">
            <v>home-appliances</v>
          </cell>
          <cell r="N524" t="str">
            <v>all-refrigerators</v>
          </cell>
          <cell r="O524" t="str">
            <v>2-door-refrigerators</v>
          </cell>
          <cell r="P524" t="str">
            <v>24CU</v>
          </cell>
          <cell r="Q524">
            <v>0</v>
          </cell>
          <cell r="R524" t="str">
            <v>GC-X247CSAZ.ANSGNGH</v>
          </cell>
          <cell r="S524" t="str">
            <v>P-Veyron6 InstaView</v>
          </cell>
          <cell r="T524" t="str">
            <v>P-Veyron6 InstaView</v>
          </cell>
          <cell r="U524" t="str">
            <v>P-Veyron6 InstaView</v>
          </cell>
          <cell r="V524" t="str">
            <v>Noble Steel</v>
          </cell>
          <cell r="W524">
            <v>0</v>
          </cell>
          <cell r="X524" t="str">
            <v>InstaView / Door-in-Door™</v>
          </cell>
          <cell r="Y524" t="str">
            <v>Spaceplus™ Ice System</v>
          </cell>
          <cell r="Z524" t="str">
            <v>FRESHBalancer™</v>
          </cell>
          <cell r="AA524" t="str">
            <v>Moist Balance Crisper™</v>
          </cell>
          <cell r="AB524" t="str">
            <v>Hygiene FRESH+™</v>
          </cell>
          <cell r="AC524" t="str">
            <v xml:space="preserve">New Premium Dispenser
</v>
          </cell>
          <cell r="AD524" t="str">
            <v>Square Pocket Handle</v>
          </cell>
          <cell r="AE524" t="str">
            <v>Inverter Linear Compressor</v>
          </cell>
          <cell r="AF524" t="str">
            <v>Samrt ThinQ®</v>
          </cell>
          <cell r="AG524">
            <v>0</v>
          </cell>
          <cell r="AH524">
            <v>0</v>
          </cell>
          <cell r="AI524">
            <v>0</v>
          </cell>
          <cell r="AJ524">
            <v>0</v>
          </cell>
          <cell r="AK524">
            <v>0</v>
          </cell>
          <cell r="AL524">
            <v>0</v>
          </cell>
          <cell r="AM524" t="str">
            <v>-</v>
          </cell>
          <cell r="AN524" t="str">
            <v>-</v>
          </cell>
          <cell r="AO524" t="str">
            <v>-</v>
          </cell>
          <cell r="AP524">
            <v>0</v>
          </cell>
          <cell r="AQ524">
            <v>0</v>
          </cell>
          <cell r="AR524">
            <v>0</v>
          </cell>
          <cell r="AS524" t="str">
            <v>21.2  قدم ، ثلاجة جانبية ، لون فولاذي ، Instaview ، Hygiene Fresh + ، ضاغط خطي عاكس</v>
          </cell>
          <cell r="AT524">
            <v>0</v>
          </cell>
          <cell r="AU524">
            <v>0</v>
          </cell>
          <cell r="AV524">
            <v>0</v>
          </cell>
          <cell r="AW524">
            <v>0</v>
          </cell>
          <cell r="AX524" t="str">
            <v>-</v>
          </cell>
          <cell r="AY524">
            <v>0</v>
          </cell>
          <cell r="AZ524">
            <v>10</v>
          </cell>
          <cell r="BA524" t="str">
            <v>Fail</v>
          </cell>
        </row>
        <row r="525">
          <cell r="J525" t="str">
            <v>https://www.lg.com/sa/refrigerators/lg-LS242JDBLN</v>
          </cell>
          <cell r="K525">
            <v>0</v>
          </cell>
          <cell r="L525" t="str">
            <v>LS242JDBLN.ASBGNGH</v>
          </cell>
          <cell r="M525" t="str">
            <v>home-appliances</v>
          </cell>
          <cell r="N525" t="str">
            <v>all-refrigerators</v>
          </cell>
          <cell r="O525" t="str">
            <v>one-door-refrigerators</v>
          </cell>
          <cell r="P525" t="str">
            <v>24CU</v>
          </cell>
          <cell r="Q525">
            <v>0</v>
          </cell>
          <cell r="R525" t="str">
            <v>GC-J247CKAZ.ASBGNGH</v>
          </cell>
          <cell r="S525" t="str">
            <v>P-Veyron6</v>
          </cell>
          <cell r="T525" t="str">
            <v>P-Veyron6</v>
          </cell>
          <cell r="U525" t="str">
            <v>P-Veyron6</v>
          </cell>
          <cell r="V525" t="str">
            <v>Black Steel</v>
          </cell>
          <cell r="W525">
            <v>0</v>
          </cell>
          <cell r="X525" t="str">
            <v>InstaView / Door-in-Door™</v>
          </cell>
          <cell r="Y525" t="str">
            <v>Spaceplus™ Ice System</v>
          </cell>
          <cell r="Z525" t="str">
            <v>FRESHBalancer™</v>
          </cell>
          <cell r="AA525" t="str">
            <v>Moist Balance Crisper™</v>
          </cell>
          <cell r="AB525" t="str">
            <v>Hygiene FRESH+™</v>
          </cell>
          <cell r="AC525" t="str">
            <v xml:space="preserve">New Premium Dispenser
</v>
          </cell>
          <cell r="AD525" t="str">
            <v>Square Pocket Handle</v>
          </cell>
          <cell r="AE525" t="str">
            <v>Inverter Linear Compressor</v>
          </cell>
          <cell r="AF525" t="str">
            <v>Samrt ThinQ®</v>
          </cell>
          <cell r="AG525">
            <v>0</v>
          </cell>
          <cell r="AH525">
            <v>0</v>
          </cell>
          <cell r="AI525">
            <v>0</v>
          </cell>
          <cell r="AJ525">
            <v>0</v>
          </cell>
          <cell r="AK525">
            <v>0</v>
          </cell>
          <cell r="AL525">
            <v>0</v>
          </cell>
          <cell r="AM525" t="str">
            <v>-</v>
          </cell>
          <cell r="AN525" t="str">
            <v>-</v>
          </cell>
          <cell r="AO525" t="str">
            <v>-</v>
          </cell>
          <cell r="AP525">
            <v>0</v>
          </cell>
          <cell r="AQ525">
            <v>0</v>
          </cell>
          <cell r="AR525">
            <v>0</v>
          </cell>
          <cell r="AS525" t="str">
            <v>21.2 قدمًا مكعبًا، ثلاجة متجانبة الأبواب، فولاذ أسود مقاوم للصدأ / باب داخل باب / Hygiene Fresh+‎ / ضاغط خطي عاكس</v>
          </cell>
          <cell r="AT525">
            <v>0</v>
          </cell>
          <cell r="AU525">
            <v>0</v>
          </cell>
          <cell r="AV525">
            <v>0</v>
          </cell>
          <cell r="AW525">
            <v>0</v>
          </cell>
          <cell r="AX525" t="str">
            <v>-</v>
          </cell>
          <cell r="AY525">
            <v>0</v>
          </cell>
          <cell r="AZ525">
            <v>1</v>
          </cell>
          <cell r="BA525" t="str">
            <v>Fail</v>
          </cell>
        </row>
        <row r="526">
          <cell r="J526" t="str">
            <v>https://www.lg.com/sa_en/refrigerators/lg-LS242JDBLN</v>
          </cell>
          <cell r="K526">
            <v>0</v>
          </cell>
          <cell r="L526" t="str">
            <v>LS242JDBLN.ASBGNGH</v>
          </cell>
          <cell r="M526" t="str">
            <v>Home Appliances</v>
          </cell>
          <cell r="N526" t="str">
            <v>REFRIGERATORS</v>
          </cell>
          <cell r="O526" t="str">
            <v>Door-in-Door Refrigerators</v>
          </cell>
          <cell r="P526" t="str">
            <v>24CU</v>
          </cell>
          <cell r="Q526">
            <v>0</v>
          </cell>
          <cell r="R526" t="str">
            <v>GC-J247CKAZ.ASBGNGH</v>
          </cell>
          <cell r="S526" t="str">
            <v>P-Veyron6</v>
          </cell>
          <cell r="T526" t="str">
            <v>P-Veyron6</v>
          </cell>
          <cell r="U526" t="str">
            <v>P-Veyron6</v>
          </cell>
          <cell r="V526" t="str">
            <v>Black Steel</v>
          </cell>
          <cell r="W526">
            <v>0</v>
          </cell>
          <cell r="X526" t="str">
            <v>InstaView / Door-in-Door™</v>
          </cell>
          <cell r="Y526" t="str">
            <v>Spaceplus™ Ice System</v>
          </cell>
          <cell r="Z526" t="str">
            <v>FRESHBalancer™</v>
          </cell>
          <cell r="AA526" t="str">
            <v>Moist Balance Crisper™</v>
          </cell>
          <cell r="AB526" t="str">
            <v>Hygiene FRESH+™</v>
          </cell>
          <cell r="AC526" t="str">
            <v xml:space="preserve">New Premium Dispenser
</v>
          </cell>
          <cell r="AD526" t="str">
            <v>Square Pocket Handle</v>
          </cell>
          <cell r="AE526" t="str">
            <v>Inverter Linear Compressor</v>
          </cell>
          <cell r="AF526" t="str">
            <v>Samrt ThinQ®</v>
          </cell>
          <cell r="AG526">
            <v>0</v>
          </cell>
          <cell r="AH526">
            <v>0</v>
          </cell>
          <cell r="AI526">
            <v>0</v>
          </cell>
          <cell r="AJ526">
            <v>0</v>
          </cell>
          <cell r="AK526">
            <v>0</v>
          </cell>
          <cell r="AL526">
            <v>0</v>
          </cell>
          <cell r="AM526" t="str">
            <v>-</v>
          </cell>
          <cell r="AN526" t="str">
            <v>-</v>
          </cell>
          <cell r="AO526" t="str">
            <v>-</v>
          </cell>
          <cell r="AP526">
            <v>0</v>
          </cell>
          <cell r="AQ526">
            <v>0</v>
          </cell>
          <cell r="AR526">
            <v>0</v>
          </cell>
          <cell r="AS526" t="str">
            <v>21.2 S. Cu. Ft,Side By Side Ref , Black STS / Door-in-Door / Hygiene Fresh+ / Inverter Linear Compressor</v>
          </cell>
          <cell r="AT526">
            <v>0</v>
          </cell>
          <cell r="AU526">
            <v>0</v>
          </cell>
          <cell r="AV526">
            <v>0</v>
          </cell>
          <cell r="AW526">
            <v>0</v>
          </cell>
          <cell r="AX526" t="str">
            <v>-</v>
          </cell>
          <cell r="AY526">
            <v>0</v>
          </cell>
          <cell r="AZ526">
            <v>1</v>
          </cell>
          <cell r="BA526" t="str">
            <v>Fail</v>
          </cell>
        </row>
        <row r="527">
          <cell r="J527" t="str">
            <v>https://www.lg.com/sa_en/refrigerators/lg-LS242VBVLN</v>
          </cell>
          <cell r="K527">
            <v>0</v>
          </cell>
          <cell r="L527" t="str">
            <v>LS242VBVLN.ANSGNGH</v>
          </cell>
          <cell r="M527" t="str">
            <v>Home Appliances</v>
          </cell>
          <cell r="N527" t="str">
            <v>REFRIGERATORS</v>
          </cell>
          <cell r="O527" t="str">
            <v>Door-in-Door Refrigerators</v>
          </cell>
          <cell r="P527" t="str">
            <v>24CU</v>
          </cell>
          <cell r="Q527">
            <v>0</v>
          </cell>
          <cell r="R527" t="str">
            <v>GC-X247CSAZ.ANSGNGH</v>
          </cell>
          <cell r="S527" t="str">
            <v>P-Veyron6 InstaView</v>
          </cell>
          <cell r="T527" t="str">
            <v>P-Veyron6 InstaView</v>
          </cell>
          <cell r="U527" t="str">
            <v>P-Veyron6 InstaView</v>
          </cell>
          <cell r="V527" t="str">
            <v>Noble Steel</v>
          </cell>
          <cell r="W527">
            <v>0</v>
          </cell>
          <cell r="X527" t="str">
            <v>InstaView / Door-in-Door™</v>
          </cell>
          <cell r="Y527" t="str">
            <v>Spaceplus™ Ice System</v>
          </cell>
          <cell r="Z527" t="str">
            <v>FRESHBalancer™</v>
          </cell>
          <cell r="AA527" t="str">
            <v>Moist Balance Crisper™</v>
          </cell>
          <cell r="AB527" t="str">
            <v>Hygiene FRESH+™</v>
          </cell>
          <cell r="AC527" t="str">
            <v xml:space="preserve">New Premium Dispenser
</v>
          </cell>
          <cell r="AD527" t="str">
            <v>Square Pocket Handle</v>
          </cell>
          <cell r="AE527" t="str">
            <v>Inverter Linear Compressor</v>
          </cell>
          <cell r="AF527" t="str">
            <v>Samrt ThinQ®</v>
          </cell>
          <cell r="AG527">
            <v>0</v>
          </cell>
          <cell r="AH527">
            <v>0</v>
          </cell>
          <cell r="AI527">
            <v>0</v>
          </cell>
          <cell r="AJ527">
            <v>0</v>
          </cell>
          <cell r="AK527">
            <v>0</v>
          </cell>
          <cell r="AL527">
            <v>0</v>
          </cell>
          <cell r="AM527" t="str">
            <v>-</v>
          </cell>
          <cell r="AN527" t="str">
            <v>-</v>
          </cell>
          <cell r="AO527" t="str">
            <v>-</v>
          </cell>
          <cell r="AP527">
            <v>0</v>
          </cell>
          <cell r="AQ527">
            <v>0</v>
          </cell>
          <cell r="AR527">
            <v>0</v>
          </cell>
          <cell r="AS527" t="str">
            <v>21.2 S. Cu. Ft, Side By Side  Refrigerator, Steel Color, Instaview, Hygiene Fresh+, Inverter Linear Compressor</v>
          </cell>
          <cell r="AT527">
            <v>0</v>
          </cell>
          <cell r="AU527">
            <v>0</v>
          </cell>
          <cell r="AV527">
            <v>0</v>
          </cell>
          <cell r="AW527">
            <v>0</v>
          </cell>
          <cell r="AX527" t="str">
            <v>-</v>
          </cell>
          <cell r="AY527">
            <v>0</v>
          </cell>
          <cell r="AZ527">
            <v>10</v>
          </cell>
          <cell r="BA527" t="str">
            <v>Fail</v>
          </cell>
        </row>
        <row r="528">
          <cell r="J528" t="str">
            <v>https://www.lg.com/sa/refrigerators/lg-LT12CBBDIN</v>
          </cell>
          <cell r="K528">
            <v>0</v>
          </cell>
          <cell r="L528" t="str">
            <v>LT12CBBDIN.ADSGNGH</v>
          </cell>
          <cell r="M528" t="str">
            <v>home-appliances</v>
          </cell>
          <cell r="N528" t="str">
            <v>all-refrigerators</v>
          </cell>
          <cell r="O528" t="str">
            <v>one-door-refrigerators</v>
          </cell>
          <cell r="P528" t="str">
            <v>Large REF</v>
          </cell>
          <cell r="Q528">
            <v>0</v>
          </cell>
          <cell r="R528" t="str">
            <v>GN-B372SQCB.ADSGNGH</v>
          </cell>
          <cell r="S528" t="str">
            <v>Omega2N CK</v>
          </cell>
          <cell r="T528" t="str">
            <v>Omega2N CK</v>
          </cell>
          <cell r="U528" t="str">
            <v>Omega2N CK</v>
          </cell>
          <cell r="V528" t="str">
            <v>Dark Graphite</v>
          </cell>
          <cell r="W528">
            <v>0</v>
          </cell>
          <cell r="X528" t="str">
            <v>Energy Saving</v>
          </cell>
          <cell r="Y528" t="str">
            <v>Multi Air Flow</v>
          </cell>
          <cell r="Z528" t="str">
            <v>Moist Balance Crisper™</v>
          </cell>
          <cell r="AA528" t="str">
            <v>Moving Ice Tray</v>
          </cell>
          <cell r="AB528">
            <v>0</v>
          </cell>
          <cell r="AC528" t="str">
            <v>Big Size Veggie Box</v>
          </cell>
          <cell r="AD528" t="str">
            <v>Adjustable door bin</v>
          </cell>
          <cell r="AE528" t="str">
            <v>Space Saving Water Dispenser</v>
          </cell>
          <cell r="AF528" t="str">
            <v>Soft LED Lighting</v>
          </cell>
          <cell r="AG528" t="str">
            <v>Smart Inverter Compressor</v>
          </cell>
          <cell r="AH528" t="str">
            <v>Smart Diagnosis™</v>
          </cell>
          <cell r="AI528">
            <v>0</v>
          </cell>
          <cell r="AJ528">
            <v>0</v>
          </cell>
          <cell r="AK528">
            <v>0</v>
          </cell>
          <cell r="AL528">
            <v>0</v>
          </cell>
          <cell r="AM528" t="str">
            <v>-</v>
          </cell>
          <cell r="AN528" t="str">
            <v>-</v>
          </cell>
          <cell r="AO528" t="str">
            <v>-</v>
          </cell>
          <cell r="AP528">
            <v>0</v>
          </cell>
          <cell r="AQ528">
            <v>0</v>
          </cell>
          <cell r="AR528">
            <v>0</v>
          </cell>
          <cell r="AS528" t="str">
            <v>11 قدمًا مكعبًا، ثلاجة بفريزر علوي، لون جرافيت، تدفق هواء متعدد، ضاغط عاكس</v>
          </cell>
          <cell r="AT528">
            <v>0</v>
          </cell>
          <cell r="AU528">
            <v>0</v>
          </cell>
          <cell r="AV528">
            <v>0</v>
          </cell>
          <cell r="AW528">
            <v>0</v>
          </cell>
          <cell r="AX528" t="str">
            <v>-</v>
          </cell>
          <cell r="AY528">
            <v>0</v>
          </cell>
          <cell r="AZ528">
            <v>15</v>
          </cell>
          <cell r="BA528" t="str">
            <v>Fail</v>
          </cell>
        </row>
        <row r="529">
          <cell r="J529" t="str">
            <v>https://www.lg.com/sa/refrigerators/lg-LT12CBBWIN</v>
          </cell>
          <cell r="K529">
            <v>0</v>
          </cell>
          <cell r="L529" t="str">
            <v>LT12CBBWIN.ASWGNGH</v>
          </cell>
          <cell r="M529" t="str">
            <v>home-appliances</v>
          </cell>
          <cell r="N529" t="str">
            <v>all-refrigerators</v>
          </cell>
          <cell r="O529">
            <v>0</v>
          </cell>
          <cell r="P529" t="str">
            <v>Large REF</v>
          </cell>
          <cell r="Q529">
            <v>0</v>
          </cell>
          <cell r="R529" t="str">
            <v>GN-B372SQCB.ASWGNGH</v>
          </cell>
          <cell r="S529" t="str">
            <v>Omega2N CK</v>
          </cell>
          <cell r="T529" t="str">
            <v>Omega2N CK</v>
          </cell>
          <cell r="U529" t="str">
            <v>Omega2N CK</v>
          </cell>
          <cell r="V529" t="str">
            <v>Super White</v>
          </cell>
          <cell r="W529">
            <v>0</v>
          </cell>
          <cell r="X529" t="str">
            <v>Energy Saving</v>
          </cell>
          <cell r="Y529" t="str">
            <v>Multi Air Flow</v>
          </cell>
          <cell r="Z529" t="str">
            <v>Moist Balance Crisper™</v>
          </cell>
          <cell r="AA529" t="str">
            <v>Moving Ice Tray</v>
          </cell>
          <cell r="AB529">
            <v>0</v>
          </cell>
          <cell r="AC529" t="str">
            <v>Big Size Veggie Box</v>
          </cell>
          <cell r="AD529" t="str">
            <v>Adjustable door bin</v>
          </cell>
          <cell r="AE529" t="str">
            <v>Space Saving Water Dispenser</v>
          </cell>
          <cell r="AF529" t="str">
            <v>Soft LED Lighting</v>
          </cell>
          <cell r="AG529" t="str">
            <v>Smart Inverter Compressor</v>
          </cell>
          <cell r="AH529" t="str">
            <v>Smart Diagnosis™</v>
          </cell>
          <cell r="AI529">
            <v>0</v>
          </cell>
          <cell r="AJ529">
            <v>0</v>
          </cell>
          <cell r="AK529">
            <v>0</v>
          </cell>
          <cell r="AL529">
            <v>0</v>
          </cell>
          <cell r="AM529" t="str">
            <v>-</v>
          </cell>
          <cell r="AN529" t="str">
            <v>-</v>
          </cell>
          <cell r="AO529" t="str">
            <v>-</v>
          </cell>
          <cell r="AP529">
            <v>0</v>
          </cell>
          <cell r="AQ529">
            <v>0</v>
          </cell>
          <cell r="AR529">
            <v>0</v>
          </cell>
          <cell r="AS529" t="str">
            <v>11 قدمًا مكعبًا، ثلاجة بفريزر علوي، لون أبيض، تدفق هواء متعدد، ضاغط عاكس</v>
          </cell>
          <cell r="AT529">
            <v>0</v>
          </cell>
          <cell r="AU529">
            <v>0</v>
          </cell>
          <cell r="AV529">
            <v>0</v>
          </cell>
          <cell r="AW529">
            <v>0</v>
          </cell>
          <cell r="AX529" t="str">
            <v>-</v>
          </cell>
          <cell r="AY529">
            <v>0</v>
          </cell>
          <cell r="AZ529">
            <v>14</v>
          </cell>
          <cell r="BA529" t="str">
            <v>Fail</v>
          </cell>
        </row>
        <row r="530">
          <cell r="J530" t="str">
            <v>https://www.lg.com/sa_en/refrigerators/lg-LT12CBBDIN</v>
          </cell>
          <cell r="K530">
            <v>0</v>
          </cell>
          <cell r="L530" t="str">
            <v>LT12CBBDIN.ADSGNGH</v>
          </cell>
          <cell r="M530" t="str">
            <v>Home Appliances</v>
          </cell>
          <cell r="N530" t="str">
            <v>REFRIGERATORS</v>
          </cell>
          <cell r="O530" t="str">
            <v>Top Freezer</v>
          </cell>
          <cell r="P530" t="str">
            <v>Large REF</v>
          </cell>
          <cell r="Q530">
            <v>0</v>
          </cell>
          <cell r="R530" t="str">
            <v>GN-B372SQCB.ADSGNGH</v>
          </cell>
          <cell r="S530" t="str">
            <v>Omega2N CK</v>
          </cell>
          <cell r="T530" t="str">
            <v>Omega2N CK</v>
          </cell>
          <cell r="U530" t="str">
            <v>Omega2N CK</v>
          </cell>
          <cell r="V530" t="str">
            <v>Dark Graphite</v>
          </cell>
          <cell r="W530">
            <v>0</v>
          </cell>
          <cell r="X530" t="str">
            <v>Energy Saving</v>
          </cell>
          <cell r="Y530" t="str">
            <v>Multi Air Flow</v>
          </cell>
          <cell r="Z530" t="str">
            <v>Moist Balance Crisper™</v>
          </cell>
          <cell r="AA530" t="str">
            <v>Moving Ice Tray</v>
          </cell>
          <cell r="AB530">
            <v>0</v>
          </cell>
          <cell r="AC530" t="str">
            <v>Big Size Veggie Box</v>
          </cell>
          <cell r="AD530" t="str">
            <v>Adjustable door bin</v>
          </cell>
          <cell r="AE530" t="str">
            <v>Space Saving Water Dispenser</v>
          </cell>
          <cell r="AF530" t="str">
            <v>Soft LED Lighting</v>
          </cell>
          <cell r="AG530" t="str">
            <v>Smart Inverter Compressor</v>
          </cell>
          <cell r="AH530" t="str">
            <v>Smart Diagnosis™</v>
          </cell>
          <cell r="AI530">
            <v>0</v>
          </cell>
          <cell r="AJ530">
            <v>0</v>
          </cell>
          <cell r="AK530">
            <v>0</v>
          </cell>
          <cell r="AL530">
            <v>0</v>
          </cell>
          <cell r="AM530" t="str">
            <v>-</v>
          </cell>
          <cell r="AN530" t="str">
            <v>-</v>
          </cell>
          <cell r="AO530" t="str">
            <v>-</v>
          </cell>
          <cell r="AP530">
            <v>0</v>
          </cell>
          <cell r="AQ530">
            <v>0</v>
          </cell>
          <cell r="AR530">
            <v>0</v>
          </cell>
          <cell r="AS530" t="str">
            <v>11 S. Cu. Ft, Top Freezer Refrigerator, Graphite, Inverter Compressor</v>
          </cell>
          <cell r="AT530">
            <v>0</v>
          </cell>
          <cell r="AU530">
            <v>0</v>
          </cell>
          <cell r="AV530">
            <v>0</v>
          </cell>
          <cell r="AW530">
            <v>0</v>
          </cell>
          <cell r="AX530" t="str">
            <v>-</v>
          </cell>
          <cell r="AY530">
            <v>0</v>
          </cell>
          <cell r="AZ530">
            <v>15</v>
          </cell>
          <cell r="BA530" t="str">
            <v>Fail</v>
          </cell>
        </row>
        <row r="531">
          <cell r="J531" t="str">
            <v>https://www.lg.com/sa_en/refrigerators/lg-LT12CBBWIN</v>
          </cell>
          <cell r="K531">
            <v>0</v>
          </cell>
          <cell r="L531" t="str">
            <v>LT12CBBWIN.ASWGNGH</v>
          </cell>
          <cell r="M531" t="str">
            <v>Home Appliances</v>
          </cell>
          <cell r="N531" t="str">
            <v>REFRIGERATORS</v>
          </cell>
          <cell r="O531" t="str">
            <v>Top Freezer</v>
          </cell>
          <cell r="P531" t="str">
            <v>Large REF</v>
          </cell>
          <cell r="Q531">
            <v>0</v>
          </cell>
          <cell r="R531" t="str">
            <v>GN-B372SQCB.ASWGNGH</v>
          </cell>
          <cell r="S531" t="str">
            <v>Omega2N CK</v>
          </cell>
          <cell r="T531" t="str">
            <v>Omega2N CK</v>
          </cell>
          <cell r="U531" t="str">
            <v>Omega2N CK</v>
          </cell>
          <cell r="V531" t="str">
            <v>Super White</v>
          </cell>
          <cell r="W531">
            <v>0</v>
          </cell>
          <cell r="X531" t="str">
            <v>Energy Saving</v>
          </cell>
          <cell r="Y531" t="str">
            <v>Multi Air Flow</v>
          </cell>
          <cell r="Z531" t="str">
            <v>Moist Balance Crisper™</v>
          </cell>
          <cell r="AA531" t="str">
            <v>Moving Ice Tray</v>
          </cell>
          <cell r="AB531">
            <v>0</v>
          </cell>
          <cell r="AC531" t="str">
            <v>Big Size Veggie Box</v>
          </cell>
          <cell r="AD531" t="str">
            <v>Adjustable door bin</v>
          </cell>
          <cell r="AE531" t="str">
            <v>Space Saving Water Dispenser</v>
          </cell>
          <cell r="AF531" t="str">
            <v>Soft LED Lighting</v>
          </cell>
          <cell r="AG531" t="str">
            <v>Smart Inverter Compressor</v>
          </cell>
          <cell r="AH531" t="str">
            <v>Smart Diagnosis™</v>
          </cell>
          <cell r="AI531">
            <v>0</v>
          </cell>
          <cell r="AJ531">
            <v>0</v>
          </cell>
          <cell r="AK531">
            <v>0</v>
          </cell>
          <cell r="AL531">
            <v>0</v>
          </cell>
          <cell r="AM531" t="str">
            <v>-</v>
          </cell>
          <cell r="AN531" t="str">
            <v>-</v>
          </cell>
          <cell r="AO531" t="str">
            <v>-</v>
          </cell>
          <cell r="AP531">
            <v>0</v>
          </cell>
          <cell r="AQ531">
            <v>0</v>
          </cell>
          <cell r="AR531">
            <v>0</v>
          </cell>
          <cell r="AS531" t="str">
            <v>11 S. Cu. Ft, Top Freezer Refrigerator, White, Inverter Compressor</v>
          </cell>
          <cell r="AT531">
            <v>0</v>
          </cell>
          <cell r="AU531">
            <v>0</v>
          </cell>
          <cell r="AV531">
            <v>0</v>
          </cell>
          <cell r="AW531">
            <v>0</v>
          </cell>
          <cell r="AX531" t="str">
            <v>-</v>
          </cell>
          <cell r="AY531">
            <v>0</v>
          </cell>
          <cell r="AZ531">
            <v>14</v>
          </cell>
          <cell r="BA531" t="str">
            <v>Fail</v>
          </cell>
        </row>
        <row r="532">
          <cell r="J532" t="str">
            <v>https://www.lg.com/sa/refrigerators/lg-LM214BBSLN</v>
          </cell>
          <cell r="K532">
            <v>0</v>
          </cell>
          <cell r="L532" t="str">
            <v>LM214BBSLN.APZGNAG</v>
          </cell>
          <cell r="M532" t="str">
            <v>home-appliances</v>
          </cell>
          <cell r="N532" t="str">
            <v>all-refrigerators</v>
          </cell>
          <cell r="O532" t="str">
            <v>door-in-door refrigerator</v>
          </cell>
          <cell r="P532" t="str">
            <v>Multi Door 4Door</v>
          </cell>
          <cell r="Q532">
            <v>0</v>
          </cell>
          <cell r="R532" t="str">
            <v>GC-B22FTLPL.APZGNAG</v>
          </cell>
          <cell r="S532" t="str">
            <v>P-Next8</v>
          </cell>
          <cell r="T532" t="str">
            <v>P-Next8</v>
          </cell>
          <cell r="U532" t="str">
            <v>P-Next8</v>
          </cell>
          <cell r="V532" t="str">
            <v>Plantinum silver</v>
          </cell>
          <cell r="W532">
            <v>0</v>
          </cell>
          <cell r="X532" t="str">
            <v>Perfect Fit 
Slim Fit &amp; Counter Depth</v>
          </cell>
          <cell r="Y532" t="str">
            <v>LINEAR Cooling™</v>
          </cell>
          <cell r="Z532" t="str">
            <v>Door Cooling+™</v>
          </cell>
          <cell r="AA532" t="str">
            <v>SpacePlus™ Ice System</v>
          </cell>
          <cell r="AB532" t="str">
            <v xml:space="preserve">Folding Shelf </v>
          </cell>
          <cell r="AC532" t="str">
            <v>Swing Door</v>
          </cell>
          <cell r="AD532" t="str">
            <v>Hygiene Fresh+ (ASIA/LATAM/MEA)
Pure N FRESH (EU/AP)</v>
          </cell>
          <cell r="AE532" t="str">
            <v>Big Fresh Zone</v>
          </cell>
          <cell r="AF532" t="str">
            <v>Elegant Interior Design</v>
          </cell>
          <cell r="AG532" t="str">
            <v>Soft LED Panel Lighting</v>
          </cell>
          <cell r="AH532" t="str">
            <v>Square Pocket Handle</v>
          </cell>
          <cell r="AI532" t="str">
            <v>Inverter Linear Compressor</v>
          </cell>
          <cell r="AJ532">
            <v>0</v>
          </cell>
          <cell r="AK532">
            <v>0</v>
          </cell>
          <cell r="AL532">
            <v>0</v>
          </cell>
          <cell r="AM532" t="str">
            <v>-</v>
          </cell>
          <cell r="AN532" t="str">
            <v>-</v>
          </cell>
          <cell r="AO532" t="str">
            <v>-</v>
          </cell>
          <cell r="AP532">
            <v>0</v>
          </cell>
          <cell r="AQ532">
            <v>0</v>
          </cell>
          <cell r="AR532">
            <v>0</v>
          </cell>
          <cell r="AS532" t="str">
            <v>16.3 قدم ، ثلاجة متعددة الأبواب ، اللون الفضي ، مقبض الجيب ، Hygiene Fresh + ، الضاغط الخطي العاكس</v>
          </cell>
          <cell r="AT532">
            <v>0</v>
          </cell>
          <cell r="AU532">
            <v>0</v>
          </cell>
          <cell r="AV532">
            <v>0</v>
          </cell>
          <cell r="AW532">
            <v>0</v>
          </cell>
          <cell r="AX532" t="str">
            <v>-</v>
          </cell>
          <cell r="AY532">
            <v>0</v>
          </cell>
          <cell r="AZ532">
            <v>15</v>
          </cell>
          <cell r="BA532" t="str">
            <v>Fail</v>
          </cell>
        </row>
        <row r="533">
          <cell r="J533" t="str">
            <v>https://www.lg.com/sa_en/refrigerators/lg-LM214BBSLN</v>
          </cell>
          <cell r="K533">
            <v>0</v>
          </cell>
          <cell r="L533" t="str">
            <v>LM214BBSLN.APZGNAG</v>
          </cell>
          <cell r="M533" t="str">
            <v>Home Appliances</v>
          </cell>
          <cell r="N533" t="str">
            <v>REFRIGERATORS</v>
          </cell>
          <cell r="O533" t="str">
            <v>Door-in-Door Refrigerators</v>
          </cell>
          <cell r="P533" t="str">
            <v>Multi Door 4Door</v>
          </cell>
          <cell r="Q533">
            <v>0</v>
          </cell>
          <cell r="R533" t="str">
            <v>GC-B22FTLPL.APZGNAG</v>
          </cell>
          <cell r="S533" t="str">
            <v>P-Next8</v>
          </cell>
          <cell r="T533" t="str">
            <v>P-Next8</v>
          </cell>
          <cell r="U533" t="str">
            <v>P-Next8</v>
          </cell>
          <cell r="V533" t="str">
            <v>Plantinum silver</v>
          </cell>
          <cell r="W533">
            <v>0</v>
          </cell>
          <cell r="X533" t="str">
            <v>Perfect Fit 
Slim Fit &amp; Counter Depth</v>
          </cell>
          <cell r="Y533" t="str">
            <v>LINEAR Cooling™</v>
          </cell>
          <cell r="Z533" t="str">
            <v>Door Cooling+™</v>
          </cell>
          <cell r="AA533" t="str">
            <v>SpacePlus™ Ice System</v>
          </cell>
          <cell r="AB533" t="str">
            <v xml:space="preserve">Folding Shelf </v>
          </cell>
          <cell r="AC533" t="str">
            <v>Swing Door</v>
          </cell>
          <cell r="AD533" t="str">
            <v>Hygiene Fresh+ (ASIA/LATAM/MEA)
Pure N FRESH (EU/AP)</v>
          </cell>
          <cell r="AE533" t="str">
            <v>Big Fresh Zone</v>
          </cell>
          <cell r="AF533" t="str">
            <v>Elegant Interior Design</v>
          </cell>
          <cell r="AG533" t="str">
            <v>Soft LED Panel Lighting</v>
          </cell>
          <cell r="AH533" t="str">
            <v>Square Pocket Handle</v>
          </cell>
          <cell r="AI533" t="str">
            <v>Inverter Linear Compressor</v>
          </cell>
          <cell r="AJ533">
            <v>0</v>
          </cell>
          <cell r="AK533">
            <v>0</v>
          </cell>
          <cell r="AL533">
            <v>0</v>
          </cell>
          <cell r="AM533" t="str">
            <v>-</v>
          </cell>
          <cell r="AN533" t="str">
            <v>-</v>
          </cell>
          <cell r="AO533" t="str">
            <v>-</v>
          </cell>
          <cell r="AP533">
            <v>0</v>
          </cell>
          <cell r="AQ533">
            <v>0</v>
          </cell>
          <cell r="AR533">
            <v>0</v>
          </cell>
          <cell r="AS533" t="str">
            <v>16.3 S. Cu. Ft, Multi Door  Refrigerator , Silver Color , Pocket Handle , Hygiene Fresh+ , Inverter Linear Compressor</v>
          </cell>
          <cell r="AT533">
            <v>0</v>
          </cell>
          <cell r="AU533">
            <v>0</v>
          </cell>
          <cell r="AV533">
            <v>0</v>
          </cell>
          <cell r="AW533">
            <v>0</v>
          </cell>
          <cell r="AX533" t="str">
            <v>-</v>
          </cell>
          <cell r="AY533">
            <v>0</v>
          </cell>
          <cell r="AZ533">
            <v>15</v>
          </cell>
          <cell r="BA533" t="str">
            <v>Fail</v>
          </cell>
        </row>
        <row r="534">
          <cell r="J534" t="str">
            <v>https://www.lg.com/sa/refrigerators/lg-LS24GBBDLN</v>
          </cell>
          <cell r="K534">
            <v>0</v>
          </cell>
          <cell r="L534" t="str">
            <v>LS24GBBDLN.ADSGNGH</v>
          </cell>
          <cell r="M534" t="str">
            <v>home-appliances</v>
          </cell>
          <cell r="N534" t="str">
            <v>all-refrigerators</v>
          </cell>
          <cell r="O534" t="str">
            <v>door-in-door refrigerator</v>
          </cell>
          <cell r="P534" t="str">
            <v>24CU</v>
          </cell>
          <cell r="Q534">
            <v>0</v>
          </cell>
          <cell r="R534" t="str">
            <v>GC-B247KQDV.ADSGNGH</v>
          </cell>
          <cell r="S534" t="str">
            <v>P-Veyron6 DI</v>
          </cell>
          <cell r="T534" t="str">
            <v>P-Veyron6 DI</v>
          </cell>
          <cell r="U534" t="str">
            <v>P-Veyron6 DI</v>
          </cell>
          <cell r="V534" t="str">
            <v>Dark Graphite</v>
          </cell>
          <cell r="W534">
            <v>0</v>
          </cell>
          <cell r="X534" t="str">
            <v>FRESHBalancer™</v>
          </cell>
          <cell r="Y534" t="str">
            <v>Moist Balance Crisper™</v>
          </cell>
          <cell r="Z534" t="str">
            <v>Hygiene FRESH+™</v>
          </cell>
          <cell r="AA534" t="str">
            <v>Square Pocket Handle</v>
          </cell>
          <cell r="AB534" t="str">
            <v>Inverter Linear Compressor</v>
          </cell>
          <cell r="AC534" t="str">
            <v>Samrt ThinQ®</v>
          </cell>
          <cell r="AD534">
            <v>0</v>
          </cell>
          <cell r="AE534">
            <v>0</v>
          </cell>
          <cell r="AF534">
            <v>0</v>
          </cell>
          <cell r="AG534">
            <v>0</v>
          </cell>
          <cell r="AH534">
            <v>0</v>
          </cell>
          <cell r="AI534">
            <v>0</v>
          </cell>
          <cell r="AJ534">
            <v>0</v>
          </cell>
          <cell r="AK534">
            <v>0</v>
          </cell>
          <cell r="AL534">
            <v>0</v>
          </cell>
          <cell r="AM534" t="str">
            <v>-</v>
          </cell>
          <cell r="AN534" t="str">
            <v>-</v>
          </cell>
          <cell r="AO534" t="str">
            <v>-</v>
          </cell>
          <cell r="AP534">
            <v>0</v>
          </cell>
          <cell r="AQ534">
            <v>0</v>
          </cell>
          <cell r="AR534">
            <v>0</v>
          </cell>
          <cell r="AS534" t="str">
            <v>21.6  قدم ، ثلاجة جنبًا إلى جنب ، لون الجرافيت ، مقبض الجيب ، الضاغط الخطي العاكس</v>
          </cell>
          <cell r="AT534">
            <v>0</v>
          </cell>
          <cell r="AU534">
            <v>0</v>
          </cell>
          <cell r="AV534">
            <v>0</v>
          </cell>
          <cell r="AW534">
            <v>0</v>
          </cell>
          <cell r="AX534" t="str">
            <v>-</v>
          </cell>
          <cell r="AY534">
            <v>0</v>
          </cell>
          <cell r="AZ534">
            <v>14</v>
          </cell>
          <cell r="BA534" t="str">
            <v>Fail</v>
          </cell>
        </row>
        <row r="535">
          <cell r="J535" t="str">
            <v>https://www.lg.com/sa/refrigerators/lg-LS242BBSLN</v>
          </cell>
          <cell r="K535">
            <v>0</v>
          </cell>
          <cell r="L535" t="str">
            <v>LS242BBSLN.APZGNGH</v>
          </cell>
          <cell r="M535" t="str">
            <v>home-appliances</v>
          </cell>
          <cell r="N535" t="str">
            <v>all-refrigerators</v>
          </cell>
          <cell r="O535" t="str">
            <v>2-door-refrigerators</v>
          </cell>
          <cell r="P535" t="str">
            <v>24CU</v>
          </cell>
          <cell r="Q535">
            <v>0</v>
          </cell>
          <cell r="R535" t="str">
            <v>GC-B247SLUZ.APZGNGH</v>
          </cell>
          <cell r="S535" t="str">
            <v>P-Veyron6</v>
          </cell>
          <cell r="T535" t="str">
            <v>P-Veyron6</v>
          </cell>
          <cell r="U535" t="str">
            <v>P-Veyron6</v>
          </cell>
          <cell r="V535" t="str">
            <v>Plantinum silver</v>
          </cell>
          <cell r="W535">
            <v>0</v>
          </cell>
          <cell r="X535" t="str">
            <v>FRESHBalancer™</v>
          </cell>
          <cell r="Y535" t="str">
            <v>Moist Balance Crisper™</v>
          </cell>
          <cell r="Z535" t="str">
            <v>Hygiene FRESH+™</v>
          </cell>
          <cell r="AA535" t="str">
            <v>Square Pocket Handle</v>
          </cell>
          <cell r="AB535" t="str">
            <v>Inverter Linear Compressor</v>
          </cell>
          <cell r="AC535" t="str">
            <v>Samrt ThinQ®</v>
          </cell>
          <cell r="AD535">
            <v>0</v>
          </cell>
          <cell r="AE535">
            <v>0</v>
          </cell>
          <cell r="AF535">
            <v>0</v>
          </cell>
          <cell r="AG535">
            <v>0</v>
          </cell>
          <cell r="AH535">
            <v>0</v>
          </cell>
          <cell r="AI535">
            <v>0</v>
          </cell>
          <cell r="AJ535">
            <v>0</v>
          </cell>
          <cell r="AK535">
            <v>0</v>
          </cell>
          <cell r="AL535">
            <v>0</v>
          </cell>
          <cell r="AM535" t="str">
            <v>-</v>
          </cell>
          <cell r="AN535" t="str">
            <v>-</v>
          </cell>
          <cell r="AO535" t="str">
            <v>-</v>
          </cell>
          <cell r="AP535">
            <v>0</v>
          </cell>
          <cell r="AQ535">
            <v>0</v>
          </cell>
          <cell r="AR535">
            <v>0</v>
          </cell>
          <cell r="AS535" t="str">
            <v>22.1 قدمًا مكعبًا، ثلاجة متجانبة الأبواب، لون فضي، Smart Diagnosis، ضاغط خطي عاكس</v>
          </cell>
          <cell r="AT535">
            <v>0</v>
          </cell>
          <cell r="AU535">
            <v>0</v>
          </cell>
          <cell r="AV535">
            <v>0</v>
          </cell>
          <cell r="AW535">
            <v>0</v>
          </cell>
          <cell r="AX535" t="str">
            <v>-</v>
          </cell>
          <cell r="AY535">
            <v>0</v>
          </cell>
          <cell r="AZ535">
            <v>3</v>
          </cell>
          <cell r="BA535" t="str">
            <v>Fail</v>
          </cell>
        </row>
        <row r="536">
          <cell r="J536" t="str">
            <v>https://www.lg.com/sa/refrigerators/lg-LS242BBWLN</v>
          </cell>
          <cell r="K536">
            <v>0</v>
          </cell>
          <cell r="L536" t="str">
            <v>LS242BBWLN.ASWGNGH</v>
          </cell>
          <cell r="M536" t="str">
            <v>home-appliances</v>
          </cell>
          <cell r="N536" t="str">
            <v>all-refrigerators</v>
          </cell>
          <cell r="O536" t="str">
            <v>2-door-refrigerators</v>
          </cell>
          <cell r="P536" t="str">
            <v>24CU</v>
          </cell>
          <cell r="Q536">
            <v>0</v>
          </cell>
          <cell r="R536" t="str">
            <v>GC-B247SVUZ.ASWGNGH</v>
          </cell>
          <cell r="S536" t="str">
            <v>P-Veyron6</v>
          </cell>
          <cell r="T536" t="str">
            <v>P-Veyron6</v>
          </cell>
          <cell r="U536" t="str">
            <v>P-Veyron6</v>
          </cell>
          <cell r="V536" t="str">
            <v>Super White</v>
          </cell>
          <cell r="W536">
            <v>0</v>
          </cell>
          <cell r="X536" t="str">
            <v>FRESHBalancer™</v>
          </cell>
          <cell r="Y536" t="str">
            <v>Moist Balance Crisper™</v>
          </cell>
          <cell r="Z536" t="str">
            <v>Hygiene FRESH+™</v>
          </cell>
          <cell r="AA536" t="str">
            <v>Square Pocket Handle</v>
          </cell>
          <cell r="AB536" t="str">
            <v>Inverter Linear Compressor</v>
          </cell>
          <cell r="AC536" t="str">
            <v>Samrt ThinQ®</v>
          </cell>
          <cell r="AD536">
            <v>0</v>
          </cell>
          <cell r="AE536">
            <v>0</v>
          </cell>
          <cell r="AF536">
            <v>0</v>
          </cell>
          <cell r="AG536">
            <v>0</v>
          </cell>
          <cell r="AH536">
            <v>0</v>
          </cell>
          <cell r="AI536">
            <v>0</v>
          </cell>
          <cell r="AJ536">
            <v>0</v>
          </cell>
          <cell r="AK536">
            <v>0</v>
          </cell>
          <cell r="AL536">
            <v>0</v>
          </cell>
          <cell r="AM536" t="str">
            <v>-</v>
          </cell>
          <cell r="AN536" t="str">
            <v>-</v>
          </cell>
          <cell r="AO536" t="str">
            <v>-</v>
          </cell>
          <cell r="AP536">
            <v>0</v>
          </cell>
          <cell r="AQ536">
            <v>0</v>
          </cell>
          <cell r="AR536">
            <v>0</v>
          </cell>
          <cell r="AS536" t="str">
            <v>22.1 قدمًا مكعبًا، ثلاجة متجانبة الأبواب، لون أبيض، Smart Diagnosis، ضاغط خطي عاكس</v>
          </cell>
          <cell r="AT536">
            <v>0</v>
          </cell>
          <cell r="AU536">
            <v>0</v>
          </cell>
          <cell r="AV536">
            <v>0</v>
          </cell>
          <cell r="AW536">
            <v>0</v>
          </cell>
          <cell r="AX536" t="str">
            <v>-</v>
          </cell>
          <cell r="AY536">
            <v>0</v>
          </cell>
          <cell r="AZ536">
            <v>15</v>
          </cell>
          <cell r="BA536" t="str">
            <v>Fail</v>
          </cell>
        </row>
        <row r="537">
          <cell r="J537" t="str">
            <v>https://www.lg.com/sa_en/refrigerators/lg-LS24GBBDLN</v>
          </cell>
          <cell r="K537">
            <v>0</v>
          </cell>
          <cell r="L537" t="str">
            <v>LS24GBBDLN.ADSGNGH</v>
          </cell>
          <cell r="M537" t="str">
            <v>Home Appliances</v>
          </cell>
          <cell r="N537" t="str">
            <v>REFRIGERATORS</v>
          </cell>
          <cell r="O537" t="str">
            <v>Door-in-Door Refrigerators</v>
          </cell>
          <cell r="P537" t="str">
            <v>24CU</v>
          </cell>
          <cell r="Q537">
            <v>0</v>
          </cell>
          <cell r="R537" t="str">
            <v>GC-B247KQDV.ADSGNGH</v>
          </cell>
          <cell r="S537" t="str">
            <v>P-Veyron6 DI</v>
          </cell>
          <cell r="T537" t="str">
            <v>P-Veyron6 DI</v>
          </cell>
          <cell r="U537" t="str">
            <v>P-Veyron6 DI</v>
          </cell>
          <cell r="V537" t="str">
            <v>Dark Graphite</v>
          </cell>
          <cell r="W537">
            <v>0</v>
          </cell>
          <cell r="X537" t="str">
            <v>FRESHBalancer™</v>
          </cell>
          <cell r="Y537" t="str">
            <v>Moist Balance Crisper™</v>
          </cell>
          <cell r="Z537" t="str">
            <v>Hygiene FRESH+™</v>
          </cell>
          <cell r="AA537" t="str">
            <v>Square Pocket Handle</v>
          </cell>
          <cell r="AB537" t="str">
            <v>Inverter Linear Compressor</v>
          </cell>
          <cell r="AC537" t="str">
            <v>Samrt ThinQ®</v>
          </cell>
          <cell r="AD537">
            <v>0</v>
          </cell>
          <cell r="AE537">
            <v>0</v>
          </cell>
          <cell r="AF537">
            <v>0</v>
          </cell>
          <cell r="AG537">
            <v>0</v>
          </cell>
          <cell r="AH537">
            <v>0</v>
          </cell>
          <cell r="AI537">
            <v>0</v>
          </cell>
          <cell r="AJ537">
            <v>0</v>
          </cell>
          <cell r="AK537">
            <v>0</v>
          </cell>
          <cell r="AL537">
            <v>0</v>
          </cell>
          <cell r="AM537" t="str">
            <v>-</v>
          </cell>
          <cell r="AN537" t="str">
            <v>-</v>
          </cell>
          <cell r="AO537" t="str">
            <v>-</v>
          </cell>
          <cell r="AP537">
            <v>0</v>
          </cell>
          <cell r="AQ537">
            <v>0</v>
          </cell>
          <cell r="AR537">
            <v>0</v>
          </cell>
          <cell r="AS537" t="str">
            <v>21.6 S. Cu. Ft, Side By Side Refrigerator, Graphite Color, Pocket Handle, Inverter Linear Compressor</v>
          </cell>
          <cell r="AT537">
            <v>0</v>
          </cell>
          <cell r="AU537">
            <v>0</v>
          </cell>
          <cell r="AV537">
            <v>0</v>
          </cell>
          <cell r="AW537">
            <v>0</v>
          </cell>
          <cell r="AX537" t="str">
            <v>-</v>
          </cell>
          <cell r="AY537">
            <v>0</v>
          </cell>
          <cell r="AZ537">
            <v>14</v>
          </cell>
          <cell r="BA537" t="str">
            <v>Fail</v>
          </cell>
        </row>
        <row r="538">
          <cell r="J538" t="str">
            <v>https://www.lg.com/sa_en/refrigerators/lg-LS242BBSLN</v>
          </cell>
          <cell r="K538">
            <v>0</v>
          </cell>
          <cell r="L538" t="str">
            <v>LS242BBSLN.APZGNGH</v>
          </cell>
          <cell r="M538" t="str">
            <v>Home Appliances</v>
          </cell>
          <cell r="N538" t="str">
            <v>REFRIGERATORS</v>
          </cell>
          <cell r="O538" t="str">
            <v>French Door &amp; Side by Side</v>
          </cell>
          <cell r="P538" t="str">
            <v>24CU</v>
          </cell>
          <cell r="Q538">
            <v>0</v>
          </cell>
          <cell r="R538" t="str">
            <v>GC-B247SLUZ.APZGNGH</v>
          </cell>
          <cell r="S538" t="str">
            <v>P-Veyron6</v>
          </cell>
          <cell r="T538" t="str">
            <v>P-Veyron6</v>
          </cell>
          <cell r="U538" t="str">
            <v>P-Veyron6</v>
          </cell>
          <cell r="V538" t="str">
            <v>Plantinum silver</v>
          </cell>
          <cell r="W538">
            <v>0</v>
          </cell>
          <cell r="X538" t="str">
            <v>FRESHBalancer™</v>
          </cell>
          <cell r="Y538" t="str">
            <v>Moist Balance Crisper™</v>
          </cell>
          <cell r="Z538" t="str">
            <v>Hygiene FRESH+™</v>
          </cell>
          <cell r="AA538" t="str">
            <v>Square Pocket Handle</v>
          </cell>
          <cell r="AB538" t="str">
            <v>Inverter Linear Compressor</v>
          </cell>
          <cell r="AC538" t="str">
            <v>Samrt ThinQ®</v>
          </cell>
          <cell r="AD538">
            <v>0</v>
          </cell>
          <cell r="AE538">
            <v>0</v>
          </cell>
          <cell r="AF538">
            <v>0</v>
          </cell>
          <cell r="AG538">
            <v>0</v>
          </cell>
          <cell r="AH538">
            <v>0</v>
          </cell>
          <cell r="AI538">
            <v>0</v>
          </cell>
          <cell r="AJ538">
            <v>0</v>
          </cell>
          <cell r="AK538">
            <v>0</v>
          </cell>
          <cell r="AL538">
            <v>0</v>
          </cell>
          <cell r="AM538" t="str">
            <v>-</v>
          </cell>
          <cell r="AN538" t="str">
            <v>-</v>
          </cell>
          <cell r="AO538" t="str">
            <v>-</v>
          </cell>
          <cell r="AP538">
            <v>0</v>
          </cell>
          <cell r="AQ538">
            <v>0</v>
          </cell>
          <cell r="AR538">
            <v>0</v>
          </cell>
          <cell r="AS538" t="str">
            <v>22.1 S. Cu. Ft, Side By Side Refrigerator, Silver, Smart Diagnosis, Inverter Linear Compressor</v>
          </cell>
          <cell r="AT538">
            <v>0</v>
          </cell>
          <cell r="AU538">
            <v>0</v>
          </cell>
          <cell r="AV538">
            <v>0</v>
          </cell>
          <cell r="AW538">
            <v>0</v>
          </cell>
          <cell r="AX538" t="str">
            <v>-</v>
          </cell>
          <cell r="AY538">
            <v>0</v>
          </cell>
          <cell r="AZ538">
            <v>3</v>
          </cell>
          <cell r="BA538" t="str">
            <v>Fail</v>
          </cell>
        </row>
        <row r="539">
          <cell r="J539" t="str">
            <v>https://www.lg.com/sa_en/refrigerators/lg-LS242BBWLN</v>
          </cell>
          <cell r="K539">
            <v>0</v>
          </cell>
          <cell r="L539" t="str">
            <v>LS242BBWLN.ASWGNGH</v>
          </cell>
          <cell r="M539" t="str">
            <v>Home Appliances</v>
          </cell>
          <cell r="N539" t="str">
            <v>REFRIGERATORS</v>
          </cell>
          <cell r="O539" t="str">
            <v>French Door &amp; Side by Side</v>
          </cell>
          <cell r="P539" t="str">
            <v>24CU</v>
          </cell>
          <cell r="Q539">
            <v>0</v>
          </cell>
          <cell r="R539" t="str">
            <v>GC-B247SVUZ.ASWGNGH</v>
          </cell>
          <cell r="S539" t="str">
            <v>P-Veyron6</v>
          </cell>
          <cell r="T539" t="str">
            <v>P-Veyron6</v>
          </cell>
          <cell r="U539" t="str">
            <v>P-Veyron6</v>
          </cell>
          <cell r="V539" t="str">
            <v>Super White</v>
          </cell>
          <cell r="W539">
            <v>0</v>
          </cell>
          <cell r="X539" t="str">
            <v>FRESHBalancer™</v>
          </cell>
          <cell r="Y539" t="str">
            <v>Moist Balance Crisper™</v>
          </cell>
          <cell r="Z539" t="str">
            <v>Hygiene FRESH+™</v>
          </cell>
          <cell r="AA539" t="str">
            <v>Square Pocket Handle</v>
          </cell>
          <cell r="AB539" t="str">
            <v>Inverter Linear Compressor</v>
          </cell>
          <cell r="AC539" t="str">
            <v>Samrt ThinQ®</v>
          </cell>
          <cell r="AD539">
            <v>0</v>
          </cell>
          <cell r="AE539">
            <v>0</v>
          </cell>
          <cell r="AF539">
            <v>0</v>
          </cell>
          <cell r="AG539">
            <v>0</v>
          </cell>
          <cell r="AH539">
            <v>0</v>
          </cell>
          <cell r="AI539">
            <v>0</v>
          </cell>
          <cell r="AJ539">
            <v>0</v>
          </cell>
          <cell r="AK539">
            <v>0</v>
          </cell>
          <cell r="AL539">
            <v>0</v>
          </cell>
          <cell r="AM539" t="str">
            <v>-</v>
          </cell>
          <cell r="AN539" t="str">
            <v>-</v>
          </cell>
          <cell r="AO539" t="str">
            <v>-</v>
          </cell>
          <cell r="AP539">
            <v>0</v>
          </cell>
          <cell r="AQ539">
            <v>0</v>
          </cell>
          <cell r="AR539">
            <v>0</v>
          </cell>
          <cell r="AS539" t="str">
            <v>22.1 S. Cu. Ft, Side By Side Refrigerator, White, Smart Diagnosis, Inverter Linear Compressor</v>
          </cell>
          <cell r="AT539">
            <v>0</v>
          </cell>
          <cell r="AU539">
            <v>0</v>
          </cell>
          <cell r="AV539">
            <v>0</v>
          </cell>
          <cell r="AW539">
            <v>0</v>
          </cell>
          <cell r="AX539" t="str">
            <v>-</v>
          </cell>
          <cell r="AY539">
            <v>0</v>
          </cell>
          <cell r="AZ539">
            <v>15</v>
          </cell>
          <cell r="BA539" t="str">
            <v>Fail</v>
          </cell>
        </row>
        <row r="540">
          <cell r="J540" t="str">
            <v>https://www.lg.com/za/fridge-freezers/lg-GR-X31FTKHL</v>
          </cell>
          <cell r="K540">
            <v>0</v>
          </cell>
          <cell r="L540" t="str">
            <v>GR-X31FTKHL.AMTQESA</v>
          </cell>
          <cell r="M540" t="str">
            <v>home-appliance</v>
          </cell>
          <cell r="N540" t="str">
            <v>refrigerator</v>
          </cell>
          <cell r="O540" t="str">
            <v>side-by-side-fridges</v>
          </cell>
          <cell r="P540" t="str">
            <v>Multi Door 4Door</v>
          </cell>
          <cell r="Q540">
            <v>0</v>
          </cell>
          <cell r="R540" t="str">
            <v>GR-X31FTMHL.AMTQESA</v>
          </cell>
          <cell r="S540" t="str">
            <v>P-Next3</v>
          </cell>
          <cell r="T540" t="str">
            <v>P-Next3 InstaView</v>
          </cell>
          <cell r="U540" t="str">
            <v>P-Next3 InstaView</v>
          </cell>
          <cell r="V540" t="str">
            <v>Matte Black STS</v>
          </cell>
          <cell r="W540" t="str">
            <v>716L (Net)</v>
          </cell>
          <cell r="X540" t="str">
            <v>InstaView / Door-in-Door™</v>
          </cell>
          <cell r="Y540" t="str">
            <v>Water Purification System</v>
          </cell>
          <cell r="Z540" t="str">
            <v>Hygiene FRESH+™</v>
          </cell>
          <cell r="AA540" t="str">
            <v>32% Energy Saving</v>
          </cell>
          <cell r="AB540" t="str">
            <v>Slim SpacePlus® Ice System</v>
          </cell>
          <cell r="AC540" t="str">
            <v>Fingerprint Resistance</v>
          </cell>
          <cell r="AD540" t="str">
            <v>Inverter Linear Compressor</v>
          </cell>
          <cell r="AE540" t="str">
            <v>Smart Diagnosis™</v>
          </cell>
          <cell r="AF540">
            <v>0</v>
          </cell>
          <cell r="AG540">
            <v>0</v>
          </cell>
          <cell r="AH540">
            <v>0</v>
          </cell>
          <cell r="AI540">
            <v>0</v>
          </cell>
          <cell r="AJ540">
            <v>0</v>
          </cell>
          <cell r="AK540">
            <v>0</v>
          </cell>
          <cell r="AL540">
            <v>0</v>
          </cell>
          <cell r="AM540" t="str">
            <v>-</v>
          </cell>
          <cell r="AN540" t="str">
            <v>-</v>
          </cell>
          <cell r="AO540" t="str">
            <v>-</v>
          </cell>
          <cell r="AP540">
            <v>0</v>
          </cell>
          <cell r="AQ540">
            <v>0</v>
          </cell>
          <cell r="AR540">
            <v>0</v>
          </cell>
          <cell r="AS540" t="str">
            <v>889L Matte Black Multi Door InstaView Refrigerator, Door-in-Door™</v>
          </cell>
          <cell r="AT540">
            <v>0</v>
          </cell>
          <cell r="AU540">
            <v>0</v>
          </cell>
          <cell r="AV540">
            <v>0</v>
          </cell>
          <cell r="AW540">
            <v>0</v>
          </cell>
          <cell r="AX540" t="str">
            <v>-</v>
          </cell>
          <cell r="AY540">
            <v>0</v>
          </cell>
          <cell r="AZ540">
            <v>15</v>
          </cell>
          <cell r="BA540" t="str">
            <v>Fail</v>
          </cell>
        </row>
        <row r="541">
          <cell r="J541" t="str">
            <v>https://www.lg.com/za/fridge-freezers/lg-GN-C702SGGU</v>
          </cell>
          <cell r="K541">
            <v>0</v>
          </cell>
          <cell r="L541" t="str">
            <v>GN-C702SGGU.ABMQESA</v>
          </cell>
          <cell r="M541" t="str">
            <v>home-appliance</v>
          </cell>
          <cell r="N541" t="str">
            <v>refrigerator</v>
          </cell>
          <cell r="O541" t="str">
            <v>top-mount</v>
          </cell>
          <cell r="P541" t="str">
            <v>Ultra X Large REF</v>
          </cell>
          <cell r="Q541">
            <v>0</v>
          </cell>
          <cell r="R541" t="str">
            <v>GN-C702SGGU.ABMQESA</v>
          </cell>
          <cell r="S541" t="str">
            <v>T-Alpha4</v>
          </cell>
          <cell r="T541" t="str">
            <v>T-Alpha4 (GTF 2.0)</v>
          </cell>
          <cell r="U541" t="str">
            <v>T-Alpha4 (GTF 2.0)</v>
          </cell>
          <cell r="V541" t="str">
            <v>Black Glass</v>
          </cell>
          <cell r="W541" t="str">
            <v>574L (Net)</v>
          </cell>
          <cell r="X541" t="str">
            <v>LINEAR Cooling™</v>
          </cell>
          <cell r="Y541" t="str">
            <v>Door Cooling+™</v>
          </cell>
          <cell r="Z541" t="str">
            <v>Hygiene FRESH+™</v>
          </cell>
          <cell r="AA541" t="str">
            <v>Fresh 0 Zone</v>
          </cell>
          <cell r="AB541" t="str">
            <v>32% Energy Saving</v>
          </cell>
          <cell r="AC541" t="str">
            <v>Moving Ice Maker</v>
          </cell>
          <cell r="AD541">
            <v>0</v>
          </cell>
          <cell r="AE541" t="str">
            <v>Pull-out Tray</v>
          </cell>
          <cell r="AF541" t="str">
            <v>Touch LED Display</v>
          </cell>
          <cell r="AG541" t="str">
            <v>Trimless Tempered Glass Shelf</v>
          </cell>
          <cell r="AH541" t="str">
            <v xml:space="preserve">Premium Metal Body
</v>
          </cell>
          <cell r="AI541" t="str">
            <v>Soft LED Lighting</v>
          </cell>
          <cell r="AJ541" t="str">
            <v>Inverter Linear Compressor</v>
          </cell>
          <cell r="AK541" t="str">
            <v>Inverter Linear Compressor</v>
          </cell>
          <cell r="AL541" t="str">
            <v>Samrt ThinQ®</v>
          </cell>
          <cell r="AM541" t="str">
            <v>780(31")</v>
          </cell>
          <cell r="AN541">
            <v>1800</v>
          </cell>
          <cell r="AO541" t="str">
            <v>-</v>
          </cell>
          <cell r="AP541">
            <v>0</v>
          </cell>
          <cell r="AQ541">
            <v>0</v>
          </cell>
          <cell r="AR541">
            <v>0</v>
          </cell>
          <cell r="AS541" t="str">
            <v>547L Black Glass Top Freezer with Inverter Linear Compressor</v>
          </cell>
          <cell r="AT541">
            <v>0</v>
          </cell>
          <cell r="AU541">
            <v>0</v>
          </cell>
          <cell r="AV541">
            <v>0</v>
          </cell>
          <cell r="AW541">
            <v>0</v>
          </cell>
          <cell r="AX541" t="str">
            <v>-</v>
          </cell>
          <cell r="AY541">
            <v>0</v>
          </cell>
          <cell r="AZ541">
            <v>10</v>
          </cell>
          <cell r="BA541" t="str">
            <v>Pass</v>
          </cell>
        </row>
        <row r="542">
          <cell r="J542" t="str">
            <v>https://www.lg.com/za/fridge-freezers/lg-GC-F459NQDZ</v>
          </cell>
          <cell r="K542">
            <v>0</v>
          </cell>
          <cell r="L542" t="str">
            <v>GC-F459NQDZ.AMCQESA</v>
          </cell>
          <cell r="M542" t="str">
            <v>home-appliance</v>
          </cell>
          <cell r="N542" t="str">
            <v>refrigerator</v>
          </cell>
          <cell r="O542" t="str">
            <v>bottom-freezer</v>
          </cell>
          <cell r="P542" t="str">
            <v xml:space="preserve">2D Bottom Freezer </v>
          </cell>
          <cell r="Q542">
            <v>0</v>
          </cell>
          <cell r="R542" t="str">
            <v>GC-F459NQDZ.AMCQESA</v>
          </cell>
          <cell r="S542" t="str">
            <v>V+</v>
          </cell>
          <cell r="T542" t="str">
            <v>V+</v>
          </cell>
          <cell r="U542" t="str">
            <v>V+</v>
          </cell>
          <cell r="V542" t="str">
            <v>Matte Black</v>
          </cell>
          <cell r="W542" t="str">
            <v>341L (Net)</v>
          </cell>
          <cell r="X542" t="str">
            <v>LINEAR Cooling™</v>
          </cell>
          <cell r="Y542" t="str">
            <v>Door Cooling+™</v>
          </cell>
          <cell r="Z542" t="str">
            <v>FRESHBalancer™</v>
          </cell>
          <cell r="AA542" t="str">
            <v>Fresh Converter™</v>
          </cell>
          <cell r="AB542" t="str">
            <v>32% Energy Saving</v>
          </cell>
          <cell r="AC542" t="str">
            <v>Zero Clearance</v>
          </cell>
          <cell r="AD542" t="str">
            <v>2-Step Folding Shelf</v>
          </cell>
          <cell r="AE542" t="str">
            <v>Wine Rack</v>
          </cell>
          <cell r="AF542" t="str">
            <v>Square Pocket Handle</v>
          </cell>
          <cell r="AG542" t="str">
            <v>Metal Touch Display</v>
          </cell>
          <cell r="AH542" t="str">
            <v>Metal Fresh</v>
          </cell>
          <cell r="AI542" t="str">
            <v>Metallic Decoration</v>
          </cell>
          <cell r="AJ542" t="str">
            <v>Soft LED Lighting</v>
          </cell>
          <cell r="AK542" t="str">
            <v>Inverter Linear Compressor</v>
          </cell>
          <cell r="AL542" t="str">
            <v>Samrt ThinQ®</v>
          </cell>
          <cell r="AM542" t="str">
            <v>-</v>
          </cell>
          <cell r="AN542" t="str">
            <v>-</v>
          </cell>
          <cell r="AO542" t="str">
            <v>-</v>
          </cell>
          <cell r="AP542">
            <v>0</v>
          </cell>
          <cell r="AQ542">
            <v>0</v>
          </cell>
          <cell r="AR542">
            <v>0</v>
          </cell>
          <cell r="AS542" t="str">
            <v>Bottom Freezer with Inverter Linear Compressor</v>
          </cell>
          <cell r="AT542">
            <v>0</v>
          </cell>
          <cell r="AU542">
            <v>0</v>
          </cell>
          <cell r="AV542">
            <v>0</v>
          </cell>
          <cell r="AW542">
            <v>0</v>
          </cell>
          <cell r="AX542" t="str">
            <v>-</v>
          </cell>
          <cell r="AY542">
            <v>0</v>
          </cell>
          <cell r="AZ542">
            <v>3</v>
          </cell>
          <cell r="BA542" t="str">
            <v>Fail</v>
          </cell>
        </row>
        <row r="543">
          <cell r="J543" t="str">
            <v>https://www.lg.com/za/fridge-freezers/lg-GC-F459NLJZ</v>
          </cell>
          <cell r="K543">
            <v>0</v>
          </cell>
          <cell r="L543" t="str">
            <v>GC-F459NLJZ.APZQESA</v>
          </cell>
          <cell r="M543" t="str">
            <v>home-appliance</v>
          </cell>
          <cell r="N543" t="str">
            <v>refrigerator</v>
          </cell>
          <cell r="O543" t="str">
            <v>bottom-freezer</v>
          </cell>
          <cell r="P543" t="str">
            <v xml:space="preserve">2D Bottom Freezer </v>
          </cell>
          <cell r="Q543">
            <v>0</v>
          </cell>
          <cell r="R543" t="str">
            <v>GC-F459NLYZ.APZQESA</v>
          </cell>
          <cell r="S543" t="str">
            <v>V+</v>
          </cell>
          <cell r="T543" t="str">
            <v>V+</v>
          </cell>
          <cell r="U543" t="str">
            <v>V+</v>
          </cell>
          <cell r="V543" t="str">
            <v>Platinum Silver</v>
          </cell>
          <cell r="W543" t="str">
            <v>341L (Net)</v>
          </cell>
          <cell r="X543" t="str">
            <v>LINEAR Cooling™</v>
          </cell>
          <cell r="Y543" t="str">
            <v>Door Cooling+™</v>
          </cell>
          <cell r="Z543" t="str">
            <v>FRESHBalancer™</v>
          </cell>
          <cell r="AA543" t="str">
            <v>Fresh Converter™</v>
          </cell>
          <cell r="AB543" t="str">
            <v>32% Energy Saving</v>
          </cell>
          <cell r="AC543" t="str">
            <v>Zero Clearance</v>
          </cell>
          <cell r="AD543" t="str">
            <v>2-Step Folding Shelf</v>
          </cell>
          <cell r="AE543" t="str">
            <v>Wine Rack</v>
          </cell>
          <cell r="AF543" t="str">
            <v>Square Pocket Handle</v>
          </cell>
          <cell r="AG543" t="str">
            <v>Metal Touch Display</v>
          </cell>
          <cell r="AH543" t="str">
            <v>Metal Fresh</v>
          </cell>
          <cell r="AI543" t="str">
            <v>Metallic Decoration</v>
          </cell>
          <cell r="AJ543" t="str">
            <v>Soft LED Lighting</v>
          </cell>
          <cell r="AK543" t="str">
            <v>Inverter Linear Compressor</v>
          </cell>
          <cell r="AL543" t="str">
            <v>Samrt ThinQ®</v>
          </cell>
          <cell r="AM543" t="str">
            <v>-</v>
          </cell>
          <cell r="AN543" t="str">
            <v>-</v>
          </cell>
          <cell r="AO543" t="str">
            <v>-</v>
          </cell>
          <cell r="AP543">
            <v>0</v>
          </cell>
          <cell r="AQ543">
            <v>0</v>
          </cell>
          <cell r="AR543">
            <v>0</v>
          </cell>
          <cell r="AS543" t="str">
            <v>Bottom Freezer with Inverter Linear Compressor</v>
          </cell>
          <cell r="AT543">
            <v>0</v>
          </cell>
          <cell r="AU543">
            <v>0</v>
          </cell>
          <cell r="AV543">
            <v>0</v>
          </cell>
          <cell r="AW543">
            <v>0</v>
          </cell>
          <cell r="AX543" t="str">
            <v>-</v>
          </cell>
          <cell r="AY543">
            <v>0</v>
          </cell>
          <cell r="AZ543">
            <v>3</v>
          </cell>
          <cell r="BA543" t="str">
            <v>Fail</v>
          </cell>
        </row>
        <row r="544">
          <cell r="J544" t="str">
            <v>https://www.lg.com/za/fridge-freezers/lg-GC-L247SLUV</v>
          </cell>
          <cell r="K544">
            <v>0</v>
          </cell>
          <cell r="L544" t="str">
            <v>GC-L247SLUV.APZQESA</v>
          </cell>
          <cell r="M544" t="str">
            <v>home-appliance</v>
          </cell>
          <cell r="N544" t="str">
            <v>refrigerator</v>
          </cell>
          <cell r="O544" t="str">
            <v>side-by-side-fridges</v>
          </cell>
          <cell r="P544" t="str">
            <v>24CU</v>
          </cell>
          <cell r="Q544">
            <v>0</v>
          </cell>
          <cell r="R544" t="str">
            <v>GC-L247SLUV.APZQESA</v>
          </cell>
          <cell r="S544" t="str">
            <v>P-Veyron6</v>
          </cell>
          <cell r="T544" t="str">
            <v>P-Veyron6 I&amp;W Disp.</v>
          </cell>
          <cell r="U544" t="str">
            <v>P-Veyron6 I&amp;W Disp.</v>
          </cell>
          <cell r="V544" t="str">
            <v>Platinum Silver</v>
          </cell>
          <cell r="W544" t="str">
            <v>601L (Net)</v>
          </cell>
          <cell r="X544" t="str">
            <v>Spaceplus™ Ice System</v>
          </cell>
          <cell r="Y544" t="str">
            <v>FRESHBalancer™</v>
          </cell>
          <cell r="Z544" t="str">
            <v>Moist Balance Crisper™</v>
          </cell>
          <cell r="AA544" t="str">
            <v>Hygiene FRESH+™</v>
          </cell>
          <cell r="AB544" t="str">
            <v xml:space="preserve">New Premium Dispenser
</v>
          </cell>
          <cell r="AC544" t="str">
            <v>Square Pocket Handle</v>
          </cell>
          <cell r="AD544" t="str">
            <v>Inverter Linear Compressor</v>
          </cell>
          <cell r="AE544" t="str">
            <v>Samrt ThinQ®</v>
          </cell>
          <cell r="AF544">
            <v>0</v>
          </cell>
          <cell r="AG544">
            <v>0</v>
          </cell>
          <cell r="AH544">
            <v>0</v>
          </cell>
          <cell r="AI544">
            <v>0</v>
          </cell>
          <cell r="AJ544">
            <v>0</v>
          </cell>
          <cell r="AK544">
            <v>0</v>
          </cell>
          <cell r="AL544">
            <v>0</v>
          </cell>
          <cell r="AM544" t="str">
            <v>-</v>
          </cell>
          <cell r="AN544" t="str">
            <v>-</v>
          </cell>
          <cell r="AO544" t="str">
            <v>-</v>
          </cell>
          <cell r="AP544">
            <v>0</v>
          </cell>
          <cell r="AQ544">
            <v>0</v>
          </cell>
          <cell r="AR544">
            <v>0</v>
          </cell>
          <cell r="AS544" t="str">
            <v>601L Platinum Silver Side by Side Refrigerator, Mega Capacity</v>
          </cell>
          <cell r="AT544">
            <v>0</v>
          </cell>
          <cell r="AU544">
            <v>0</v>
          </cell>
          <cell r="AV544">
            <v>0</v>
          </cell>
          <cell r="AW544">
            <v>0</v>
          </cell>
          <cell r="AX544" t="str">
            <v>-</v>
          </cell>
          <cell r="AY544">
            <v>0</v>
          </cell>
          <cell r="AZ544" t="str">
            <v>-</v>
          </cell>
          <cell r="BA544" t="str">
            <v>-</v>
          </cell>
        </row>
        <row r="545">
          <cell r="J545" t="str">
            <v>https://www.lg.com/za/fridge-freezers/lg-GC-F401ELDZ</v>
          </cell>
          <cell r="K545">
            <v>0</v>
          </cell>
          <cell r="L545" t="str">
            <v>GC-F401ELDZ.APZQESA</v>
          </cell>
          <cell r="M545" t="str">
            <v>home-appliance</v>
          </cell>
          <cell r="N545" t="str">
            <v>refrigerator</v>
          </cell>
          <cell r="O545" t="str">
            <v>side-by-side-fridges</v>
          </cell>
          <cell r="P545" t="str">
            <v xml:space="preserve">2D Bottom Freezer </v>
          </cell>
          <cell r="Q545">
            <v>0</v>
          </cell>
          <cell r="R545" t="str">
            <v>GC-F401ELDZ.APZQESA</v>
          </cell>
          <cell r="S545" t="str">
            <v>Lansen Larder</v>
          </cell>
          <cell r="T545" t="str">
            <v>Lansen Larder</v>
          </cell>
          <cell r="U545" t="str">
            <v>Lansen Larder</v>
          </cell>
          <cell r="V545" t="str">
            <v>Platinum Silver</v>
          </cell>
          <cell r="W545" t="str">
            <v>377L (Net)</v>
          </cell>
          <cell r="X545" t="str">
            <v>Total No Frost</v>
          </cell>
          <cell r="Y545" t="str">
            <v>2-Step Folding Shelf</v>
          </cell>
          <cell r="Z545" t="str">
            <v>Wine Rack</v>
          </cell>
          <cell r="AA545" t="str">
            <v>Inverter Linear Compressor</v>
          </cell>
          <cell r="AB545" t="str">
            <v>Smart ThinQ®</v>
          </cell>
          <cell r="AC545">
            <v>0</v>
          </cell>
          <cell r="AD545">
            <v>0</v>
          </cell>
          <cell r="AE545">
            <v>0</v>
          </cell>
          <cell r="AF545">
            <v>0</v>
          </cell>
          <cell r="AG545">
            <v>0</v>
          </cell>
          <cell r="AH545">
            <v>0</v>
          </cell>
          <cell r="AI545">
            <v>0</v>
          </cell>
          <cell r="AJ545">
            <v>0</v>
          </cell>
          <cell r="AK545">
            <v>0</v>
          </cell>
          <cell r="AL545">
            <v>0</v>
          </cell>
          <cell r="AM545" t="str">
            <v>595(23")</v>
          </cell>
          <cell r="AN545">
            <v>1850</v>
          </cell>
          <cell r="AO545">
            <v>673</v>
          </cell>
          <cell r="AP545">
            <v>0</v>
          </cell>
          <cell r="AQ545">
            <v>0</v>
          </cell>
          <cell r="AR545">
            <v>0</v>
          </cell>
          <cell r="AS545" t="str">
            <v>377L Silver Larder Fridge Freezer</v>
          </cell>
          <cell r="AT545">
            <v>0</v>
          </cell>
          <cell r="AU545">
            <v>0</v>
          </cell>
          <cell r="AV545">
            <v>0</v>
          </cell>
          <cell r="AW545">
            <v>0</v>
          </cell>
          <cell r="AX545" t="str">
            <v>-</v>
          </cell>
          <cell r="AY545">
            <v>0</v>
          </cell>
          <cell r="AZ545">
            <v>5</v>
          </cell>
          <cell r="BA545" t="str">
            <v>Fail</v>
          </cell>
        </row>
        <row r="546">
          <cell r="J546" t="str">
            <v>https://www.lg.com/za/fridge-freezers/lg-GC-X247CSBV</v>
          </cell>
          <cell r="K546">
            <v>0</v>
          </cell>
          <cell r="L546" t="str">
            <v>GC-X247CSBV.ANSQESA</v>
          </cell>
          <cell r="M546" t="str">
            <v>home-appliance</v>
          </cell>
          <cell r="N546" t="str">
            <v>refrigerator</v>
          </cell>
          <cell r="O546" t="str">
            <v>side-by-side-fridges</v>
          </cell>
          <cell r="P546" t="str">
            <v>24CU</v>
          </cell>
          <cell r="Q546">
            <v>0</v>
          </cell>
          <cell r="R546" t="str">
            <v>GC-X247CSBV.ANSQESA</v>
          </cell>
          <cell r="S546" t="str">
            <v>P-Veyron6</v>
          </cell>
          <cell r="T546" t="str">
            <v>P-Veyron6 InstaView</v>
          </cell>
          <cell r="U546" t="str">
            <v>P-Veyron6 InstaView</v>
          </cell>
          <cell r="V546" t="str">
            <v>Noble Steel</v>
          </cell>
          <cell r="W546" t="str">
            <v>601L (Net)</v>
          </cell>
          <cell r="X546" t="str">
            <v>InstaView / Door-in-Door™</v>
          </cell>
          <cell r="Y546" t="str">
            <v>Spaceplus™ Ice System</v>
          </cell>
          <cell r="Z546" t="str">
            <v>FRESHBalancer™</v>
          </cell>
          <cell r="AA546" t="str">
            <v>Moist Balance Crisper™</v>
          </cell>
          <cell r="AB546" t="str">
            <v>Hygiene FRESH+™</v>
          </cell>
          <cell r="AC546" t="str">
            <v xml:space="preserve">New Premium Dispenser
</v>
          </cell>
          <cell r="AD546" t="str">
            <v>Square Pocket Handle</v>
          </cell>
          <cell r="AE546" t="str">
            <v>Inverter Linear Compressor</v>
          </cell>
          <cell r="AF546" t="str">
            <v>Samrt ThinQ®</v>
          </cell>
          <cell r="AG546">
            <v>0</v>
          </cell>
          <cell r="AH546">
            <v>0</v>
          </cell>
          <cell r="AI546">
            <v>0</v>
          </cell>
          <cell r="AJ546">
            <v>0</v>
          </cell>
          <cell r="AK546">
            <v>0</v>
          </cell>
          <cell r="AL546">
            <v>0</v>
          </cell>
          <cell r="AM546" t="str">
            <v>-</v>
          </cell>
          <cell r="AN546" t="str">
            <v>-</v>
          </cell>
          <cell r="AO546" t="str">
            <v>-</v>
          </cell>
          <cell r="AP546">
            <v>0</v>
          </cell>
          <cell r="AQ546">
            <v>0</v>
          </cell>
          <cell r="AR546">
            <v>0</v>
          </cell>
          <cell r="AS546" t="str">
            <v>665L Stainless Steel InstaView Side by Side Fridge, Door-in-Door™</v>
          </cell>
          <cell r="AT546">
            <v>0</v>
          </cell>
          <cell r="AU546">
            <v>0</v>
          </cell>
          <cell r="AV546">
            <v>0</v>
          </cell>
          <cell r="AW546">
            <v>0</v>
          </cell>
          <cell r="AX546" t="str">
            <v>-</v>
          </cell>
          <cell r="AY546">
            <v>0</v>
          </cell>
          <cell r="AZ546">
            <v>10</v>
          </cell>
          <cell r="BA546" t="str">
            <v>Pass</v>
          </cell>
        </row>
        <row r="547">
          <cell r="J547" t="str">
            <v>https://www.lg.com/za/fridge-freezers/lg-GC-J247CKBZ</v>
          </cell>
          <cell r="K547">
            <v>0</v>
          </cell>
          <cell r="L547" t="str">
            <v>GC-J247CKBZ.ASBQESA</v>
          </cell>
          <cell r="M547" t="str">
            <v>home-appliance</v>
          </cell>
          <cell r="N547" t="str">
            <v>refrigerator</v>
          </cell>
          <cell r="O547" t="str">
            <v>side-by-side-fridges</v>
          </cell>
          <cell r="P547" t="str">
            <v>24CU</v>
          </cell>
          <cell r="Q547">
            <v>0</v>
          </cell>
          <cell r="R547" t="str">
            <v>GC-J247CKBV.ASBQESA</v>
          </cell>
          <cell r="S547" t="str">
            <v>P-Veyron6</v>
          </cell>
          <cell r="T547" t="str">
            <v>P-Veyron6 DID+I&amp;W Disp.</v>
          </cell>
          <cell r="U547" t="str">
            <v>P-Veyron6 DID+I&amp;W Disp.</v>
          </cell>
          <cell r="V547" t="str">
            <v>Black STS</v>
          </cell>
          <cell r="W547" t="str">
            <v>601L (Net)</v>
          </cell>
          <cell r="X547" t="str">
            <v>Door-in-Door™</v>
          </cell>
          <cell r="Y547" t="str">
            <v>Spaceplus™ Ice System</v>
          </cell>
          <cell r="Z547" t="str">
            <v>FRESHBalancer™</v>
          </cell>
          <cell r="AA547" t="str">
            <v>Moist Balance Crisper™</v>
          </cell>
          <cell r="AB547" t="str">
            <v>Hygiene FRESH+™</v>
          </cell>
          <cell r="AC547" t="str">
            <v xml:space="preserve">New Premium Dispenser
</v>
          </cell>
          <cell r="AD547" t="str">
            <v>Square Pocket Handle</v>
          </cell>
          <cell r="AE547" t="str">
            <v>Inverter Linear Compressor</v>
          </cell>
          <cell r="AF547" t="str">
            <v>Samrt ThinQ®</v>
          </cell>
          <cell r="AG547">
            <v>0</v>
          </cell>
          <cell r="AH547">
            <v>0</v>
          </cell>
          <cell r="AI547">
            <v>0</v>
          </cell>
          <cell r="AJ547">
            <v>0</v>
          </cell>
          <cell r="AK547">
            <v>0</v>
          </cell>
          <cell r="AL547">
            <v>0</v>
          </cell>
          <cell r="AM547" t="str">
            <v>-</v>
          </cell>
          <cell r="AN547" t="str">
            <v>-</v>
          </cell>
          <cell r="AO547" t="str">
            <v>-</v>
          </cell>
          <cell r="AP547">
            <v>0</v>
          </cell>
          <cell r="AQ547">
            <v>0</v>
          </cell>
          <cell r="AR547">
            <v>0</v>
          </cell>
          <cell r="AS547" t="str">
            <v>665L Black Stainless Steel Side by Side Fridge, Door-in-Door™</v>
          </cell>
          <cell r="AT547">
            <v>0</v>
          </cell>
          <cell r="AU547">
            <v>0</v>
          </cell>
          <cell r="AV547">
            <v>0</v>
          </cell>
          <cell r="AW547">
            <v>0</v>
          </cell>
          <cell r="AX547" t="str">
            <v>-</v>
          </cell>
          <cell r="AY547">
            <v>0</v>
          </cell>
          <cell r="AZ547" t="str">
            <v>-</v>
          </cell>
          <cell r="BA547" t="str">
            <v>-</v>
          </cell>
        </row>
        <row r="548">
          <cell r="J548" t="str">
            <v>https://www.lg.com/za/fridge-freezers/lg-GC-J247SLLZ</v>
          </cell>
          <cell r="K548">
            <v>0</v>
          </cell>
          <cell r="L548" t="str">
            <v>GC-J247SLLZ.APZQESA</v>
          </cell>
          <cell r="M548" t="str">
            <v>home-appliance</v>
          </cell>
          <cell r="N548" t="str">
            <v>refrigerator</v>
          </cell>
          <cell r="O548" t="str">
            <v>side-by-side-fridges</v>
          </cell>
          <cell r="P548" t="str">
            <v>24CU</v>
          </cell>
          <cell r="Q548">
            <v>0</v>
          </cell>
          <cell r="R548" t="str">
            <v>GC-J247SLLV.APZQESA</v>
          </cell>
          <cell r="S548" t="str">
            <v>P-Veyron6</v>
          </cell>
          <cell r="T548" t="str">
            <v>P-Veyron6 DID+I&amp;W Disp.</v>
          </cell>
          <cell r="U548" t="str">
            <v>P-Veyron6 DID+I&amp;W Disp.</v>
          </cell>
          <cell r="V548" t="str">
            <v>Platinum Silver</v>
          </cell>
          <cell r="W548" t="str">
            <v>601L (Net)</v>
          </cell>
          <cell r="X548" t="str">
            <v>Door-in-Door™</v>
          </cell>
          <cell r="Y548" t="str">
            <v>Spaceplus™ Ice System</v>
          </cell>
          <cell r="Z548" t="str">
            <v>FRESHBalancer™</v>
          </cell>
          <cell r="AA548" t="str">
            <v>Moist Balance Crisper™</v>
          </cell>
          <cell r="AB548" t="str">
            <v>Hygiene FRESH+™</v>
          </cell>
          <cell r="AC548" t="str">
            <v xml:space="preserve">New Premium Dispenser
</v>
          </cell>
          <cell r="AD548" t="str">
            <v>Square Pocket Handle</v>
          </cell>
          <cell r="AE548" t="str">
            <v>Inverter Linear Compressor</v>
          </cell>
          <cell r="AF548" t="str">
            <v>Samrt ThinQ®</v>
          </cell>
          <cell r="AG548">
            <v>0</v>
          </cell>
          <cell r="AH548">
            <v>0</v>
          </cell>
          <cell r="AI548">
            <v>0</v>
          </cell>
          <cell r="AJ548">
            <v>0</v>
          </cell>
          <cell r="AK548">
            <v>0</v>
          </cell>
          <cell r="AL548">
            <v>0</v>
          </cell>
          <cell r="AM548" t="str">
            <v>-</v>
          </cell>
          <cell r="AN548" t="str">
            <v>-</v>
          </cell>
          <cell r="AO548" t="str">
            <v>-</v>
          </cell>
          <cell r="AP548">
            <v>0</v>
          </cell>
          <cell r="AQ548">
            <v>0</v>
          </cell>
          <cell r="AR548">
            <v>0</v>
          </cell>
          <cell r="AS548" t="str">
            <v>668L Platinum Silver Side by Side Refrigerator, Door-in-Door™ (Non Plumbed)</v>
          </cell>
          <cell r="AT548">
            <v>0</v>
          </cell>
          <cell r="AU548">
            <v>0</v>
          </cell>
          <cell r="AV548">
            <v>0</v>
          </cell>
          <cell r="AW548">
            <v>0</v>
          </cell>
          <cell r="AX548" t="str">
            <v>-</v>
          </cell>
          <cell r="AY548">
            <v>0</v>
          </cell>
          <cell r="AZ548" t="str">
            <v>-</v>
          </cell>
          <cell r="BA548" t="str">
            <v>-</v>
          </cell>
        </row>
        <row r="549">
          <cell r="J549" t="str">
            <v>https://www.lg.com/za/fridge-freezers/lg-GC-J247SLUV</v>
          </cell>
          <cell r="K549">
            <v>0</v>
          </cell>
          <cell r="L549" t="str">
            <v>GC-J247SLUV.APZQESA</v>
          </cell>
          <cell r="M549" t="str">
            <v>home-appliance</v>
          </cell>
          <cell r="N549" t="str">
            <v>refrigerator</v>
          </cell>
          <cell r="O549" t="str">
            <v>side-by-side-fridges</v>
          </cell>
          <cell r="P549" t="str">
            <v>24CU</v>
          </cell>
          <cell r="Q549">
            <v>0</v>
          </cell>
          <cell r="R549" t="str">
            <v>GC-J247SLUV.APZQESA</v>
          </cell>
          <cell r="S549" t="str">
            <v>P-Veyron6</v>
          </cell>
          <cell r="T549" t="str">
            <v>P-Veyron6 DID+I&amp;W Disp.</v>
          </cell>
          <cell r="U549" t="str">
            <v>P-Veyron6 DID+I&amp;W Disp.</v>
          </cell>
          <cell r="V549" t="str">
            <v>Platinum Silver</v>
          </cell>
          <cell r="W549" t="str">
            <v>601L (Net)</v>
          </cell>
          <cell r="X549" t="str">
            <v>Door-in-Door™</v>
          </cell>
          <cell r="Y549" t="str">
            <v>Spaceplus™ Ice System</v>
          </cell>
          <cell r="Z549" t="str">
            <v>FRESHBalancer™</v>
          </cell>
          <cell r="AA549" t="str">
            <v>Moist Balance Crisper™</v>
          </cell>
          <cell r="AB549" t="str">
            <v>Hygiene FRESH+™</v>
          </cell>
          <cell r="AC549" t="str">
            <v xml:space="preserve">New Premium Dispenser
</v>
          </cell>
          <cell r="AD549" t="str">
            <v>Square Pocket Handle</v>
          </cell>
          <cell r="AE549" t="str">
            <v>Inverter Linear Compressor</v>
          </cell>
          <cell r="AF549" t="str">
            <v>Samrt ThinQ®</v>
          </cell>
          <cell r="AG549">
            <v>0</v>
          </cell>
          <cell r="AH549">
            <v>0</v>
          </cell>
          <cell r="AI549">
            <v>0</v>
          </cell>
          <cell r="AJ549">
            <v>0</v>
          </cell>
          <cell r="AK549">
            <v>0</v>
          </cell>
          <cell r="AL549">
            <v>0</v>
          </cell>
          <cell r="AM549" t="str">
            <v>-</v>
          </cell>
          <cell r="AN549" t="str">
            <v>-</v>
          </cell>
          <cell r="AO549" t="str">
            <v>-</v>
          </cell>
          <cell r="AP549">
            <v>0</v>
          </cell>
          <cell r="AQ549">
            <v>0</v>
          </cell>
          <cell r="AR549">
            <v>0</v>
          </cell>
          <cell r="AS549" t="str">
            <v>601L Platinum Silver Side by Side Refrigerator, Door-In-Door™ (Plumbed)</v>
          </cell>
          <cell r="AT549">
            <v>0</v>
          </cell>
          <cell r="AU549">
            <v>0</v>
          </cell>
          <cell r="AV549">
            <v>0</v>
          </cell>
          <cell r="AW549">
            <v>0</v>
          </cell>
          <cell r="AX549" t="str">
            <v>-</v>
          </cell>
          <cell r="AY549">
            <v>0</v>
          </cell>
          <cell r="AZ549" t="str">
            <v>-</v>
          </cell>
          <cell r="BA549" t="str">
            <v>-</v>
          </cell>
        </row>
        <row r="550">
          <cell r="J550" t="str">
            <v>https://www.lg.com/za/fridge-freezers/lg-GC-B247SLUV</v>
          </cell>
          <cell r="K550">
            <v>0</v>
          </cell>
          <cell r="L550" t="str">
            <v>GC-B247SLUV.APZQESA</v>
          </cell>
          <cell r="M550" t="str">
            <v>home-appliance</v>
          </cell>
          <cell r="N550" t="str">
            <v>refrigerator</v>
          </cell>
          <cell r="O550" t="str">
            <v>side-by-side-fridges</v>
          </cell>
          <cell r="P550" t="str">
            <v>24CU</v>
          </cell>
          <cell r="Q550">
            <v>0</v>
          </cell>
          <cell r="R550" t="str">
            <v>GC-B247SLUV.APZQESA</v>
          </cell>
          <cell r="S550" t="str">
            <v>P-Veyron6</v>
          </cell>
          <cell r="T550" t="str">
            <v>P-Veyron6</v>
          </cell>
          <cell r="U550" t="str">
            <v>P-Veyron6</v>
          </cell>
          <cell r="V550" t="str">
            <v>Platinum Silver</v>
          </cell>
          <cell r="W550" t="str">
            <v>626L (Net)</v>
          </cell>
          <cell r="X550" t="str">
            <v>FRESHBalancer™</v>
          </cell>
          <cell r="Y550" t="str">
            <v>Moist Balance Crisper™</v>
          </cell>
          <cell r="Z550" t="str">
            <v>Hygiene FRESH+™</v>
          </cell>
          <cell r="AA550" t="str">
            <v>Square Pocket Handle</v>
          </cell>
          <cell r="AB550" t="str">
            <v>Inverter Linear Compressor</v>
          </cell>
          <cell r="AC550" t="str">
            <v>Samrt ThinQ®</v>
          </cell>
          <cell r="AD550">
            <v>0</v>
          </cell>
          <cell r="AE550">
            <v>0</v>
          </cell>
          <cell r="AF550">
            <v>0</v>
          </cell>
          <cell r="AG550">
            <v>0</v>
          </cell>
          <cell r="AH550">
            <v>0</v>
          </cell>
          <cell r="AI550">
            <v>0</v>
          </cell>
          <cell r="AJ550">
            <v>0</v>
          </cell>
          <cell r="AK550">
            <v>0</v>
          </cell>
          <cell r="AL550">
            <v>0</v>
          </cell>
          <cell r="AM550" t="str">
            <v>-</v>
          </cell>
          <cell r="AN550" t="str">
            <v>-</v>
          </cell>
          <cell r="AO550" t="str">
            <v>-</v>
          </cell>
          <cell r="AP550">
            <v>0</v>
          </cell>
          <cell r="AQ550">
            <v>0</v>
          </cell>
          <cell r="AR550">
            <v>0</v>
          </cell>
          <cell r="AS550" t="str">
            <v>626L Platinum Silver Side by Side Refrigerator, Mega Capacity</v>
          </cell>
          <cell r="AT550">
            <v>0</v>
          </cell>
          <cell r="AU550">
            <v>0</v>
          </cell>
          <cell r="AV550">
            <v>0</v>
          </cell>
          <cell r="AW550">
            <v>0</v>
          </cell>
          <cell r="AX550" t="str">
            <v>-</v>
          </cell>
          <cell r="AY550">
            <v>0</v>
          </cell>
          <cell r="AZ550" t="str">
            <v>-</v>
          </cell>
          <cell r="BA550" t="str">
            <v>-</v>
          </cell>
        </row>
        <row r="551">
          <cell r="J551" t="str">
            <v>https://www.lg.com/za/fridge-freezers/lg-GC-B404ELRZ</v>
          </cell>
          <cell r="K551">
            <v>0</v>
          </cell>
          <cell r="L551" t="str">
            <v>GC-B404ELRZ.APZQESA</v>
          </cell>
          <cell r="M551" t="str">
            <v>home-appliance</v>
          </cell>
          <cell r="N551" t="str">
            <v>refrigerator</v>
          </cell>
          <cell r="O551" t="str">
            <v>side-by-side-fridges</v>
          </cell>
          <cell r="P551" t="str">
            <v xml:space="preserve">2D Bottom Freezer </v>
          </cell>
          <cell r="Q551">
            <v>0</v>
          </cell>
          <cell r="R551" t="str">
            <v>GC-B404ELRZ.APZQESA</v>
          </cell>
          <cell r="S551" t="str">
            <v>Lansen Freezer</v>
          </cell>
          <cell r="T551" t="str">
            <v>Lansen Freezer</v>
          </cell>
          <cell r="U551" t="str">
            <v>Lansen Freezer</v>
          </cell>
          <cell r="V551" t="str">
            <v>Platinum Silver</v>
          </cell>
          <cell r="W551" t="str">
            <v>313L (Net)</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t="str">
            <v>595(23")</v>
          </cell>
          <cell r="AN551">
            <v>1850</v>
          </cell>
          <cell r="AO551">
            <v>673</v>
          </cell>
          <cell r="AP551">
            <v>0</v>
          </cell>
          <cell r="AQ551">
            <v>0</v>
          </cell>
          <cell r="AR551">
            <v>0</v>
          </cell>
          <cell r="AS551" t="str">
            <v>313L Silver  Larder Fridge Freezer</v>
          </cell>
          <cell r="AT551">
            <v>0</v>
          </cell>
          <cell r="AU551">
            <v>0</v>
          </cell>
          <cell r="AV551">
            <v>0</v>
          </cell>
          <cell r="AW551">
            <v>0</v>
          </cell>
          <cell r="AX551" t="str">
            <v>-</v>
          </cell>
          <cell r="AY551">
            <v>0</v>
          </cell>
          <cell r="AZ551">
            <v>5</v>
          </cell>
          <cell r="BA551" t="str">
            <v>Fail</v>
          </cell>
        </row>
        <row r="552">
          <cell r="J552" t="str">
            <v>https://www.lg.com/za/fridge-freezers/lg-GC-M247UGBZ</v>
          </cell>
          <cell r="K552">
            <v>0</v>
          </cell>
          <cell r="L552" t="str">
            <v>GC-M247UGBZ.ABMQESA</v>
          </cell>
          <cell r="M552" t="str">
            <v>home-appliance</v>
          </cell>
          <cell r="N552" t="str">
            <v>refrigerator</v>
          </cell>
          <cell r="O552" t="str">
            <v>side-by-side-fridges</v>
          </cell>
          <cell r="P552" t="str">
            <v>24CU</v>
          </cell>
          <cell r="Q552">
            <v>0</v>
          </cell>
          <cell r="R552" t="str">
            <v>GC-M247UGBV.ABMQESA</v>
          </cell>
          <cell r="S552" t="str">
            <v>P-Veyron6</v>
          </cell>
          <cell r="T552" t="str">
            <v>P-Veyron6</v>
          </cell>
          <cell r="U552" t="str">
            <v>P-Veyron6</v>
          </cell>
          <cell r="V552" t="str">
            <v>Black Mirror</v>
          </cell>
          <cell r="W552" t="str">
            <v>626L (Net)</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t="str">
            <v>-</v>
          </cell>
          <cell r="AN552" t="str">
            <v>-</v>
          </cell>
          <cell r="AO552" t="str">
            <v>-</v>
          </cell>
          <cell r="AP552">
            <v>0</v>
          </cell>
          <cell r="AQ552">
            <v>0</v>
          </cell>
          <cell r="AR552">
            <v>0</v>
          </cell>
          <cell r="AS552" t="str">
            <v>626L Luminous Black Side by Side Refrigerator, Door-in-Door™</v>
          </cell>
          <cell r="AT552" t="str">
            <v>O</v>
          </cell>
          <cell r="AU552" t="str">
            <v>GC-M247UGBZ.ABMQESA &gt; EOL</v>
          </cell>
          <cell r="AV552">
            <v>0</v>
          </cell>
          <cell r="AW552">
            <v>0</v>
          </cell>
          <cell r="AX552" t="str">
            <v>-</v>
          </cell>
          <cell r="AY552">
            <v>0</v>
          </cell>
          <cell r="AZ552">
            <v>10</v>
          </cell>
          <cell r="BA552" t="str">
            <v>Fail</v>
          </cell>
        </row>
        <row r="553">
          <cell r="J553" t="str">
            <v>https://www.lg.com/za/fridge-freezers/lg-GC-M247SLUV</v>
          </cell>
          <cell r="K553">
            <v>0</v>
          </cell>
          <cell r="L553" t="str">
            <v>GC-M247SLUV.APZQESA</v>
          </cell>
          <cell r="M553" t="str">
            <v>home-appliance</v>
          </cell>
          <cell r="N553" t="str">
            <v>refrigerator</v>
          </cell>
          <cell r="O553" t="str">
            <v>side-by-side-fridges</v>
          </cell>
          <cell r="P553" t="str">
            <v>24CU</v>
          </cell>
          <cell r="Q553">
            <v>0</v>
          </cell>
          <cell r="R553" t="str">
            <v>GC-M247SLUV.APZQESA</v>
          </cell>
          <cell r="S553" t="str">
            <v>P-Veyron6</v>
          </cell>
          <cell r="T553" t="str">
            <v>P-Veyron6</v>
          </cell>
          <cell r="U553" t="str">
            <v>P-Veyron6</v>
          </cell>
          <cell r="V553" t="str">
            <v>Platinum Silver</v>
          </cell>
          <cell r="W553" t="str">
            <v>626L (Net)</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t="str">
            <v>-</v>
          </cell>
          <cell r="AN553" t="str">
            <v>-</v>
          </cell>
          <cell r="AO553" t="str">
            <v>-</v>
          </cell>
          <cell r="AP553">
            <v>0</v>
          </cell>
          <cell r="AQ553">
            <v>0</v>
          </cell>
          <cell r="AR553">
            <v>0</v>
          </cell>
          <cell r="AS553" t="str">
            <v>626L Platinum Silver Side by Side Refrigerator, Door-in-Door™</v>
          </cell>
          <cell r="AT553" t="str">
            <v>O</v>
          </cell>
          <cell r="AU553" t="str">
            <v>GC-M247SLUV.APZQESA &gt; EOL</v>
          </cell>
          <cell r="AV553">
            <v>0</v>
          </cell>
          <cell r="AW553">
            <v>0</v>
          </cell>
          <cell r="AX553" t="str">
            <v>-</v>
          </cell>
          <cell r="AY553">
            <v>0</v>
          </cell>
          <cell r="AZ553" t="str">
            <v>-</v>
          </cell>
          <cell r="BA553" t="str">
            <v>-</v>
          </cell>
        </row>
        <row r="554">
          <cell r="J554" t="str">
            <v>https://www.lg.com/tn/refrigerateurs/lg-GN-C422SGCU</v>
          </cell>
          <cell r="K554">
            <v>0</v>
          </cell>
          <cell r="L554" t="str">
            <v>GN-C422SGCU.SBMPETU</v>
          </cell>
          <cell r="M554" t="str">
            <v>home-appliances</v>
          </cell>
          <cell r="N554" t="str">
            <v>refrigerators</v>
          </cell>
          <cell r="O554" t="str">
            <v>top-mount-fridges</v>
          </cell>
          <cell r="P554" t="str">
            <v>Large REF</v>
          </cell>
          <cell r="Q554">
            <v>0</v>
          </cell>
          <cell r="R554" t="str">
            <v>GN-C422SGCU.SBMPETU</v>
          </cell>
          <cell r="S554" t="str">
            <v>T-Alpha8</v>
          </cell>
          <cell r="T554" t="str">
            <v>T-Alpha8 GTF 2.0</v>
          </cell>
          <cell r="U554" t="str">
            <v>T-Alpha8 GTF 2.0</v>
          </cell>
          <cell r="V554" t="str">
            <v>BM</v>
          </cell>
          <cell r="W554" t="str">
            <v>427(Gross)</v>
          </cell>
          <cell r="X554" t="str">
            <v>LINEAR Cooling™</v>
          </cell>
          <cell r="Y554" t="str">
            <v>Door Cooling+™</v>
          </cell>
          <cell r="Z554" t="str">
            <v>Hygiene FRESH+™</v>
          </cell>
          <cell r="AA554" t="str">
            <v>Fresh 0 Zone</v>
          </cell>
          <cell r="AB554" t="str">
            <v>32% Energy Saving</v>
          </cell>
          <cell r="AC554" t="str">
            <v>Moving Ice Maker</v>
          </cell>
          <cell r="AD554" t="str">
            <v>Touch LED Display</v>
          </cell>
          <cell r="AE554" t="str">
            <v>Trimless Tempered Glass Shelf</v>
          </cell>
          <cell r="AF554" t="str">
            <v xml:space="preserve">Premium Metal Body
</v>
          </cell>
          <cell r="AG554" t="str">
            <v>Soft LED Lighting</v>
          </cell>
          <cell r="AH554" t="str">
            <v>Inverter Linear Compressor</v>
          </cell>
          <cell r="AI554" t="str">
            <v>Inverter Linear Compressor</v>
          </cell>
          <cell r="AJ554" t="str">
            <v>Samrt ThinQ®</v>
          </cell>
          <cell r="AK554">
            <v>0</v>
          </cell>
          <cell r="AL554">
            <v>0</v>
          </cell>
          <cell r="AM554" t="str">
            <v>700(28")</v>
          </cell>
          <cell r="AN554">
            <v>1680</v>
          </cell>
          <cell r="AO554" t="str">
            <v>-</v>
          </cell>
          <cell r="AP554">
            <v>0</v>
          </cell>
          <cell r="AQ554">
            <v>0</v>
          </cell>
          <cell r="AR554">
            <v>0</v>
          </cell>
          <cell r="AS554" t="str">
            <v>GN-C422SGCU</v>
          </cell>
          <cell r="AT554">
            <v>0</v>
          </cell>
          <cell r="AU554">
            <v>0</v>
          </cell>
          <cell r="AV554">
            <v>0</v>
          </cell>
          <cell r="AW554">
            <v>0</v>
          </cell>
          <cell r="AX554" t="str">
            <v>-</v>
          </cell>
          <cell r="AY554">
            <v>0</v>
          </cell>
          <cell r="AZ554">
            <v>10</v>
          </cell>
          <cell r="BA554" t="str">
            <v>Fail</v>
          </cell>
        </row>
        <row r="555">
          <cell r="J555" t="str">
            <v>https://www.lg.com/tn/refrigerateurs/lg-GN-H702HLHU</v>
          </cell>
          <cell r="K555">
            <v>0</v>
          </cell>
          <cell r="L555" t="str">
            <v>GN-H702HLHU.SPZPETU</v>
          </cell>
          <cell r="M555" t="str">
            <v>home-appliances</v>
          </cell>
          <cell r="N555" t="str">
            <v>refrigerators</v>
          </cell>
          <cell r="O555" t="str">
            <v>top-mount-fridges</v>
          </cell>
          <cell r="P555" t="str">
            <v>Ultra X Large REF</v>
          </cell>
          <cell r="Q555">
            <v>0</v>
          </cell>
          <cell r="R555" t="str">
            <v>GN-H702HLHU.SPZPETU</v>
          </cell>
          <cell r="S555" t="str">
            <v>Alpha4/5 (Klaus1/2)</v>
          </cell>
          <cell r="T555" t="str">
            <v>Alpha4 GTF 2.0</v>
          </cell>
          <cell r="U555" t="str">
            <v>Alpha4 GTF 2.0</v>
          </cell>
          <cell r="V555" t="str">
            <v>PZ</v>
          </cell>
          <cell r="W555" t="str">
            <v>547(Gross)</v>
          </cell>
          <cell r="X555" t="str">
            <v>LINEAR Cooling™</v>
          </cell>
          <cell r="Y555" t="str">
            <v>Door Cooling+™</v>
          </cell>
          <cell r="Z555" t="str">
            <v>Hygiene FRESH+™</v>
          </cell>
          <cell r="AA555" t="str">
            <v>Fresh 0 Zone</v>
          </cell>
          <cell r="AB555" t="str">
            <v>32% Energy Saving</v>
          </cell>
          <cell r="AC555" t="str">
            <v>Moving Ice Maker</v>
          </cell>
          <cell r="AD555">
            <v>0</v>
          </cell>
          <cell r="AE555" t="str">
            <v>Touch LED Display</v>
          </cell>
          <cell r="AF555" t="str">
            <v>Trimless Tempered Glass Shelf</v>
          </cell>
          <cell r="AG555" t="str">
            <v xml:space="preserve">Premium Metal Body
</v>
          </cell>
          <cell r="AH555" t="str">
            <v>Soft LED Lighting</v>
          </cell>
          <cell r="AI555" t="str">
            <v>Inverter Linear Compressor</v>
          </cell>
          <cell r="AJ555" t="str">
            <v>Inverter Linear Compressor</v>
          </cell>
          <cell r="AK555" t="str">
            <v>Samrt ThinQ®</v>
          </cell>
          <cell r="AL555">
            <v>0</v>
          </cell>
          <cell r="AM555" t="str">
            <v>-</v>
          </cell>
          <cell r="AN555" t="str">
            <v>-</v>
          </cell>
          <cell r="AO555" t="str">
            <v>-</v>
          </cell>
          <cell r="AP555">
            <v>0</v>
          </cell>
          <cell r="AQ555">
            <v>0</v>
          </cell>
          <cell r="AR555">
            <v>0</v>
          </cell>
          <cell r="AS555" t="str">
            <v>Réfrigérateur 2 portes | LINEAR Cooling™ | DoorCooling+™ | Compresseur linéaire Inverter | HygieneFresh+™ | Smart ThinQ™</v>
          </cell>
          <cell r="AT555">
            <v>0</v>
          </cell>
          <cell r="AU555">
            <v>0</v>
          </cell>
          <cell r="AV555">
            <v>0</v>
          </cell>
          <cell r="AW555">
            <v>0</v>
          </cell>
          <cell r="AX555" t="str">
            <v>-</v>
          </cell>
          <cell r="AY555">
            <v>0</v>
          </cell>
          <cell r="AZ555" t="str">
            <v>-</v>
          </cell>
          <cell r="BA555" t="str">
            <v>-</v>
          </cell>
        </row>
        <row r="556">
          <cell r="J556" t="str">
            <v>https://www.lg.com/tn/refrigerateurs/lg-GC-J247CLAV</v>
          </cell>
          <cell r="K556">
            <v>0</v>
          </cell>
          <cell r="L556" t="str">
            <v>GC-J247CLAV.APZPETU</v>
          </cell>
          <cell r="M556" t="str">
            <v>home-appliances</v>
          </cell>
          <cell r="N556" t="str">
            <v>refrigerators</v>
          </cell>
          <cell r="O556" t="str">
            <v>side-by-side-refrigerators</v>
          </cell>
          <cell r="P556" t="str">
            <v>24CU</v>
          </cell>
          <cell r="Q556">
            <v>0</v>
          </cell>
          <cell r="R556" t="str">
            <v>GC-J247CLAV.APZPETU</v>
          </cell>
          <cell r="S556" t="str">
            <v>P-Veyron6</v>
          </cell>
          <cell r="T556" t="str">
            <v>P-Veyron6</v>
          </cell>
          <cell r="U556" t="str">
            <v>P-Veyron6</v>
          </cell>
          <cell r="V556" t="str">
            <v>PZ</v>
          </cell>
          <cell r="W556" t="str">
            <v>668(Gross)</v>
          </cell>
          <cell r="X556" t="str">
            <v>Door-in-Door™</v>
          </cell>
          <cell r="Y556" t="str">
            <v>Spaceplus™ Ice System</v>
          </cell>
          <cell r="Z556" t="str">
            <v>FRESHBalancer™</v>
          </cell>
          <cell r="AA556" t="str">
            <v>Hygiene FRESH+™</v>
          </cell>
          <cell r="AB556" t="str">
            <v>Wine Rack</v>
          </cell>
          <cell r="AC556" t="str">
            <v xml:space="preserve">New Premium Dispenser
</v>
          </cell>
          <cell r="AD556" t="str">
            <v>Square Pocket Handle</v>
          </cell>
          <cell r="AE556" t="str">
            <v>Inverter Linear Compressor</v>
          </cell>
          <cell r="AF556" t="str">
            <v>Samrt ThinQ®</v>
          </cell>
          <cell r="AG556">
            <v>0</v>
          </cell>
          <cell r="AH556">
            <v>0</v>
          </cell>
          <cell r="AI556">
            <v>0</v>
          </cell>
          <cell r="AJ556">
            <v>0</v>
          </cell>
          <cell r="AK556">
            <v>0</v>
          </cell>
          <cell r="AL556">
            <v>0</v>
          </cell>
          <cell r="AM556" t="str">
            <v>-</v>
          </cell>
          <cell r="AN556" t="str">
            <v>-</v>
          </cell>
          <cell r="AO556" t="str">
            <v>-</v>
          </cell>
          <cell r="AP556">
            <v>0</v>
          </cell>
          <cell r="AQ556">
            <v>0</v>
          </cell>
          <cell r="AR556">
            <v>0</v>
          </cell>
          <cell r="AS556" t="str">
            <v>Door In Door | Moist Balance Crisper™ |  Hygiene Fresh+</v>
          </cell>
          <cell r="AT556">
            <v>0</v>
          </cell>
          <cell r="AU556">
            <v>0</v>
          </cell>
          <cell r="AV556">
            <v>0</v>
          </cell>
          <cell r="AW556">
            <v>0</v>
          </cell>
          <cell r="AX556" t="str">
            <v>-</v>
          </cell>
          <cell r="AY556">
            <v>0</v>
          </cell>
          <cell r="AZ556" t="str">
            <v>-</v>
          </cell>
          <cell r="BA556" t="str">
            <v>-</v>
          </cell>
        </row>
        <row r="557">
          <cell r="J557" t="str">
            <v>https://www.lg.com/tn/refrigerateurs/lg-GL-C402RLCN</v>
          </cell>
          <cell r="K557">
            <v>0</v>
          </cell>
          <cell r="L557" t="str">
            <v>GL-C402RLCN.SPZPETU</v>
          </cell>
          <cell r="M557" t="str">
            <v>home-appliances</v>
          </cell>
          <cell r="N557" t="str">
            <v>refrigerators</v>
          </cell>
          <cell r="O557" t="str">
            <v>top-mount-fridges</v>
          </cell>
          <cell r="P557" t="str">
            <v>Medium REF</v>
          </cell>
          <cell r="Q557">
            <v>0</v>
          </cell>
          <cell r="R557" t="str">
            <v>GL-C402RLCN.SPZPETU</v>
          </cell>
          <cell r="S557" t="str">
            <v>Omega1</v>
          </cell>
          <cell r="T557" t="str">
            <v>Omega1 GTF 2.0</v>
          </cell>
          <cell r="U557" t="str">
            <v>Omega1 GTF 2.0</v>
          </cell>
          <cell r="V557" t="str">
            <v>PZ</v>
          </cell>
          <cell r="W557" t="str">
            <v>360(Gross)</v>
          </cell>
          <cell r="X557" t="str">
            <v>LINEAR Cooling™</v>
          </cell>
          <cell r="Y557" t="str">
            <v>Door Cooling+™</v>
          </cell>
          <cell r="Z557" t="str">
            <v>Moist Balance Crisper™</v>
          </cell>
          <cell r="AA557" t="str">
            <v>Pull Out Tray</v>
          </cell>
          <cell r="AB557" t="str">
            <v>Big Size Veggie Box</v>
          </cell>
          <cell r="AC557" t="str">
            <v>Soft LED Lighting</v>
          </cell>
          <cell r="AD557" t="str">
            <v>Smart Inverter Compressor</v>
          </cell>
          <cell r="AE557" t="str">
            <v>Smart Diagnosis™</v>
          </cell>
          <cell r="AF557">
            <v>0</v>
          </cell>
          <cell r="AG557">
            <v>0</v>
          </cell>
          <cell r="AH557">
            <v>0</v>
          </cell>
          <cell r="AI557">
            <v>0</v>
          </cell>
          <cell r="AJ557">
            <v>0</v>
          </cell>
          <cell r="AK557">
            <v>0</v>
          </cell>
          <cell r="AL557">
            <v>0</v>
          </cell>
          <cell r="AM557" t="str">
            <v>600(24")</v>
          </cell>
          <cell r="AN557">
            <v>1785</v>
          </cell>
          <cell r="AO557">
            <v>694</v>
          </cell>
          <cell r="AP557">
            <v>0</v>
          </cell>
          <cell r="AQ557">
            <v>0</v>
          </cell>
          <cell r="AR557">
            <v>0</v>
          </cell>
          <cell r="AS557" t="str">
            <v>LINEAR Cooling™ | DoorCooling+™ | Compresseur linéaire Inverter</v>
          </cell>
          <cell r="AT557">
            <v>0</v>
          </cell>
          <cell r="AU557">
            <v>0</v>
          </cell>
          <cell r="AV557">
            <v>0</v>
          </cell>
          <cell r="AW557">
            <v>0</v>
          </cell>
          <cell r="AX557" t="str">
            <v>-</v>
          </cell>
          <cell r="AY557">
            <v>0</v>
          </cell>
          <cell r="AZ557" t="str">
            <v>-</v>
          </cell>
          <cell r="BA557" t="str">
            <v>-</v>
          </cell>
        </row>
        <row r="558">
          <cell r="J558" t="str">
            <v>https://www.lg.com/tn/refrigerateurs/lg-GN-C432HLCU</v>
          </cell>
          <cell r="K558">
            <v>0</v>
          </cell>
          <cell r="L558" t="str">
            <v>GN-C432HLCU.SPZPETU</v>
          </cell>
          <cell r="M558" t="str">
            <v>home-appliances</v>
          </cell>
          <cell r="N558" t="str">
            <v>refrigerators</v>
          </cell>
          <cell r="O558" t="str">
            <v>top-mount-fridges</v>
          </cell>
          <cell r="P558" t="str">
            <v>Large REF</v>
          </cell>
          <cell r="Q558">
            <v>0</v>
          </cell>
          <cell r="R558" t="str">
            <v>GN-C432HLCU.SPZPETU</v>
          </cell>
          <cell r="S558" t="str">
            <v>Alpha8</v>
          </cell>
          <cell r="T558" t="str">
            <v>Alpha8 GTF 2.0</v>
          </cell>
          <cell r="U558" t="str">
            <v>Alpha8 GTF 2.0</v>
          </cell>
          <cell r="V558" t="str">
            <v>PZ</v>
          </cell>
          <cell r="W558" t="str">
            <v>437(Gross)</v>
          </cell>
          <cell r="X558" t="str">
            <v>LINEAR Cooling™</v>
          </cell>
          <cell r="Y558" t="str">
            <v>Door Cooling+™</v>
          </cell>
          <cell r="Z558">
            <v>0</v>
          </cell>
          <cell r="AA558">
            <v>0</v>
          </cell>
          <cell r="AB558" t="str">
            <v>32% Energy Saving</v>
          </cell>
          <cell r="AC558" t="str">
            <v>Moving Ice Maker</v>
          </cell>
          <cell r="AD558">
            <v>0</v>
          </cell>
          <cell r="AE558" t="str">
            <v>Touch LED Display</v>
          </cell>
          <cell r="AF558" t="str">
            <v>Trimless Tempered Glass Shelf</v>
          </cell>
          <cell r="AG558" t="str">
            <v xml:space="preserve">Premium Metal Body
</v>
          </cell>
          <cell r="AH558" t="str">
            <v>Soft LED Lighting</v>
          </cell>
          <cell r="AI558" t="str">
            <v>Inverter Linear Compressor</v>
          </cell>
          <cell r="AJ558" t="str">
            <v>Inverter Linear Compressor</v>
          </cell>
          <cell r="AK558">
            <v>0</v>
          </cell>
          <cell r="AL558">
            <v>0</v>
          </cell>
          <cell r="AM558" t="str">
            <v>700(28")</v>
          </cell>
          <cell r="AN558">
            <v>1680</v>
          </cell>
          <cell r="AO558">
            <v>700</v>
          </cell>
          <cell r="AP558">
            <v>0</v>
          </cell>
          <cell r="AQ558">
            <v>0</v>
          </cell>
          <cell r="AR558">
            <v>0</v>
          </cell>
          <cell r="AS558" t="str">
            <v>GN-C432HLCU</v>
          </cell>
          <cell r="AT558">
            <v>0</v>
          </cell>
          <cell r="AU558">
            <v>0</v>
          </cell>
          <cell r="AV558">
            <v>0</v>
          </cell>
          <cell r="AW558">
            <v>0</v>
          </cell>
          <cell r="AX558" t="str">
            <v>-</v>
          </cell>
          <cell r="AY558">
            <v>0</v>
          </cell>
          <cell r="AZ558">
            <v>2</v>
          </cell>
          <cell r="BA558" t="str">
            <v>Fail</v>
          </cell>
        </row>
        <row r="559">
          <cell r="J559" t="str">
            <v>https://www.lg.com/tn/refrigerateurs/lg-GW-B439BLFZ</v>
          </cell>
          <cell r="K559">
            <v>0</v>
          </cell>
          <cell r="L559" t="str">
            <v>GW-B439BLFZ.APZPETU</v>
          </cell>
          <cell r="M559" t="str">
            <v>home-appliances</v>
          </cell>
          <cell r="N559" t="str">
            <v>refrigerators</v>
          </cell>
          <cell r="O559">
            <v>0</v>
          </cell>
          <cell r="P559" t="str">
            <v xml:space="preserve">2D Bottom Freezer </v>
          </cell>
          <cell r="Q559">
            <v>0</v>
          </cell>
          <cell r="R559" t="str">
            <v>단종</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t="str">
            <v>-</v>
          </cell>
          <cell r="AN559" t="str">
            <v>-</v>
          </cell>
          <cell r="AO559" t="str">
            <v>-</v>
          </cell>
          <cell r="AP559">
            <v>0</v>
          </cell>
          <cell r="AQ559">
            <v>0</v>
          </cell>
          <cell r="AR559">
            <v>0</v>
          </cell>
          <cell r="AS559" t="str">
            <v>GW-B439BLFZ</v>
          </cell>
          <cell r="AT559" t="str">
            <v>O</v>
          </cell>
          <cell r="AU559">
            <v>0</v>
          </cell>
          <cell r="AV559">
            <v>0</v>
          </cell>
          <cell r="AW559">
            <v>0</v>
          </cell>
          <cell r="AX559" t="str">
            <v>-</v>
          </cell>
          <cell r="AY559">
            <v>0</v>
          </cell>
          <cell r="AZ559">
            <v>2</v>
          </cell>
          <cell r="BA559" t="str">
            <v>Fail</v>
          </cell>
        </row>
        <row r="560">
          <cell r="J560" t="str">
            <v>https://www.lg.com/tn/refrigerateurs/lg-GC-A502HLHU</v>
          </cell>
          <cell r="K560">
            <v>0</v>
          </cell>
          <cell r="L560" t="str">
            <v>GC-A502HLHU.SPZPETU</v>
          </cell>
          <cell r="M560" t="str">
            <v>home-appliances</v>
          </cell>
          <cell r="N560" t="str">
            <v>refrigerators</v>
          </cell>
          <cell r="O560" t="str">
            <v>top-mount-fridges</v>
          </cell>
          <cell r="P560" t="str">
            <v>X Large REF</v>
          </cell>
          <cell r="Q560">
            <v>0</v>
          </cell>
          <cell r="R560" t="str">
            <v>단종</v>
          </cell>
          <cell r="S560" t="str">
            <v>Alpha7/8</v>
          </cell>
          <cell r="T560" t="str">
            <v>Alpha 7 (502)</v>
          </cell>
          <cell r="U560" t="str">
            <v>GC-A502H</v>
          </cell>
          <cell r="V560" t="str">
            <v>PZ</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t="str">
            <v>-</v>
          </cell>
          <cell r="AN560" t="str">
            <v>-</v>
          </cell>
          <cell r="AO560" t="str">
            <v>-</v>
          </cell>
          <cell r="AP560">
            <v>0</v>
          </cell>
          <cell r="AQ560">
            <v>0</v>
          </cell>
          <cell r="AR560">
            <v>0</v>
          </cell>
          <cell r="AS560" t="str">
            <v>LINEAR Cooling™ | DoorCooling+™ | Compresseur linéaire Inverter | Door-in-Door™ | HygieneFresh+™ | Smart ThinQ™</v>
          </cell>
          <cell r="AT560" t="str">
            <v>O</v>
          </cell>
          <cell r="AU560">
            <v>0</v>
          </cell>
          <cell r="AV560">
            <v>0</v>
          </cell>
          <cell r="AW560">
            <v>0</v>
          </cell>
          <cell r="AX560" t="str">
            <v>-</v>
          </cell>
          <cell r="AY560">
            <v>0</v>
          </cell>
          <cell r="AZ560" t="str">
            <v>-</v>
          </cell>
          <cell r="BA560" t="str">
            <v>-</v>
          </cell>
        </row>
        <row r="561">
          <cell r="J561" t="str">
            <v>https://www.lg.com/tn/refrigerateurs/lg-GN-A702HLHU</v>
          </cell>
          <cell r="K561">
            <v>0</v>
          </cell>
          <cell r="L561" t="str">
            <v>GN-A702HLHU.SPZPETU</v>
          </cell>
          <cell r="M561" t="str">
            <v>home-appliances</v>
          </cell>
          <cell r="N561" t="str">
            <v>refrigerators</v>
          </cell>
          <cell r="O561" t="str">
            <v>top-mount-fridges</v>
          </cell>
          <cell r="P561" t="str">
            <v>Ultra X Large REF</v>
          </cell>
          <cell r="Q561">
            <v>0</v>
          </cell>
          <cell r="R561" t="str">
            <v>단종</v>
          </cell>
          <cell r="S561" t="str">
            <v>Alpha4/5 (Klaus1/2)</v>
          </cell>
          <cell r="T561">
            <v>0</v>
          </cell>
          <cell r="U561" t="str">
            <v>GN-A702H</v>
          </cell>
          <cell r="V561" t="str">
            <v>PZ</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t="str">
            <v>-</v>
          </cell>
          <cell r="AN561" t="str">
            <v>-</v>
          </cell>
          <cell r="AO561" t="str">
            <v>-</v>
          </cell>
          <cell r="AP561">
            <v>0</v>
          </cell>
          <cell r="AQ561">
            <v>0</v>
          </cell>
          <cell r="AR561">
            <v>0</v>
          </cell>
          <cell r="AS561" t="str">
            <v>LINEAR Cooling™ | DoorCooling+™ | Compresseur linéaire Inverter | Door-in-Door™ | HygieneFresh+™ | Smart ThinQ™</v>
          </cell>
          <cell r="AT561" t="str">
            <v>O</v>
          </cell>
          <cell r="AU561">
            <v>0</v>
          </cell>
          <cell r="AV561">
            <v>0</v>
          </cell>
          <cell r="AW561">
            <v>0</v>
          </cell>
          <cell r="AX561" t="str">
            <v>-</v>
          </cell>
          <cell r="AY561">
            <v>0</v>
          </cell>
          <cell r="AZ561" t="str">
            <v>-</v>
          </cell>
          <cell r="BA561" t="str">
            <v>-</v>
          </cell>
        </row>
        <row r="562">
          <cell r="J562" t="str">
            <v>https://www.lg.com/tn/refrigerateurs/lg-GL-C402RQCN</v>
          </cell>
          <cell r="K562">
            <v>0</v>
          </cell>
          <cell r="L562" t="str">
            <v>GL-C402RQCN.SSWPETU</v>
          </cell>
          <cell r="M562" t="str">
            <v>home-appliances</v>
          </cell>
          <cell r="N562" t="str">
            <v>refrigerators</v>
          </cell>
          <cell r="O562" t="str">
            <v>top-mount-fridges</v>
          </cell>
          <cell r="P562" t="str">
            <v>Medium REF</v>
          </cell>
          <cell r="Q562">
            <v>0</v>
          </cell>
          <cell r="R562" t="str">
            <v>단종</v>
          </cell>
          <cell r="S562" t="str">
            <v>Omega</v>
          </cell>
          <cell r="T562">
            <v>0</v>
          </cell>
          <cell r="U562" t="str">
            <v>Omega1</v>
          </cell>
          <cell r="V562" t="str">
            <v>White</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t="str">
            <v>-</v>
          </cell>
          <cell r="AN562" t="str">
            <v>-</v>
          </cell>
          <cell r="AO562" t="str">
            <v>-</v>
          </cell>
          <cell r="AP562">
            <v>0</v>
          </cell>
          <cell r="AQ562">
            <v>0</v>
          </cell>
          <cell r="AR562">
            <v>0</v>
          </cell>
          <cell r="AS562" t="str">
            <v>LINEAR Cooling™ | DoorCooling+™ | Compresseur linéaire Inverter</v>
          </cell>
          <cell r="AT562" t="str">
            <v>O</v>
          </cell>
          <cell r="AU562">
            <v>0</v>
          </cell>
          <cell r="AV562">
            <v>0</v>
          </cell>
          <cell r="AW562">
            <v>0</v>
          </cell>
          <cell r="AX562" t="str">
            <v>-</v>
          </cell>
          <cell r="AY562">
            <v>0</v>
          </cell>
          <cell r="AZ562" t="str">
            <v>-</v>
          </cell>
          <cell r="BA562" t="str">
            <v>-</v>
          </cell>
        </row>
        <row r="563">
          <cell r="J563" t="str">
            <v>https://www.lg.com/tn/refrigerateurs/lg-GN-C372SQCN</v>
          </cell>
          <cell r="K563">
            <v>0</v>
          </cell>
          <cell r="L563" t="str">
            <v>GN-C372SQCN.SSWPETU</v>
          </cell>
          <cell r="M563" t="str">
            <v>home-appliances</v>
          </cell>
          <cell r="N563" t="str">
            <v>refrigerators</v>
          </cell>
          <cell r="O563" t="str">
            <v>top-mount-fridges</v>
          </cell>
          <cell r="P563" t="str">
            <v>Medium REF</v>
          </cell>
          <cell r="Q563">
            <v>0</v>
          </cell>
          <cell r="R563" t="str">
            <v>단종</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t="str">
            <v>-</v>
          </cell>
          <cell r="AN563" t="str">
            <v>-</v>
          </cell>
          <cell r="AO563" t="str">
            <v>-</v>
          </cell>
          <cell r="AP563">
            <v>0</v>
          </cell>
          <cell r="AQ563">
            <v>0</v>
          </cell>
          <cell r="AR563">
            <v>0</v>
          </cell>
          <cell r="AS563" t="str">
            <v>LINEAR Cooling™ | DoorCooling+™ | Compresseur linéaire Inverter | Moist Balance Crisper™ | Multi-Air Flow</v>
          </cell>
          <cell r="AT563" t="str">
            <v>O</v>
          </cell>
          <cell r="AU563">
            <v>0</v>
          </cell>
          <cell r="AV563">
            <v>0</v>
          </cell>
          <cell r="AW563">
            <v>0</v>
          </cell>
          <cell r="AX563" t="str">
            <v>-</v>
          </cell>
          <cell r="AY563">
            <v>0</v>
          </cell>
          <cell r="AZ563" t="str">
            <v>-</v>
          </cell>
          <cell r="BA563" t="str">
            <v>-</v>
          </cell>
        </row>
        <row r="564">
          <cell r="J564" t="str">
            <v>https://www.lg.com/tn/refrigerateurs/lg-GN-C372SLCN</v>
          </cell>
          <cell r="K564">
            <v>0</v>
          </cell>
          <cell r="L564" t="str">
            <v>GN-C372SLCN.SPZPETU</v>
          </cell>
          <cell r="M564" t="str">
            <v>home-appliances</v>
          </cell>
          <cell r="N564" t="str">
            <v>refrigerators</v>
          </cell>
          <cell r="O564" t="str">
            <v>top-mount-fridges</v>
          </cell>
          <cell r="P564" t="str">
            <v>Medium REF</v>
          </cell>
          <cell r="Q564">
            <v>0</v>
          </cell>
          <cell r="R564" t="str">
            <v>단종</v>
          </cell>
          <cell r="S564" t="str">
            <v>OMEGA 2N</v>
          </cell>
          <cell r="T564">
            <v>0</v>
          </cell>
          <cell r="U564" t="str">
            <v>GN-C372S</v>
          </cell>
          <cell r="V564" t="str">
            <v>PZ</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t="str">
            <v>-</v>
          </cell>
          <cell r="AN564" t="str">
            <v>-</v>
          </cell>
          <cell r="AO564" t="str">
            <v>-</v>
          </cell>
          <cell r="AP564">
            <v>0</v>
          </cell>
          <cell r="AQ564">
            <v>0</v>
          </cell>
          <cell r="AR564">
            <v>0</v>
          </cell>
          <cell r="AS564" t="str">
            <v>LINEAR Cooling™ | DoorCooling+™ | Compresseur linéaire Inverter | Moist Balance Crisper™ | Multi-Air Flow</v>
          </cell>
          <cell r="AT564" t="str">
            <v>O</v>
          </cell>
          <cell r="AU564">
            <v>0</v>
          </cell>
          <cell r="AV564">
            <v>0</v>
          </cell>
          <cell r="AW564">
            <v>0</v>
          </cell>
          <cell r="AX564" t="str">
            <v>-</v>
          </cell>
          <cell r="AY564">
            <v>0</v>
          </cell>
          <cell r="AZ564" t="str">
            <v>-</v>
          </cell>
          <cell r="BA564" t="str">
            <v>-</v>
          </cell>
        </row>
        <row r="565">
          <cell r="J565" t="str">
            <v>https://www.lg.com/tn/refrigerateurs/lg-GN-H602HQHU</v>
          </cell>
          <cell r="K565">
            <v>0</v>
          </cell>
          <cell r="L565" t="str">
            <v>GN-H602HQHU.SSWPETU</v>
          </cell>
          <cell r="M565" t="str">
            <v>home-appliances</v>
          </cell>
          <cell r="N565" t="str">
            <v>refrigerators</v>
          </cell>
          <cell r="O565" t="str">
            <v>top-mount-fridges</v>
          </cell>
          <cell r="P565">
            <v>0</v>
          </cell>
          <cell r="Q565">
            <v>0</v>
          </cell>
          <cell r="R565" t="str">
            <v>단종</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t="str">
            <v>-</v>
          </cell>
          <cell r="AN565" t="str">
            <v>-</v>
          </cell>
          <cell r="AO565" t="str">
            <v>-</v>
          </cell>
          <cell r="AP565">
            <v>0</v>
          </cell>
          <cell r="AQ565">
            <v>0</v>
          </cell>
          <cell r="AR565">
            <v>0</v>
          </cell>
          <cell r="AS565" t="str">
            <v>LINEAR Cooling™ | DoorCooling+™ | Compresseur linéaire Inverter | HygieneFresh+™ | Smart ThinQ™</v>
          </cell>
          <cell r="AT565" t="str">
            <v>O</v>
          </cell>
          <cell r="AU565">
            <v>0</v>
          </cell>
          <cell r="AV565">
            <v>0</v>
          </cell>
          <cell r="AW565">
            <v>0</v>
          </cell>
          <cell r="AX565" t="str">
            <v>-</v>
          </cell>
          <cell r="AY565">
            <v>0</v>
          </cell>
          <cell r="AZ565" t="str">
            <v>-</v>
          </cell>
          <cell r="BA565" t="str">
            <v>-</v>
          </cell>
        </row>
        <row r="566">
          <cell r="J566" t="str">
            <v>https://www.lg.com/tn/refrigerateurs/lg-GN-H602HLHU</v>
          </cell>
          <cell r="K566">
            <v>0</v>
          </cell>
          <cell r="L566" t="str">
            <v>GN-H602HLHU.SPZPETU</v>
          </cell>
          <cell r="M566" t="str">
            <v>home-appliances</v>
          </cell>
          <cell r="N566" t="str">
            <v>refrigerators</v>
          </cell>
          <cell r="O566" t="str">
            <v>top-mount-fridges</v>
          </cell>
          <cell r="P566" t="str">
            <v>X Large REF</v>
          </cell>
          <cell r="Q566">
            <v>0</v>
          </cell>
          <cell r="R566" t="str">
            <v>단종</v>
          </cell>
          <cell r="S566" t="str">
            <v>Alpha5</v>
          </cell>
          <cell r="T566">
            <v>0</v>
          </cell>
          <cell r="U566">
            <v>0</v>
          </cell>
          <cell r="V566" t="str">
            <v>PZ</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t="str">
            <v>780(31")</v>
          </cell>
          <cell r="AN566">
            <v>1720</v>
          </cell>
          <cell r="AO566">
            <v>730</v>
          </cell>
          <cell r="AP566">
            <v>0</v>
          </cell>
          <cell r="AQ566">
            <v>0</v>
          </cell>
          <cell r="AR566">
            <v>0</v>
          </cell>
          <cell r="AS566" t="str">
            <v>LINEAR Cooling™ | DoorCooling+™ | Compresseur linéaire Inverter | HygieneFresh+™ | Smart ThinQ™</v>
          </cell>
          <cell r="AT566" t="str">
            <v>O</v>
          </cell>
          <cell r="AU566">
            <v>0</v>
          </cell>
          <cell r="AV566">
            <v>0</v>
          </cell>
          <cell r="AW566">
            <v>0</v>
          </cell>
          <cell r="AX566" t="str">
            <v>-</v>
          </cell>
          <cell r="AY566">
            <v>0</v>
          </cell>
          <cell r="AZ566" t="str">
            <v>-</v>
          </cell>
          <cell r="BA566" t="str">
            <v>-</v>
          </cell>
        </row>
        <row r="567">
          <cell r="J567" t="str">
            <v>https://www.lg.com/tn/refrigerateurs/lg-GC-B559BLQZ</v>
          </cell>
          <cell r="K567">
            <v>0</v>
          </cell>
          <cell r="L567" t="str">
            <v>GC-B559BLQZ.APZPETU</v>
          </cell>
          <cell r="M567" t="str">
            <v>home-appliances</v>
          </cell>
          <cell r="N567" t="str">
            <v>refrigerators</v>
          </cell>
          <cell r="O567" t="str">
            <v>bottom-freezers</v>
          </cell>
          <cell r="P567" t="str">
            <v xml:space="preserve">2D Bottom Freezer </v>
          </cell>
          <cell r="Q567">
            <v>0</v>
          </cell>
          <cell r="R567" t="str">
            <v>단종</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t="str">
            <v>-</v>
          </cell>
          <cell r="AN567" t="str">
            <v>-</v>
          </cell>
          <cell r="AO567" t="str">
            <v>-</v>
          </cell>
          <cell r="AP567">
            <v>0</v>
          </cell>
          <cell r="AQ567">
            <v>0</v>
          </cell>
          <cell r="AR567">
            <v>0</v>
          </cell>
          <cell r="AS567" t="str">
            <v>Compresseur linéaire Inverter | Smart Diagnosis™ | Total No Frost | Moist Balance Crisper™</v>
          </cell>
          <cell r="AT567" t="str">
            <v>O</v>
          </cell>
          <cell r="AU567">
            <v>0</v>
          </cell>
          <cell r="AV567">
            <v>0</v>
          </cell>
          <cell r="AW567">
            <v>0</v>
          </cell>
          <cell r="AX567" t="str">
            <v>-</v>
          </cell>
          <cell r="AY567">
            <v>0</v>
          </cell>
          <cell r="AZ567" t="str">
            <v>-</v>
          </cell>
          <cell r="BA567" t="str">
            <v>-</v>
          </cell>
        </row>
        <row r="568">
          <cell r="J568" t="str">
            <v>https://www.lg.com/tn/refrigerateurs/lg-GC-H432HLHU</v>
          </cell>
          <cell r="K568">
            <v>0</v>
          </cell>
          <cell r="L568" t="str">
            <v>GC-H432HLHU.SPZPETU</v>
          </cell>
          <cell r="M568" t="str">
            <v>home-appliances</v>
          </cell>
          <cell r="N568" t="str">
            <v>refrigerators</v>
          </cell>
          <cell r="O568" t="str">
            <v>top-mount-fridges</v>
          </cell>
          <cell r="P568">
            <v>0</v>
          </cell>
          <cell r="Q568">
            <v>0</v>
          </cell>
          <cell r="R568" t="str">
            <v>단종</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t="str">
            <v>-</v>
          </cell>
          <cell r="AN568" t="str">
            <v>-</v>
          </cell>
          <cell r="AO568" t="str">
            <v>-</v>
          </cell>
          <cell r="AP568">
            <v>0</v>
          </cell>
          <cell r="AQ568">
            <v>0</v>
          </cell>
          <cell r="AR568">
            <v>0</v>
          </cell>
          <cell r="AS568" t="str">
            <v>Réfrigérateur 2 portes | LINEAR Cooling™| DoorCooling+™ | Compresseur linéaire Inverter | HygieneFresh+™</v>
          </cell>
          <cell r="AT568" t="str">
            <v>O</v>
          </cell>
          <cell r="AU568">
            <v>0</v>
          </cell>
          <cell r="AV568">
            <v>0</v>
          </cell>
          <cell r="AW568">
            <v>0</v>
          </cell>
          <cell r="AX568" t="str">
            <v>-</v>
          </cell>
          <cell r="AY568">
            <v>0</v>
          </cell>
          <cell r="AZ568" t="str">
            <v>-</v>
          </cell>
          <cell r="BA568" t="str">
            <v>-</v>
          </cell>
        </row>
        <row r="569">
          <cell r="J569" t="str">
            <v>https://www.lg.com/tn/refrigerateurs/lg-GC-H432HQHU</v>
          </cell>
          <cell r="K569">
            <v>0</v>
          </cell>
          <cell r="L569" t="str">
            <v>GC-H432HQHU.SSWPETU</v>
          </cell>
          <cell r="M569" t="str">
            <v>home-appliances</v>
          </cell>
          <cell r="N569" t="str">
            <v>refrigerators</v>
          </cell>
          <cell r="O569" t="str">
            <v>top-mount-fridges</v>
          </cell>
          <cell r="P569">
            <v>0</v>
          </cell>
          <cell r="Q569">
            <v>0</v>
          </cell>
          <cell r="R569" t="str">
            <v>단종</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t="str">
            <v>-</v>
          </cell>
          <cell r="AN569" t="str">
            <v>-</v>
          </cell>
          <cell r="AO569" t="str">
            <v>-</v>
          </cell>
          <cell r="AP569">
            <v>0</v>
          </cell>
          <cell r="AQ569">
            <v>0</v>
          </cell>
          <cell r="AR569">
            <v>0</v>
          </cell>
          <cell r="AS569" t="str">
            <v>Réfrigérateur 2 portes | LINEAR Cooling™ | DoorCooling+™ | Compresseur linéaire Inverter | HygieneFresh+™</v>
          </cell>
          <cell r="AT569" t="str">
            <v>O</v>
          </cell>
          <cell r="AU569">
            <v>0</v>
          </cell>
          <cell r="AV569">
            <v>0</v>
          </cell>
          <cell r="AW569">
            <v>0</v>
          </cell>
          <cell r="AX569" t="str">
            <v>-</v>
          </cell>
          <cell r="AY569">
            <v>0</v>
          </cell>
          <cell r="AZ569" t="str">
            <v>-</v>
          </cell>
          <cell r="BA569" t="str">
            <v>-</v>
          </cell>
        </row>
        <row r="570">
          <cell r="J570" t="str">
            <v>https://www.lg.com/tn/refrigerateurs/lg-GC-C432HLCU</v>
          </cell>
          <cell r="K570">
            <v>0</v>
          </cell>
          <cell r="L570" t="str">
            <v>GC-C432HLCU.SPZPETU</v>
          </cell>
          <cell r="M570" t="str">
            <v>home-appliances</v>
          </cell>
          <cell r="N570" t="str">
            <v>refrigerators</v>
          </cell>
          <cell r="O570" t="str">
            <v>top-mount-fridges</v>
          </cell>
          <cell r="P570" t="str">
            <v>Large REF</v>
          </cell>
          <cell r="Q570">
            <v>0</v>
          </cell>
          <cell r="R570" t="str">
            <v>단종</v>
          </cell>
          <cell r="S570" t="str">
            <v>Alpha8</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t="str">
            <v>700(28")</v>
          </cell>
          <cell r="AN570">
            <v>1680</v>
          </cell>
          <cell r="AO570">
            <v>700</v>
          </cell>
          <cell r="AP570">
            <v>0</v>
          </cell>
          <cell r="AQ570">
            <v>0</v>
          </cell>
          <cell r="AR570">
            <v>0</v>
          </cell>
          <cell r="AS570" t="str">
            <v>Réfrigérateur 2 portes | LINEAR Cooling™ | DoorCooling+™ | Compresseur linéaire Inverter</v>
          </cell>
          <cell r="AT570" t="str">
            <v>O</v>
          </cell>
          <cell r="AU570">
            <v>0</v>
          </cell>
          <cell r="AV570">
            <v>0</v>
          </cell>
          <cell r="AW570">
            <v>0</v>
          </cell>
          <cell r="AX570" t="str">
            <v>-</v>
          </cell>
          <cell r="AY570">
            <v>0</v>
          </cell>
          <cell r="AZ570" t="str">
            <v>-</v>
          </cell>
          <cell r="BA570" t="str">
            <v>-</v>
          </cell>
        </row>
        <row r="571">
          <cell r="J571" t="str">
            <v>https://www.lg.com/tn/refrigerateurs/lg-GC-C432HQCU</v>
          </cell>
          <cell r="K571">
            <v>0</v>
          </cell>
          <cell r="L571" t="str">
            <v>GC-C432HQCU.SSWPETU</v>
          </cell>
          <cell r="M571" t="str">
            <v>home-appliances</v>
          </cell>
          <cell r="N571" t="str">
            <v>refrigerators</v>
          </cell>
          <cell r="O571" t="str">
            <v>top-mount-fridges</v>
          </cell>
          <cell r="P571">
            <v>0</v>
          </cell>
          <cell r="Q571">
            <v>0</v>
          </cell>
          <cell r="R571" t="str">
            <v>단종</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t="str">
            <v>-</v>
          </cell>
          <cell r="AN571" t="str">
            <v>-</v>
          </cell>
          <cell r="AO571" t="str">
            <v>-</v>
          </cell>
          <cell r="AP571">
            <v>0</v>
          </cell>
          <cell r="AQ571">
            <v>0</v>
          </cell>
          <cell r="AR571">
            <v>0</v>
          </cell>
          <cell r="AS571" t="str">
            <v>Réfrigérateur 2 portes | LINEAR Cooling™ | DoorCooling+™ | Compresseur linéaire Inverter</v>
          </cell>
          <cell r="AT571" t="str">
            <v>O</v>
          </cell>
          <cell r="AU571">
            <v>0</v>
          </cell>
          <cell r="AV571">
            <v>0</v>
          </cell>
          <cell r="AW571">
            <v>0</v>
          </cell>
          <cell r="AX571" t="str">
            <v>-</v>
          </cell>
          <cell r="AY571">
            <v>0</v>
          </cell>
          <cell r="AZ571" t="str">
            <v>-</v>
          </cell>
          <cell r="BA571" t="str">
            <v>-</v>
          </cell>
        </row>
        <row r="572">
          <cell r="J572" t="str">
            <v>https://www.lg.com/tn/refrigerateurs/lg-GC-L207GLQV</v>
          </cell>
          <cell r="K572">
            <v>0</v>
          </cell>
          <cell r="L572" t="str">
            <v>GC-L207GLQV.APZPETU</v>
          </cell>
          <cell r="M572" t="str">
            <v>home-appliances</v>
          </cell>
          <cell r="N572" t="str">
            <v>refrigerators</v>
          </cell>
          <cell r="O572" t="str">
            <v>side-by-side-refrigerators</v>
          </cell>
          <cell r="P572" t="str">
            <v>20CU</v>
          </cell>
          <cell r="Q572" t="str">
            <v>silver</v>
          </cell>
          <cell r="R572" t="str">
            <v>단종</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t="str">
            <v>-</v>
          </cell>
          <cell r="AN572" t="str">
            <v>-</v>
          </cell>
          <cell r="AO572" t="str">
            <v>-</v>
          </cell>
          <cell r="AP572">
            <v>0</v>
          </cell>
          <cell r="AQ572">
            <v>0</v>
          </cell>
          <cell r="AR572">
            <v>0</v>
          </cell>
          <cell r="AS572" t="str">
            <v>602 L | Compresseur linéaire Inverter | Multi Air Flow | Hygiene Fresh+™ | Distributeur d'eau et glaçons | Smart Diagnosis™ (Option)</v>
          </cell>
          <cell r="AT572" t="str">
            <v>O</v>
          </cell>
          <cell r="AU572">
            <v>0</v>
          </cell>
          <cell r="AV572">
            <v>0</v>
          </cell>
          <cell r="AW572">
            <v>0</v>
          </cell>
          <cell r="AX572" t="str">
            <v>-</v>
          </cell>
          <cell r="AY572">
            <v>0</v>
          </cell>
          <cell r="AZ572" t="str">
            <v>-</v>
          </cell>
          <cell r="BA572" t="str">
            <v>-</v>
          </cell>
        </row>
        <row r="573">
          <cell r="J573" t="str">
            <v>https://www.lg.com/tn/refrigerateurs/lg-GC-B207GVQV</v>
          </cell>
          <cell r="K573">
            <v>0</v>
          </cell>
          <cell r="L573" t="str">
            <v>GC-B207GVQV.ASWPELB</v>
          </cell>
          <cell r="M573" t="str">
            <v>home-appliances</v>
          </cell>
          <cell r="N573" t="str">
            <v>refrigerators</v>
          </cell>
          <cell r="O573" t="str">
            <v>side-by-side-refrigerators</v>
          </cell>
          <cell r="P573" t="str">
            <v>20CU</v>
          </cell>
          <cell r="Q573">
            <v>0</v>
          </cell>
          <cell r="R573" t="str">
            <v>단종</v>
          </cell>
          <cell r="S573" t="str">
            <v>B-Kaiser</v>
          </cell>
          <cell r="T573" t="str">
            <v>B-Kaiser</v>
          </cell>
          <cell r="U573" t="str">
            <v>B</v>
          </cell>
          <cell r="V573" t="str">
            <v>SW</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t="str">
            <v>-</v>
          </cell>
          <cell r="AN573" t="str">
            <v>-</v>
          </cell>
          <cell r="AO573" t="str">
            <v>-</v>
          </cell>
          <cell r="AP573">
            <v>0</v>
          </cell>
          <cell r="AQ573">
            <v>0</v>
          </cell>
          <cell r="AR573">
            <v>0</v>
          </cell>
          <cell r="AS573" t="str">
            <v>Confort et haute qualité</v>
          </cell>
          <cell r="AT573" t="str">
            <v>O</v>
          </cell>
          <cell r="AU573">
            <v>0</v>
          </cell>
          <cell r="AV573">
            <v>0</v>
          </cell>
          <cell r="AW573">
            <v>0</v>
          </cell>
          <cell r="AX573" t="str">
            <v>-</v>
          </cell>
          <cell r="AY573">
            <v>0</v>
          </cell>
          <cell r="AZ573" t="str">
            <v>-</v>
          </cell>
          <cell r="BA573" t="str">
            <v>-</v>
          </cell>
        </row>
        <row r="574">
          <cell r="J574" t="str">
            <v>https://www.lg.com/tn/refrigerateurs/lg-GN-D702HLAM</v>
          </cell>
          <cell r="K574">
            <v>0</v>
          </cell>
          <cell r="L574" t="str">
            <v>GN-D702HLAM.APZPLTK</v>
          </cell>
          <cell r="M574" t="str">
            <v>home-appliances</v>
          </cell>
          <cell r="N574" t="str">
            <v>refrigerators</v>
          </cell>
          <cell r="O574" t="str">
            <v>top-mount-fridges</v>
          </cell>
          <cell r="P574" t="str">
            <v>Ultra X Large REF</v>
          </cell>
          <cell r="Q574">
            <v>0</v>
          </cell>
          <cell r="R574" t="str">
            <v>단종</v>
          </cell>
          <cell r="S574" t="str">
            <v>Alpha4/5 (Klaus1/2)</v>
          </cell>
          <cell r="T574">
            <v>0</v>
          </cell>
          <cell r="U574" t="str">
            <v>GN-D702H</v>
          </cell>
          <cell r="V574" t="str">
            <v>PZ</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t="str">
            <v>-</v>
          </cell>
          <cell r="AN574" t="str">
            <v>-</v>
          </cell>
          <cell r="AO574" t="str">
            <v>-</v>
          </cell>
          <cell r="AP574">
            <v>0</v>
          </cell>
          <cell r="AQ574">
            <v>0</v>
          </cell>
          <cell r="AR574">
            <v>0</v>
          </cell>
          <cell r="AS574" t="str">
            <v>Facilité d'accès pour votre confort avec économie d'énergie</v>
          </cell>
          <cell r="AT574" t="str">
            <v>O</v>
          </cell>
          <cell r="AU574">
            <v>0</v>
          </cell>
          <cell r="AV574">
            <v>0</v>
          </cell>
          <cell r="AW574">
            <v>0</v>
          </cell>
          <cell r="AX574" t="str">
            <v>-</v>
          </cell>
          <cell r="AY574">
            <v>0</v>
          </cell>
          <cell r="AZ574" t="str">
            <v>-</v>
          </cell>
          <cell r="BA574" t="str">
            <v>-</v>
          </cell>
        </row>
        <row r="575">
          <cell r="J575" t="str">
            <v>https://www.lg.com/tr/buzdolabi/lg-GN-B422WHCL</v>
          </cell>
          <cell r="K575">
            <v>0</v>
          </cell>
          <cell r="L575" t="str">
            <v>GN-B422WHCL.ASWPLT2</v>
          </cell>
          <cell r="M575" t="str">
            <v>beyaz-esya</v>
          </cell>
          <cell r="N575" t="str">
            <v>buzdolabi</v>
          </cell>
          <cell r="O575" t="str">
            <v>Dondurucu Üstte Buzdolabı</v>
          </cell>
          <cell r="P575" t="str">
            <v>Large REF</v>
          </cell>
          <cell r="Q575">
            <v>0</v>
          </cell>
          <cell r="R575" t="str">
            <v>GN-B422SQCL.ASWPLT2</v>
          </cell>
          <cell r="S575" t="str">
            <v>Alpha8</v>
          </cell>
          <cell r="T575">
            <v>0</v>
          </cell>
          <cell r="U575">
            <v>0</v>
          </cell>
          <cell r="V575">
            <v>0</v>
          </cell>
          <cell r="W575">
            <v>0</v>
          </cell>
          <cell r="X575" t="str">
            <v>Pull-out Tray</v>
          </cell>
          <cell r="Y575" t="str">
            <v>Soft LED Lighting</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t="str">
            <v>700(28")</v>
          </cell>
          <cell r="AN575">
            <v>1680</v>
          </cell>
          <cell r="AO575">
            <v>700</v>
          </cell>
          <cell r="AP575">
            <v>0</v>
          </cell>
          <cell r="AQ575">
            <v>0</v>
          </cell>
          <cell r="AR575">
            <v>0</v>
          </cell>
          <cell r="AS575" t="str">
            <v>GN-B422WHCL</v>
          </cell>
          <cell r="AT575">
            <v>0</v>
          </cell>
          <cell r="AU575" t="str">
            <v>GC-B569BQCZ.ASWPLTK</v>
          </cell>
          <cell r="AV575">
            <v>0</v>
          </cell>
          <cell r="AW575">
            <v>0</v>
          </cell>
          <cell r="AX575" t="str">
            <v>-</v>
          </cell>
          <cell r="AY575">
            <v>0</v>
          </cell>
          <cell r="AZ575">
            <v>15</v>
          </cell>
          <cell r="BA575" t="str">
            <v>Fail</v>
          </cell>
        </row>
        <row r="576">
          <cell r="J576" t="str">
            <v>https://www.lg.com/tr/buzdolabi/lg-GC-B569NQHZ</v>
          </cell>
          <cell r="K576">
            <v>0</v>
          </cell>
          <cell r="L576" t="str">
            <v>GC-B569NQHZ.ASWPLTK</v>
          </cell>
          <cell r="M576" t="str">
            <v>beyaz-esya</v>
          </cell>
          <cell r="N576" t="str">
            <v>buzdolabi</v>
          </cell>
          <cell r="O576" t="str">
            <v>Dondurucu Altta Buzdolabı</v>
          </cell>
          <cell r="P576" t="str">
            <v xml:space="preserve">2D Bottom Freezer </v>
          </cell>
          <cell r="Q576">
            <v>0</v>
          </cell>
          <cell r="R576" t="str">
            <v>GC-B569NQHZ.ASWPLTK</v>
          </cell>
          <cell r="S576" t="str">
            <v>Universe1</v>
          </cell>
          <cell r="T576">
            <v>0</v>
          </cell>
          <cell r="U576">
            <v>0</v>
          </cell>
          <cell r="V576">
            <v>0</v>
          </cell>
          <cell r="W576">
            <v>0</v>
          </cell>
          <cell r="X576" t="str">
            <v>NatureFRESH ™</v>
          </cell>
          <cell r="Y576" t="str">
            <v xml:space="preserve">LINEAR Cooling™ </v>
          </cell>
          <cell r="Z576" t="str">
            <v xml:space="preserve">Door Cooling+™ </v>
          </cell>
          <cell r="AA576" t="str">
            <v>freshbalanc TripAdvisor ™</v>
          </cell>
          <cell r="AB576" t="str">
            <v>Inverter Linear Compressor</v>
          </cell>
          <cell r="AC576" t="str">
            <v>2-Stage Folding Rack</v>
          </cell>
          <cell r="AD576" t="str">
            <v>Big Freezing Zone</v>
          </cell>
          <cell r="AE576" t="str">
            <v>SmartThinQ ™</v>
          </cell>
          <cell r="AF576">
            <v>0</v>
          </cell>
          <cell r="AG576">
            <v>0</v>
          </cell>
          <cell r="AH576">
            <v>0</v>
          </cell>
          <cell r="AI576">
            <v>0</v>
          </cell>
          <cell r="AJ576">
            <v>0</v>
          </cell>
          <cell r="AK576">
            <v>0</v>
          </cell>
          <cell r="AL576">
            <v>0</v>
          </cell>
          <cell r="AM576" t="str">
            <v>700(28")</v>
          </cell>
          <cell r="AN576">
            <v>1850</v>
          </cell>
          <cell r="AO576">
            <v>740</v>
          </cell>
          <cell r="AP576">
            <v>0</v>
          </cell>
          <cell r="AQ576">
            <v>0</v>
          </cell>
          <cell r="AR576">
            <v>0</v>
          </cell>
          <cell r="AS576" t="str">
            <v>A++, 499 Litre, Linear Kompresör, DoorCooling+™, Beyaz, No Frost</v>
          </cell>
          <cell r="AT576">
            <v>0</v>
          </cell>
          <cell r="AU576" t="str">
            <v>GC-B559PLCZ.APZPLTK</v>
          </cell>
          <cell r="AV576">
            <v>0</v>
          </cell>
          <cell r="AW576">
            <v>0</v>
          </cell>
          <cell r="AX576" t="str">
            <v>-</v>
          </cell>
          <cell r="AY576">
            <v>0</v>
          </cell>
          <cell r="AZ576">
            <v>15</v>
          </cell>
          <cell r="BA576" t="str">
            <v>Fail</v>
          </cell>
        </row>
        <row r="577">
          <cell r="J577" t="str">
            <v>https://www.lg.com/tr/buzdolabi/lg-GR-C802HLCU</v>
          </cell>
          <cell r="K577">
            <v>0</v>
          </cell>
          <cell r="L577" t="str">
            <v>GR-C802HLCU.APZPLTK</v>
          </cell>
          <cell r="M577" t="str">
            <v>beyaz-esya</v>
          </cell>
          <cell r="N577" t="str">
            <v>buzdolabi</v>
          </cell>
          <cell r="O577" t="str">
            <v>Dondurucu Üstte Buzdolabı</v>
          </cell>
          <cell r="P577" t="str">
            <v>Ultra X Large REF</v>
          </cell>
          <cell r="Q577">
            <v>0</v>
          </cell>
          <cell r="R577" t="str">
            <v>GR-C802HLCU.APZPLTK</v>
          </cell>
          <cell r="S577" t="str">
            <v>Alpha1</v>
          </cell>
          <cell r="T577">
            <v>0</v>
          </cell>
          <cell r="U577">
            <v>0</v>
          </cell>
          <cell r="V577">
            <v>0</v>
          </cell>
          <cell r="W577">
            <v>0</v>
          </cell>
          <cell r="X577" t="str">
            <v>LINEAR Cooling™</v>
          </cell>
          <cell r="Y577" t="str">
            <v>DoorCooling+™</v>
          </cell>
          <cell r="Z577" t="str">
            <v>Hygiene Fresh+ (ASIA/LATAM/MEA)
Pure N FRESH (EU/AP)</v>
          </cell>
          <cell r="AA577" t="str">
            <v>Fresh 0 Zone</v>
          </cell>
          <cell r="AB577" t="str">
            <v>32% Energy Saving</v>
          </cell>
          <cell r="AC577" t="str">
            <v>Soft LED Lighting</v>
          </cell>
          <cell r="AD577" t="str">
            <v>Inverter Linear Compressor</v>
          </cell>
          <cell r="AE577" t="str">
            <v>ThinQ</v>
          </cell>
          <cell r="AF577">
            <v>0</v>
          </cell>
          <cell r="AG577">
            <v>0</v>
          </cell>
          <cell r="AH577">
            <v>0</v>
          </cell>
          <cell r="AI577">
            <v>0</v>
          </cell>
          <cell r="AJ577">
            <v>0</v>
          </cell>
          <cell r="AK577">
            <v>0</v>
          </cell>
          <cell r="AL577">
            <v>0</v>
          </cell>
          <cell r="AM577" t="str">
            <v>860(34")</v>
          </cell>
          <cell r="AN577">
            <v>1840</v>
          </cell>
          <cell r="AO577">
            <v>730</v>
          </cell>
          <cell r="AP577">
            <v>0</v>
          </cell>
          <cell r="AQ577">
            <v>0</v>
          </cell>
          <cell r="AR577">
            <v>0</v>
          </cell>
          <cell r="AS577" t="str">
            <v>A++, 630 Litre, 86cm Genişlik, No Frost, İnoks</v>
          </cell>
          <cell r="AT577">
            <v>0</v>
          </cell>
          <cell r="AU577" t="str">
            <v>GC-B559PQCZ.ASWPLTK</v>
          </cell>
          <cell r="AV577">
            <v>0</v>
          </cell>
          <cell r="AW577">
            <v>0</v>
          </cell>
          <cell r="AX577" t="str">
            <v>-</v>
          </cell>
          <cell r="AY577">
            <v>0</v>
          </cell>
          <cell r="AZ577">
            <v>15</v>
          </cell>
          <cell r="BA577" t="str">
            <v>Fail</v>
          </cell>
        </row>
        <row r="578">
          <cell r="J578" t="str">
            <v>https://www.lg.com/tr/buzdolabi/lg-GC-B22FTLPL</v>
          </cell>
          <cell r="K578">
            <v>0</v>
          </cell>
          <cell r="L578" t="str">
            <v>GC-B22FTLPL.APZPLTK</v>
          </cell>
          <cell r="M578" t="str">
            <v>beyaz-esya</v>
          </cell>
          <cell r="N578" t="str">
            <v>buzdolabi</v>
          </cell>
          <cell r="O578" t="str">
            <v>Gardırop Tipi Buzdolabı</v>
          </cell>
          <cell r="P578" t="str">
            <v>Multi Door 4Door</v>
          </cell>
          <cell r="Q578">
            <v>0</v>
          </cell>
          <cell r="R578" t="str">
            <v>GC-B22FTLPL.APZPLTK</v>
          </cell>
          <cell r="S578" t="str">
            <v>Next8</v>
          </cell>
          <cell r="T578">
            <v>0</v>
          </cell>
          <cell r="U578" t="str">
            <v>Next8-P</v>
          </cell>
          <cell r="V578" t="str">
            <v>Platinum Silver</v>
          </cell>
          <cell r="W578">
            <v>0</v>
          </cell>
          <cell r="X578" t="str">
            <v>Perfect Fit 
Slim Fit &amp; Counter Depth</v>
          </cell>
          <cell r="Y578" t="str">
            <v>LINEAR Cooling™</v>
          </cell>
          <cell r="Z578" t="str">
            <v>Door Cooling+™</v>
          </cell>
          <cell r="AA578" t="str">
            <v>Hygiene Fresh+ (ASIA/LATAM/MEA)
Pure N FRESH (EU/AP)</v>
          </cell>
          <cell r="AB578" t="str">
            <v>Elegant Interior Design</v>
          </cell>
          <cell r="AC578" t="str">
            <v>Soft LED Panel Lighting</v>
          </cell>
          <cell r="AD578" t="str">
            <v>Inverter Linear Compressor</v>
          </cell>
          <cell r="AE578" t="str">
            <v>ThinQ</v>
          </cell>
          <cell r="AF578">
            <v>0</v>
          </cell>
          <cell r="AG578">
            <v>0</v>
          </cell>
          <cell r="AH578">
            <v>0</v>
          </cell>
          <cell r="AI578">
            <v>0</v>
          </cell>
          <cell r="AJ578">
            <v>0</v>
          </cell>
          <cell r="AK578">
            <v>0</v>
          </cell>
          <cell r="AL578">
            <v>0</v>
          </cell>
          <cell r="AM578" t="str">
            <v>-</v>
          </cell>
          <cell r="AN578" t="str">
            <v>-</v>
          </cell>
          <cell r="AO578" t="str">
            <v>-</v>
          </cell>
          <cell r="AP578">
            <v>0</v>
          </cell>
          <cell r="AQ578">
            <v>0</v>
          </cell>
          <cell r="AR578">
            <v>0</v>
          </cell>
          <cell r="AS578" t="str">
            <v>A+,  594 Litre, No Frost, Hygiene Fresh+™, Inverter Lineer Kompresör</v>
          </cell>
          <cell r="AT578">
            <v>0</v>
          </cell>
          <cell r="AU578" t="str">
            <v>GC-B559ELQZ.APZPLTK</v>
          </cell>
          <cell r="AV578">
            <v>0</v>
          </cell>
          <cell r="AW578">
            <v>0</v>
          </cell>
          <cell r="AX578" t="str">
            <v>-</v>
          </cell>
          <cell r="AY578">
            <v>0</v>
          </cell>
          <cell r="AZ578">
            <v>15</v>
          </cell>
          <cell r="BA578" t="str">
            <v>Fail</v>
          </cell>
        </row>
        <row r="579">
          <cell r="J579" t="str">
            <v>https://www.lg.com/tr/buzdolabi/lg-GN-C702HQCU</v>
          </cell>
          <cell r="K579">
            <v>0</v>
          </cell>
          <cell r="L579" t="str">
            <v>GN-C702HQCU.ASWPLTK</v>
          </cell>
          <cell r="M579" t="str">
            <v>beyaz-esya</v>
          </cell>
          <cell r="N579" t="str">
            <v>buzdolabi</v>
          </cell>
          <cell r="O579" t="str">
            <v>Dondurucu Üstte Buzdolabı</v>
          </cell>
          <cell r="P579" t="str">
            <v>Ultra X Large REF</v>
          </cell>
          <cell r="Q579">
            <v>0</v>
          </cell>
          <cell r="R579" t="str">
            <v>GN-C702HQCU.ASWPLTK</v>
          </cell>
          <cell r="S579" t="str">
            <v>Alpha4</v>
          </cell>
          <cell r="T579">
            <v>0</v>
          </cell>
          <cell r="U579">
            <v>0</v>
          </cell>
          <cell r="V579">
            <v>0</v>
          </cell>
          <cell r="W579">
            <v>0</v>
          </cell>
          <cell r="X579" t="str">
            <v>LINEAR Cooling™</v>
          </cell>
          <cell r="Y579" t="str">
            <v>DoorCooling+™</v>
          </cell>
          <cell r="Z579" t="str">
            <v>32% Energy Saving</v>
          </cell>
          <cell r="AA579" t="str">
            <v>Moving Ice Maker</v>
          </cell>
          <cell r="AB579" t="str">
            <v>Soft LED Lighting</v>
          </cell>
          <cell r="AC579" t="str">
            <v>Inverter Linear Compressor</v>
          </cell>
          <cell r="AD579" t="str">
            <v>ThinQ</v>
          </cell>
          <cell r="AE579">
            <v>0</v>
          </cell>
          <cell r="AF579">
            <v>0</v>
          </cell>
          <cell r="AG579">
            <v>0</v>
          </cell>
          <cell r="AH579">
            <v>0</v>
          </cell>
          <cell r="AI579">
            <v>0</v>
          </cell>
          <cell r="AJ579">
            <v>0</v>
          </cell>
          <cell r="AK579">
            <v>0</v>
          </cell>
          <cell r="AL579">
            <v>0</v>
          </cell>
          <cell r="AM579" t="str">
            <v>780(31")</v>
          </cell>
          <cell r="AN579">
            <v>1800</v>
          </cell>
          <cell r="AO579">
            <v>730</v>
          </cell>
          <cell r="AP579">
            <v>0</v>
          </cell>
          <cell r="AQ579">
            <v>0</v>
          </cell>
          <cell r="AR579">
            <v>0</v>
          </cell>
          <cell r="AS579" t="str">
            <v>A++, 547 Litre, 78cm Genişlik, No Frost, Beyaz</v>
          </cell>
          <cell r="AT579">
            <v>0</v>
          </cell>
          <cell r="AU579" t="str">
            <v>GC-B559EQQZ.ASWPLTK</v>
          </cell>
          <cell r="AV579">
            <v>0</v>
          </cell>
          <cell r="AW579">
            <v>0</v>
          </cell>
          <cell r="AX579" t="str">
            <v>-</v>
          </cell>
          <cell r="AY579">
            <v>0</v>
          </cell>
          <cell r="AZ579">
            <v>15</v>
          </cell>
          <cell r="BA579" t="str">
            <v>Fail</v>
          </cell>
        </row>
        <row r="580">
          <cell r="J580" t="str">
            <v>https://www.lg.com/tr/buzdolabi/lg-GC-C502HQCU</v>
          </cell>
          <cell r="K580">
            <v>0</v>
          </cell>
          <cell r="L580" t="str">
            <v>GC-C502HQCU.ASWPLTK</v>
          </cell>
          <cell r="M580" t="str">
            <v>beyaz-esya</v>
          </cell>
          <cell r="N580" t="str">
            <v>buzdolabi</v>
          </cell>
          <cell r="O580" t="str">
            <v>Dondurucu Üstte Buzdolabı</v>
          </cell>
          <cell r="P580" t="str">
            <v>X Large REF</v>
          </cell>
          <cell r="Q580">
            <v>0</v>
          </cell>
          <cell r="R580" t="str">
            <v>GC-C502HQCU.ASWPLTK</v>
          </cell>
          <cell r="S580" t="str">
            <v>Alpha7</v>
          </cell>
          <cell r="T580">
            <v>0</v>
          </cell>
          <cell r="U580">
            <v>0</v>
          </cell>
          <cell r="V580">
            <v>0</v>
          </cell>
          <cell r="W580">
            <v>0</v>
          </cell>
          <cell r="X580" t="str">
            <v>NatureFRESH ™</v>
          </cell>
          <cell r="Y580" t="str">
            <v xml:space="preserve">LINEAR Cooling™ </v>
          </cell>
          <cell r="Z580" t="str">
            <v xml:space="preserve">Door Cooling+™ </v>
          </cell>
          <cell r="AA580" t="str">
            <v>Muliple AirFlow</v>
          </cell>
          <cell r="AB580" t="str">
            <v>Inverter Linear Compressor</v>
          </cell>
          <cell r="AC580" t="str">
            <v>LED Panel Lighting</v>
          </cell>
          <cell r="AD580">
            <v>0</v>
          </cell>
          <cell r="AE580">
            <v>0</v>
          </cell>
          <cell r="AF580">
            <v>0</v>
          </cell>
          <cell r="AG580">
            <v>0</v>
          </cell>
          <cell r="AH580">
            <v>0</v>
          </cell>
          <cell r="AI580">
            <v>0</v>
          </cell>
          <cell r="AJ580">
            <v>0</v>
          </cell>
          <cell r="AK580">
            <v>0</v>
          </cell>
          <cell r="AL580">
            <v>0</v>
          </cell>
          <cell r="AM580" t="str">
            <v>700(28")</v>
          </cell>
          <cell r="AN580">
            <v>1780</v>
          </cell>
          <cell r="AO580">
            <v>730</v>
          </cell>
          <cell r="AP580">
            <v>0</v>
          </cell>
          <cell r="AQ580">
            <v>0</v>
          </cell>
          <cell r="AR580">
            <v>0</v>
          </cell>
          <cell r="AS580" t="str">
            <v>A++, 471 Litre, 70cm Genişlik, No Frost, Beyaz</v>
          </cell>
          <cell r="AT580">
            <v>0</v>
          </cell>
          <cell r="AU580" t="str">
            <v>GR-X31FTKHL.ASBPLTK</v>
          </cell>
          <cell r="AV580">
            <v>0</v>
          </cell>
          <cell r="AW580">
            <v>0</v>
          </cell>
          <cell r="AX580" t="str">
            <v>-</v>
          </cell>
          <cell r="AY580">
            <v>0</v>
          </cell>
          <cell r="AZ580">
            <v>15</v>
          </cell>
          <cell r="BA580" t="str">
            <v>Fail</v>
          </cell>
        </row>
        <row r="581">
          <cell r="J581" t="str">
            <v>https://www.lg.com/tr/buzdolabi/lg-GN-C602HLCU</v>
          </cell>
          <cell r="K581">
            <v>0</v>
          </cell>
          <cell r="L581" t="str">
            <v>GN-C602HLCU.APZPLTK</v>
          </cell>
          <cell r="M581" t="str">
            <v>beyaz-esya</v>
          </cell>
          <cell r="N581" t="str">
            <v>buzdolabi</v>
          </cell>
          <cell r="O581" t="str">
            <v>Dondurucu Üstte Buzdolabı</v>
          </cell>
          <cell r="P581" t="str">
            <v>X Large REF</v>
          </cell>
          <cell r="Q581">
            <v>0</v>
          </cell>
          <cell r="R581" t="str">
            <v>GN-C602HLCU.APZPLTK</v>
          </cell>
          <cell r="S581" t="str">
            <v>Alpha5</v>
          </cell>
          <cell r="T581">
            <v>0</v>
          </cell>
          <cell r="U581">
            <v>0</v>
          </cell>
          <cell r="V581">
            <v>0</v>
          </cell>
          <cell r="W581">
            <v>0</v>
          </cell>
          <cell r="X581" t="str">
            <v>NatureFRESH ™</v>
          </cell>
          <cell r="Y581" t="str">
            <v xml:space="preserve">LINEAR Cooling™ </v>
          </cell>
          <cell r="Z581" t="str">
            <v xml:space="preserve">Door Cooling+™ </v>
          </cell>
          <cell r="AA581" t="str">
            <v>Muliple AirFlow</v>
          </cell>
          <cell r="AB581" t="str">
            <v>Inverter Linear Compressor</v>
          </cell>
          <cell r="AC581" t="str">
            <v>LED Panel Lighting</v>
          </cell>
          <cell r="AD581">
            <v>0</v>
          </cell>
          <cell r="AE581">
            <v>0</v>
          </cell>
          <cell r="AF581">
            <v>0</v>
          </cell>
          <cell r="AG581">
            <v>0</v>
          </cell>
          <cell r="AH581">
            <v>0</v>
          </cell>
          <cell r="AI581">
            <v>0</v>
          </cell>
          <cell r="AJ581">
            <v>0</v>
          </cell>
          <cell r="AK581">
            <v>0</v>
          </cell>
          <cell r="AL581">
            <v>0</v>
          </cell>
          <cell r="AM581" t="str">
            <v>780(31")</v>
          </cell>
          <cell r="AN581">
            <v>1720</v>
          </cell>
          <cell r="AO581">
            <v>730</v>
          </cell>
          <cell r="AP581">
            <v>0</v>
          </cell>
          <cell r="AQ581">
            <v>0</v>
          </cell>
          <cell r="AR581">
            <v>0</v>
          </cell>
          <cell r="AS581" t="str">
            <v>A++, 516 Litre, 78cm Genişlik, No Frost, Beyaz</v>
          </cell>
          <cell r="AT581">
            <v>0</v>
          </cell>
          <cell r="AU581" t="str">
            <v>GR-D31FBGHL.ABMPLTK</v>
          </cell>
          <cell r="AV581">
            <v>0</v>
          </cell>
          <cell r="AW581">
            <v>0</v>
          </cell>
          <cell r="AX581" t="str">
            <v>-</v>
          </cell>
          <cell r="AY581">
            <v>0</v>
          </cell>
          <cell r="AZ581">
            <v>15</v>
          </cell>
          <cell r="BA581" t="str">
            <v>Fail</v>
          </cell>
        </row>
        <row r="582">
          <cell r="J582" t="str">
            <v>https://www.lg.com/tr/buzdolabi/lg-GC-B569NLHZ</v>
          </cell>
          <cell r="K582">
            <v>0</v>
          </cell>
          <cell r="L582" t="str">
            <v>GC-B569NLHZ.APZPLTK</v>
          </cell>
          <cell r="M582" t="str">
            <v>beyaz-esya</v>
          </cell>
          <cell r="N582" t="str">
            <v>buzdolabi</v>
          </cell>
          <cell r="O582" t="str">
            <v>Dondurucu Altta Buzdolabı</v>
          </cell>
          <cell r="P582" t="str">
            <v xml:space="preserve">2D Bottom Freezer </v>
          </cell>
          <cell r="Q582">
            <v>0</v>
          </cell>
          <cell r="R582" t="str">
            <v>GC-B569NLHZ.APZPLTK</v>
          </cell>
          <cell r="S582" t="str">
            <v>Universe1</v>
          </cell>
          <cell r="T582">
            <v>0</v>
          </cell>
          <cell r="U582">
            <v>0</v>
          </cell>
          <cell r="V582">
            <v>0</v>
          </cell>
          <cell r="W582">
            <v>0</v>
          </cell>
          <cell r="X582" t="str">
            <v>NatureFRESH ™</v>
          </cell>
          <cell r="Y582" t="str">
            <v xml:space="preserve">LINEAR Cooling™ </v>
          </cell>
          <cell r="Z582" t="str">
            <v xml:space="preserve">Door Cooling+™ </v>
          </cell>
          <cell r="AA582" t="str">
            <v>Muliple AirFlow</v>
          </cell>
          <cell r="AB582" t="str">
            <v>Inverter Linear Compressor</v>
          </cell>
          <cell r="AC582" t="str">
            <v>LED Panel Lighting</v>
          </cell>
          <cell r="AD582">
            <v>0</v>
          </cell>
          <cell r="AE582">
            <v>0</v>
          </cell>
          <cell r="AF582">
            <v>0</v>
          </cell>
          <cell r="AG582">
            <v>0</v>
          </cell>
          <cell r="AH582">
            <v>0</v>
          </cell>
          <cell r="AI582">
            <v>0</v>
          </cell>
          <cell r="AJ582">
            <v>0</v>
          </cell>
          <cell r="AK582">
            <v>0</v>
          </cell>
          <cell r="AL582">
            <v>0</v>
          </cell>
          <cell r="AM582" t="str">
            <v>700(28")</v>
          </cell>
          <cell r="AN582">
            <v>1850</v>
          </cell>
          <cell r="AO582">
            <v>740</v>
          </cell>
          <cell r="AP582">
            <v>0</v>
          </cell>
          <cell r="AQ582">
            <v>0</v>
          </cell>
          <cell r="AR582">
            <v>0</v>
          </cell>
          <cell r="AS582" t="str">
            <v>A++, 499 Litre, Linear Kompresör, DoorCooling+™, Metalik, No Frost</v>
          </cell>
          <cell r="AT582">
            <v>0</v>
          </cell>
          <cell r="AU582" t="str">
            <v>GR-C802HLCU.APZPLTK</v>
          </cell>
          <cell r="AV582">
            <v>0</v>
          </cell>
          <cell r="AW582">
            <v>0</v>
          </cell>
          <cell r="AX582" t="str">
            <v>-</v>
          </cell>
          <cell r="AY582">
            <v>0</v>
          </cell>
          <cell r="AZ582">
            <v>15</v>
          </cell>
          <cell r="BA582" t="str">
            <v>Fail</v>
          </cell>
        </row>
        <row r="583">
          <cell r="J583" t="str">
            <v>https://www.lg.com/tr/buzdolabi/lg-GC-B569BLCZ</v>
          </cell>
          <cell r="K583">
            <v>0</v>
          </cell>
          <cell r="L583" t="str">
            <v>GC-B569BLCZ.APZPLTK</v>
          </cell>
          <cell r="M583" t="str">
            <v>beyaz-esya</v>
          </cell>
          <cell r="N583" t="str">
            <v>buzdolabi</v>
          </cell>
          <cell r="O583" t="str">
            <v>Dondurucu Altta Buzdolabı</v>
          </cell>
          <cell r="P583" t="str">
            <v xml:space="preserve">2D Bottom Freezer </v>
          </cell>
          <cell r="Q583">
            <v>0</v>
          </cell>
          <cell r="R583" t="str">
            <v>GC-B569BLCZ.APZPLTK</v>
          </cell>
          <cell r="S583" t="str">
            <v>Universe1</v>
          </cell>
          <cell r="T583">
            <v>0</v>
          </cell>
          <cell r="U583">
            <v>0</v>
          </cell>
          <cell r="V583" t="str">
            <v>PZ</v>
          </cell>
          <cell r="W583">
            <v>0</v>
          </cell>
          <cell r="X583" t="str">
            <v>NatureFRESH ™</v>
          </cell>
          <cell r="Y583" t="str">
            <v xml:space="preserve">LINEAR Cooling™ </v>
          </cell>
          <cell r="Z583" t="str">
            <v xml:space="preserve">Door Cooling+™ </v>
          </cell>
          <cell r="AA583" t="str">
            <v>freshbalanc TripAdvisor ™</v>
          </cell>
          <cell r="AB583" t="str">
            <v>Inverter Linear Compressor</v>
          </cell>
          <cell r="AC583" t="str">
            <v>2-Stage Folding Rack</v>
          </cell>
          <cell r="AD583" t="str">
            <v>Big Freezing Zone</v>
          </cell>
          <cell r="AE583" t="str">
            <v>SmartThinQ ™</v>
          </cell>
          <cell r="AF583">
            <v>0</v>
          </cell>
          <cell r="AG583">
            <v>0</v>
          </cell>
          <cell r="AH583">
            <v>0</v>
          </cell>
          <cell r="AI583">
            <v>0</v>
          </cell>
          <cell r="AJ583">
            <v>0</v>
          </cell>
          <cell r="AK583">
            <v>0</v>
          </cell>
          <cell r="AL583">
            <v>0</v>
          </cell>
          <cell r="AM583" t="str">
            <v>700(28")</v>
          </cell>
          <cell r="AN583">
            <v>1850</v>
          </cell>
          <cell r="AO583">
            <v>740</v>
          </cell>
          <cell r="AP583">
            <v>0</v>
          </cell>
          <cell r="AQ583">
            <v>0</v>
          </cell>
          <cell r="AR583">
            <v>0</v>
          </cell>
          <cell r="AS583" t="str">
            <v>A++, 499 Litre, Linear Kompresör, DoorCooling+™, Metalik, No Frost</v>
          </cell>
          <cell r="AT583">
            <v>0</v>
          </cell>
          <cell r="AU583" t="str">
            <v>GN-B422SQCL.ADSPLTK</v>
          </cell>
          <cell r="AV583">
            <v>0</v>
          </cell>
          <cell r="AW583">
            <v>0</v>
          </cell>
          <cell r="AX583" t="str">
            <v>-</v>
          </cell>
          <cell r="AY583">
            <v>0</v>
          </cell>
          <cell r="AZ583">
            <v>15</v>
          </cell>
          <cell r="BA583" t="str">
            <v>Fail</v>
          </cell>
        </row>
        <row r="584">
          <cell r="J584" t="str">
            <v>https://www.lg.com/tr/buzdolabi/lg-GC-B569BQCZ</v>
          </cell>
          <cell r="K584">
            <v>0</v>
          </cell>
          <cell r="L584" t="str">
            <v>GC-B569BQCZ.ASWPLTK</v>
          </cell>
          <cell r="M584" t="str">
            <v>beyaz-esya</v>
          </cell>
          <cell r="N584" t="str">
            <v>buzdolabi</v>
          </cell>
          <cell r="O584" t="str">
            <v>Dondurucu Altta Buzdolabı</v>
          </cell>
          <cell r="P584" t="str">
            <v xml:space="preserve">2D Bottom Freezer </v>
          </cell>
          <cell r="Q584">
            <v>0</v>
          </cell>
          <cell r="R584" t="str">
            <v>GC-B569BQCZ.ASWPLTK</v>
          </cell>
          <cell r="S584" t="str">
            <v>Universe1</v>
          </cell>
          <cell r="T584">
            <v>0</v>
          </cell>
          <cell r="U584">
            <v>0</v>
          </cell>
          <cell r="V584">
            <v>0</v>
          </cell>
          <cell r="W584">
            <v>0</v>
          </cell>
          <cell r="X584" t="str">
            <v xml:space="preserve">LINEAR Cooling™ </v>
          </cell>
          <cell r="Y584" t="str">
            <v xml:space="preserve">Door Cooling+™ </v>
          </cell>
          <cell r="Z584" t="str">
            <v>FRESHBalancer™</v>
          </cell>
          <cell r="AA584" t="str">
            <v>2-Step Folding Shelf</v>
          </cell>
          <cell r="AB584" t="str">
            <v>Big Freezing Box</v>
          </cell>
          <cell r="AC584" t="str">
            <v>Soft LED Lighting</v>
          </cell>
          <cell r="AD584" t="str">
            <v>Inverter Linear Compressor</v>
          </cell>
          <cell r="AE584" t="str">
            <v>ThinQ</v>
          </cell>
          <cell r="AF584">
            <v>0</v>
          </cell>
          <cell r="AG584">
            <v>0</v>
          </cell>
          <cell r="AH584">
            <v>0</v>
          </cell>
          <cell r="AI584">
            <v>0</v>
          </cell>
          <cell r="AJ584">
            <v>0</v>
          </cell>
          <cell r="AK584">
            <v>0</v>
          </cell>
          <cell r="AL584">
            <v>0</v>
          </cell>
          <cell r="AM584" t="str">
            <v>700(28")</v>
          </cell>
          <cell r="AN584">
            <v>1850</v>
          </cell>
          <cell r="AO584">
            <v>740</v>
          </cell>
          <cell r="AP584">
            <v>0</v>
          </cell>
          <cell r="AQ584">
            <v>0</v>
          </cell>
          <cell r="AR584">
            <v>0</v>
          </cell>
          <cell r="AS584" t="str">
            <v>A++, 499 Litre, Linear Kompresör, DoorCooling+™, Beyaz, No Frost</v>
          </cell>
          <cell r="AT584">
            <v>0</v>
          </cell>
          <cell r="AU584" t="str">
            <v>GN-C702SGGU.ABMPLTK</v>
          </cell>
          <cell r="AV584">
            <v>0</v>
          </cell>
          <cell r="AW584">
            <v>0</v>
          </cell>
          <cell r="AX584" t="str">
            <v>-</v>
          </cell>
          <cell r="AY584">
            <v>0</v>
          </cell>
          <cell r="AZ584">
            <v>15</v>
          </cell>
          <cell r="BA584" t="str">
            <v>Fail</v>
          </cell>
        </row>
        <row r="585">
          <cell r="J585" t="str">
            <v>https://www.lg.com/tr/buzdolabi/lg-GC-B404ELRZ-lg-dondurucu</v>
          </cell>
          <cell r="K585">
            <v>0</v>
          </cell>
          <cell r="L585" t="str">
            <v>GC-B404ELRZ.APZPLTK</v>
          </cell>
          <cell r="M585" t="str">
            <v>beyaz-esya</v>
          </cell>
          <cell r="N585" t="str">
            <v>buzdolabi</v>
          </cell>
          <cell r="O585" t="str">
            <v>Tek Kapılı Buzdolabı/Buzluk</v>
          </cell>
          <cell r="P585" t="str">
            <v xml:space="preserve">2D Bottom Freezer </v>
          </cell>
          <cell r="Q585">
            <v>0</v>
          </cell>
          <cell r="R585" t="str">
            <v>GC-B404ELRZ.APZPLTK</v>
          </cell>
          <cell r="S585" t="str">
            <v>Lansen</v>
          </cell>
          <cell r="T585">
            <v>0</v>
          </cell>
          <cell r="U585">
            <v>0</v>
          </cell>
          <cell r="V585">
            <v>0</v>
          </cell>
          <cell r="W585">
            <v>0</v>
          </cell>
          <cell r="X585" t="str">
            <v>Total No Frost</v>
          </cell>
          <cell r="Y585" t="str">
            <v>Inverter Linear Compressor</v>
          </cell>
          <cell r="Z585" t="str">
            <v>ThinQ</v>
          </cell>
          <cell r="AA585">
            <v>0</v>
          </cell>
          <cell r="AB585">
            <v>0</v>
          </cell>
          <cell r="AC585">
            <v>0</v>
          </cell>
          <cell r="AD585">
            <v>0</v>
          </cell>
          <cell r="AE585">
            <v>0</v>
          </cell>
          <cell r="AF585">
            <v>0</v>
          </cell>
          <cell r="AG585">
            <v>0</v>
          </cell>
          <cell r="AH585">
            <v>0</v>
          </cell>
          <cell r="AI585">
            <v>0</v>
          </cell>
          <cell r="AJ585">
            <v>0</v>
          </cell>
          <cell r="AK585">
            <v>0</v>
          </cell>
          <cell r="AL585">
            <v>0</v>
          </cell>
          <cell r="AM585" t="str">
            <v>-</v>
          </cell>
          <cell r="AN585" t="str">
            <v>-</v>
          </cell>
          <cell r="AO585" t="str">
            <v>-</v>
          </cell>
          <cell r="AP585">
            <v>0</v>
          </cell>
          <cell r="AQ585">
            <v>0</v>
          </cell>
          <cell r="AR585">
            <v>0</v>
          </cell>
          <cell r="AS585" t="str">
            <v>A++, , 362 Litre, Total No Frost, Derin Dondurucu, Inverter Lineer Kompresör</v>
          </cell>
          <cell r="AT585">
            <v>0</v>
          </cell>
          <cell r="AU585" t="str">
            <v>GR-H762HQHU.ASWPLTK</v>
          </cell>
          <cell r="AV585">
            <v>0</v>
          </cell>
          <cell r="AW585">
            <v>0</v>
          </cell>
          <cell r="AX585" t="str">
            <v>-</v>
          </cell>
          <cell r="AY585">
            <v>0</v>
          </cell>
          <cell r="AZ585">
            <v>12</v>
          </cell>
          <cell r="BA585" t="str">
            <v>Fail</v>
          </cell>
        </row>
        <row r="586">
          <cell r="J586" t="str">
            <v>https://www.lg.com/tr/buzdolabi/lg-GC-B401ELDZ</v>
          </cell>
          <cell r="K586">
            <v>0</v>
          </cell>
          <cell r="L586" t="str">
            <v>GC-B401ELDZ.APZPLTK</v>
          </cell>
          <cell r="M586" t="str">
            <v>beyaz-esya</v>
          </cell>
          <cell r="N586" t="str">
            <v>buzdolabi</v>
          </cell>
          <cell r="O586" t="str">
            <v>Tek Kapılı Buzdolabı/Buzluk</v>
          </cell>
          <cell r="P586" t="str">
            <v xml:space="preserve">2D Bottom Freezer </v>
          </cell>
          <cell r="Q586">
            <v>0</v>
          </cell>
          <cell r="R586" t="str">
            <v>GC-B401ELDZ.APZPLTK</v>
          </cell>
          <cell r="S586" t="str">
            <v>Lansen</v>
          </cell>
          <cell r="T586">
            <v>0</v>
          </cell>
          <cell r="U586">
            <v>0</v>
          </cell>
          <cell r="V586">
            <v>0</v>
          </cell>
          <cell r="W586">
            <v>0</v>
          </cell>
          <cell r="X586" t="str">
            <v>Total No Frost</v>
          </cell>
          <cell r="Y586" t="str">
            <v>Inverter Linear Compressor</v>
          </cell>
          <cell r="Z586" t="str">
            <v>ThinQ</v>
          </cell>
          <cell r="AA586">
            <v>0</v>
          </cell>
          <cell r="AB586">
            <v>0</v>
          </cell>
          <cell r="AC586">
            <v>0</v>
          </cell>
          <cell r="AD586">
            <v>0</v>
          </cell>
          <cell r="AE586">
            <v>0</v>
          </cell>
          <cell r="AF586">
            <v>0</v>
          </cell>
          <cell r="AG586">
            <v>0</v>
          </cell>
          <cell r="AH586">
            <v>0</v>
          </cell>
          <cell r="AI586">
            <v>0</v>
          </cell>
          <cell r="AJ586">
            <v>0</v>
          </cell>
          <cell r="AK586">
            <v>0</v>
          </cell>
          <cell r="AL586">
            <v>0</v>
          </cell>
          <cell r="AM586" t="str">
            <v>-</v>
          </cell>
          <cell r="AN586" t="str">
            <v>-</v>
          </cell>
          <cell r="AO586" t="str">
            <v>-</v>
          </cell>
          <cell r="AP586">
            <v>0</v>
          </cell>
          <cell r="AQ586">
            <v>0</v>
          </cell>
          <cell r="AR586">
            <v>0</v>
          </cell>
          <cell r="AS586" t="str">
            <v>A++, 405 Litre, No Frost, Inverter Lineer Kompresör</v>
          </cell>
          <cell r="AT586">
            <v>0</v>
          </cell>
          <cell r="AU586" t="str">
            <v>GR-H762HLHU.APZPLTK</v>
          </cell>
          <cell r="AV586">
            <v>0</v>
          </cell>
          <cell r="AW586">
            <v>0</v>
          </cell>
          <cell r="AX586" t="str">
            <v>-</v>
          </cell>
          <cell r="AY586">
            <v>0</v>
          </cell>
          <cell r="AZ586">
            <v>12</v>
          </cell>
          <cell r="BA586" t="str">
            <v>Fail</v>
          </cell>
        </row>
        <row r="587">
          <cell r="J587" t="str">
            <v>https://www.lg.com/tr/buzdolabi/lg-GN-B422SQCL</v>
          </cell>
          <cell r="K587">
            <v>0</v>
          </cell>
          <cell r="L587" t="str">
            <v>GN-B422SQCL.ADSPLTK</v>
          </cell>
          <cell r="M587" t="str">
            <v>beyaz-esya</v>
          </cell>
          <cell r="N587" t="str">
            <v>buzdolabi</v>
          </cell>
          <cell r="O587" t="str">
            <v>Dondurucu Üstte Buzdolabı</v>
          </cell>
          <cell r="P587" t="str">
            <v>Large REF</v>
          </cell>
          <cell r="Q587">
            <v>0</v>
          </cell>
          <cell r="R587" t="str">
            <v>GN-B422SQCL.ADSPLTK</v>
          </cell>
          <cell r="S587" t="str">
            <v>Alpha8</v>
          </cell>
          <cell r="T587">
            <v>0</v>
          </cell>
          <cell r="U587">
            <v>0</v>
          </cell>
          <cell r="V587">
            <v>0</v>
          </cell>
          <cell r="W587">
            <v>0</v>
          </cell>
          <cell r="X587" t="str">
            <v>Multiple Airflow</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t="str">
            <v>700(28")</v>
          </cell>
          <cell r="AN587">
            <v>1680</v>
          </cell>
          <cell r="AO587">
            <v>700</v>
          </cell>
          <cell r="AP587">
            <v>0</v>
          </cell>
          <cell r="AQ587">
            <v>0</v>
          </cell>
          <cell r="AR587">
            <v>0</v>
          </cell>
          <cell r="AS587" t="str">
            <v>A++, 427 Litre, 70cm Genişlik, No Frost, İnoks</v>
          </cell>
          <cell r="AT587">
            <v>0</v>
          </cell>
          <cell r="AU587" t="str">
            <v>GC-H502HQHU.ASWPLTK</v>
          </cell>
          <cell r="AV587">
            <v>0</v>
          </cell>
          <cell r="AW587">
            <v>0</v>
          </cell>
          <cell r="AX587" t="str">
            <v>-</v>
          </cell>
          <cell r="AY587">
            <v>0</v>
          </cell>
          <cell r="AZ587">
            <v>15</v>
          </cell>
          <cell r="BA587" t="str">
            <v>Fail</v>
          </cell>
        </row>
        <row r="588">
          <cell r="J588" t="str">
            <v>https://www.lg.com/tr/buzdolabi/lg-GR-X31FTKHL</v>
          </cell>
          <cell r="K588">
            <v>0</v>
          </cell>
          <cell r="L588" t="str">
            <v>GR-X31FTKHL.ASBPLTK</v>
          </cell>
          <cell r="M588" t="str">
            <v>beyaz-esya</v>
          </cell>
          <cell r="N588" t="str">
            <v>buzdolabi</v>
          </cell>
          <cell r="O588" t="str">
            <v>Gardırop Tipi Buzdolabı</v>
          </cell>
          <cell r="P588" t="str">
            <v>Multi Door 4Door</v>
          </cell>
          <cell r="Q588">
            <v>0</v>
          </cell>
          <cell r="R588" t="str">
            <v>GR-X31FTKHL.ASBPLTK</v>
          </cell>
          <cell r="S588" t="str">
            <v>Next3</v>
          </cell>
          <cell r="T588">
            <v>0</v>
          </cell>
          <cell r="U588">
            <v>0</v>
          </cell>
          <cell r="V588">
            <v>0</v>
          </cell>
          <cell r="W588">
            <v>0</v>
          </cell>
          <cell r="X588" t="str">
            <v>DID</v>
          </cell>
          <cell r="Y588" t="str">
            <v>Water Purification System</v>
          </cell>
          <cell r="Z588" t="str">
            <v xml:space="preserve">Hygiene Fresh+ </v>
          </cell>
          <cell r="AA588" t="str">
            <v>32% Energy Saving</v>
          </cell>
          <cell r="AB588" t="str">
            <v>Slim SpacePlus™ Ice System</v>
          </cell>
          <cell r="AC588" t="str">
            <v>Fingerprint Resistance</v>
          </cell>
          <cell r="AD588" t="str">
            <v>Inverter Linear Compressor</v>
          </cell>
          <cell r="AE588" t="str">
            <v>Smart Diagnosis</v>
          </cell>
          <cell r="AF588">
            <v>0</v>
          </cell>
          <cell r="AG588">
            <v>0</v>
          </cell>
          <cell r="AH588">
            <v>0</v>
          </cell>
          <cell r="AI588">
            <v>0</v>
          </cell>
          <cell r="AJ588">
            <v>0</v>
          </cell>
          <cell r="AK588">
            <v>0</v>
          </cell>
          <cell r="AL588">
            <v>0</v>
          </cell>
          <cell r="AM588" t="str">
            <v>-</v>
          </cell>
          <cell r="AN588" t="str">
            <v>-</v>
          </cell>
          <cell r="AO588" t="str">
            <v>-</v>
          </cell>
          <cell r="AP588">
            <v>0</v>
          </cell>
          <cell r="AQ588">
            <v>0</v>
          </cell>
          <cell r="AR588">
            <v>0</v>
          </cell>
          <cell r="AS588" t="str">
            <v>A+, InstaView Door-in-Door, 889 Litre, No Frost, Hygiene Fresh+™, Inverter Lineer Kompresör</v>
          </cell>
          <cell r="AT588">
            <v>0</v>
          </cell>
          <cell r="AU588" t="str">
            <v>GC-H502HLHU.APZPLTK</v>
          </cell>
          <cell r="AV588">
            <v>0</v>
          </cell>
          <cell r="AW588">
            <v>0</v>
          </cell>
          <cell r="AX588" t="str">
            <v>-</v>
          </cell>
          <cell r="AY588">
            <v>0</v>
          </cell>
          <cell r="AZ588">
            <v>15</v>
          </cell>
          <cell r="BA588" t="str">
            <v>Pass</v>
          </cell>
        </row>
        <row r="589">
          <cell r="J589" t="str">
            <v>https://www.lg.com/tr/buzdolabi/lg-GR-D31FBGHL</v>
          </cell>
          <cell r="K589">
            <v>0</v>
          </cell>
          <cell r="L589" t="str">
            <v>GR-D31FBGHL.ABMPLTK</v>
          </cell>
          <cell r="M589" t="str">
            <v>beyaz-esya</v>
          </cell>
          <cell r="N589" t="str">
            <v>buzdolabi</v>
          </cell>
          <cell r="O589" t="str">
            <v>Gardırop Tipi Buzdolabı</v>
          </cell>
          <cell r="P589" t="str">
            <v>Multi Door 4Door</v>
          </cell>
          <cell r="Q589">
            <v>0</v>
          </cell>
          <cell r="R589" t="str">
            <v>GR-D31FBGHL.ABMPLTK</v>
          </cell>
          <cell r="S589" t="str">
            <v>Next3</v>
          </cell>
          <cell r="T589">
            <v>0</v>
          </cell>
          <cell r="U589">
            <v>0</v>
          </cell>
          <cell r="V589" t="str">
            <v>BM</v>
          </cell>
          <cell r="W589">
            <v>0</v>
          </cell>
          <cell r="X589" t="str">
            <v>DID</v>
          </cell>
          <cell r="Y589" t="str">
            <v>Water Purification System</v>
          </cell>
          <cell r="Z589" t="str">
            <v xml:space="preserve">Hygiene Fresh+ </v>
          </cell>
          <cell r="AA589" t="str">
            <v>32% Energy Saving</v>
          </cell>
          <cell r="AB589" t="str">
            <v>Slim SpacePlus™ Ice System</v>
          </cell>
          <cell r="AC589" t="str">
            <v>Fingerprint Resistance</v>
          </cell>
          <cell r="AD589" t="str">
            <v>Inverter Linear Compressor</v>
          </cell>
          <cell r="AE589" t="str">
            <v>Smart Diagnosis</v>
          </cell>
          <cell r="AF589">
            <v>0</v>
          </cell>
          <cell r="AG589">
            <v>0</v>
          </cell>
          <cell r="AH589">
            <v>0</v>
          </cell>
          <cell r="AI589">
            <v>0</v>
          </cell>
          <cell r="AJ589">
            <v>0</v>
          </cell>
          <cell r="AK589">
            <v>0</v>
          </cell>
          <cell r="AL589">
            <v>0</v>
          </cell>
          <cell r="AM589" t="str">
            <v>-</v>
          </cell>
          <cell r="AN589" t="str">
            <v>-</v>
          </cell>
          <cell r="AO589" t="str">
            <v>-</v>
          </cell>
          <cell r="AP589">
            <v>0</v>
          </cell>
          <cell r="AQ589">
            <v>0</v>
          </cell>
          <cell r="AR589">
            <v>0</v>
          </cell>
          <cell r="AS589" t="str">
            <v>A+, Door-in-Door, 931 Litre, No Frost, Hygiene Fresh+™, Inverter Lineer Kompresör</v>
          </cell>
          <cell r="AT589">
            <v>0</v>
          </cell>
          <cell r="AU589" t="str">
            <v>GR-F802HLHU.APZPLTK</v>
          </cell>
          <cell r="AV589">
            <v>0</v>
          </cell>
          <cell r="AW589">
            <v>0</v>
          </cell>
          <cell r="AX589" t="str">
            <v>-</v>
          </cell>
          <cell r="AY589">
            <v>0</v>
          </cell>
          <cell r="AZ589" t="str">
            <v>-</v>
          </cell>
          <cell r="BA589" t="str">
            <v>-</v>
          </cell>
        </row>
        <row r="590">
          <cell r="J590" t="str">
            <v>https://www.lg.com/tr/buzdolabi/lg-GN-C702SGGU</v>
          </cell>
          <cell r="K590">
            <v>0</v>
          </cell>
          <cell r="L590" t="str">
            <v>GN-C702SGGU.ABMPLTK</v>
          </cell>
          <cell r="M590" t="str">
            <v>beyaz-esya</v>
          </cell>
          <cell r="N590" t="str">
            <v>buzdolabi</v>
          </cell>
          <cell r="O590" t="str">
            <v>Dondurucu Üstte Buzdolabı</v>
          </cell>
          <cell r="P590" t="str">
            <v>Ultra X Large REF</v>
          </cell>
          <cell r="Q590">
            <v>0</v>
          </cell>
          <cell r="R590" t="str">
            <v>GN-C702SGGU.ABMPLTK</v>
          </cell>
          <cell r="S590" t="str">
            <v>Alpha4</v>
          </cell>
          <cell r="T590" t="str">
            <v>Alpha 4 (702)</v>
          </cell>
          <cell r="U590" t="str">
            <v>GN-C702S</v>
          </cell>
          <cell r="V590" t="str">
            <v>BM</v>
          </cell>
          <cell r="W590">
            <v>0</v>
          </cell>
          <cell r="X590" t="str">
            <v>LINEAR Cooling™</v>
          </cell>
          <cell r="Y590" t="str">
            <v>DoorCooling+™</v>
          </cell>
          <cell r="Z590" t="str">
            <v>Hygiene Fresh+ (ASIA/LATAM/MEA)
Pure N FRESH (EU/AP)</v>
          </cell>
          <cell r="AA590" t="str">
            <v>Fresh 0 Zone</v>
          </cell>
          <cell r="AB590" t="str">
            <v>32% Energy Saving</v>
          </cell>
          <cell r="AC590" t="str">
            <v>Moving Ice Maker</v>
          </cell>
          <cell r="AD590" t="str">
            <v>Slim Water Dispenser
(LATAM)</v>
          </cell>
          <cell r="AE590" t="str">
            <v>Pull-out Tray</v>
          </cell>
          <cell r="AF590" t="str">
            <v>Touch LED Display</v>
          </cell>
          <cell r="AG590" t="str">
            <v>Trimless Tempered Glass Shelf</v>
          </cell>
          <cell r="AH590" t="str">
            <v xml:space="preserve">Premium Metal Body
</v>
          </cell>
          <cell r="AI590" t="str">
            <v>Soft LED Lighting</v>
          </cell>
          <cell r="AJ590" t="str">
            <v>Inverter Linear Compressor</v>
          </cell>
          <cell r="AK590" t="str">
            <v>Inverter Linear Compressor</v>
          </cell>
          <cell r="AL590" t="str">
            <v>ThinQ</v>
          </cell>
          <cell r="AM590" t="str">
            <v>780(31")</v>
          </cell>
          <cell r="AN590">
            <v>1800</v>
          </cell>
          <cell r="AO590">
            <v>730</v>
          </cell>
          <cell r="AP590">
            <v>0</v>
          </cell>
          <cell r="AQ590">
            <v>0</v>
          </cell>
          <cell r="AR590">
            <v>0</v>
          </cell>
          <cell r="AS590" t="str">
            <v>A++, 530 Litre, 78cm Genişlik, No Frost, Siyah</v>
          </cell>
          <cell r="AT590">
            <v>0</v>
          </cell>
          <cell r="AU590" t="str">
            <v>GN-H702HQHU.ASWPLTK</v>
          </cell>
          <cell r="AV590">
            <v>0</v>
          </cell>
          <cell r="AW590">
            <v>0</v>
          </cell>
          <cell r="AX590" t="str">
            <v>-</v>
          </cell>
          <cell r="AY590">
            <v>0</v>
          </cell>
          <cell r="AZ590">
            <v>14</v>
          </cell>
          <cell r="BA590" t="str">
            <v>Pass</v>
          </cell>
        </row>
        <row r="591">
          <cell r="J591" t="str">
            <v>https://www.lg.com/tr/buzdolabi/lg-GC-M258USNV-paslanmaz-celik</v>
          </cell>
          <cell r="K591">
            <v>0</v>
          </cell>
          <cell r="L591" t="str">
            <v>GC-M258USNV.ASTPLTK</v>
          </cell>
          <cell r="M591" t="str">
            <v>beyaz-esya</v>
          </cell>
          <cell r="N591" t="str">
            <v>buzdolabi</v>
          </cell>
          <cell r="O591" t="str">
            <v>Gardırop Tipi Buzdolabı</v>
          </cell>
          <cell r="P591" t="str">
            <v>3D French</v>
          </cell>
          <cell r="Q591" t="str">
            <v>stainless-steel</v>
          </cell>
          <cell r="R591" t="str">
            <v>GC-M258USNV.ASTPLTK</v>
          </cell>
          <cell r="S591" t="str">
            <v>Majesty2</v>
          </cell>
          <cell r="T591">
            <v>0</v>
          </cell>
          <cell r="U591">
            <v>0</v>
          </cell>
          <cell r="V591">
            <v>0</v>
          </cell>
          <cell r="W591">
            <v>0</v>
          </cell>
          <cell r="X591" t="str">
            <v>DID</v>
          </cell>
          <cell r="Y591" t="str">
            <v>DoorCooling+™</v>
          </cell>
          <cell r="Z591" t="str">
            <v>Multi Air Flow</v>
          </cell>
          <cell r="AA591" t="str">
            <v>temperature-controlled drawer</v>
          </cell>
          <cell r="AB591" t="str">
            <v>ice and water dispenser</v>
          </cell>
          <cell r="AC591" t="str">
            <v xml:space="preserve">ColdSaver™ panel </v>
          </cell>
          <cell r="AD591" t="str">
            <v>PrintProof Finish</v>
          </cell>
          <cell r="AE591" t="str">
            <v>Inverter Linear Compressor</v>
          </cell>
          <cell r="AF591" t="str">
            <v>ThinQ</v>
          </cell>
          <cell r="AG591">
            <v>0</v>
          </cell>
          <cell r="AH591">
            <v>0</v>
          </cell>
          <cell r="AI591">
            <v>0</v>
          </cell>
          <cell r="AJ591">
            <v>0</v>
          </cell>
          <cell r="AK591">
            <v>0</v>
          </cell>
          <cell r="AL591">
            <v>0</v>
          </cell>
          <cell r="AM591" t="str">
            <v>908(36")</v>
          </cell>
          <cell r="AN591">
            <v>1775</v>
          </cell>
          <cell r="AO591">
            <v>870</v>
          </cell>
          <cell r="AP591">
            <v>0</v>
          </cell>
          <cell r="AQ591">
            <v>0</v>
          </cell>
          <cell r="AR591">
            <v>0</v>
          </cell>
          <cell r="AS591" t="str">
            <v>A++, 3 Kapılı Kolay Erişim, 638 Litre Hacim</v>
          </cell>
          <cell r="AT591">
            <v>0</v>
          </cell>
          <cell r="AU591" t="str">
            <v>GN-H702HLHU.APZPLTK</v>
          </cell>
          <cell r="AV591">
            <v>0</v>
          </cell>
          <cell r="AW591">
            <v>0</v>
          </cell>
          <cell r="AX591" t="str">
            <v>-</v>
          </cell>
          <cell r="AY591">
            <v>0</v>
          </cell>
          <cell r="AZ591" t="str">
            <v>-</v>
          </cell>
          <cell r="BA591" t="str">
            <v>-</v>
          </cell>
        </row>
        <row r="592">
          <cell r="J592" t="str">
            <v>https://www.lg.com/tr/buzdolabi/lg-GR-H762HQHU</v>
          </cell>
          <cell r="K592">
            <v>0</v>
          </cell>
          <cell r="L592" t="str">
            <v>GR-H762HQHU.ASWPLTK</v>
          </cell>
          <cell r="M592" t="str">
            <v>beyaz-esya</v>
          </cell>
          <cell r="N592" t="str">
            <v>buzdolabi</v>
          </cell>
          <cell r="O592" t="str">
            <v>Dondurucu Üstte Buzdolabı</v>
          </cell>
          <cell r="P592" t="str">
            <v>Ultra X Large REF</v>
          </cell>
          <cell r="Q592">
            <v>0</v>
          </cell>
          <cell r="R592" t="str">
            <v>GR-H762HQHU.ASWPLTK</v>
          </cell>
          <cell r="S592" t="str">
            <v>Alpha2</v>
          </cell>
          <cell r="T592">
            <v>0</v>
          </cell>
          <cell r="U592">
            <v>0</v>
          </cell>
          <cell r="V592">
            <v>0</v>
          </cell>
          <cell r="W592">
            <v>0</v>
          </cell>
          <cell r="X592" t="str">
            <v>LINEAR Cooling™</v>
          </cell>
          <cell r="Y592" t="str">
            <v>DoorCooling+™</v>
          </cell>
          <cell r="Z592" t="str">
            <v>Hygiene Fresh+ (ASIA/LATAM/MEA)
Pure N FRESH (EU/AP)</v>
          </cell>
          <cell r="AA592" t="str">
            <v>Fresh 0 Zone</v>
          </cell>
          <cell r="AB592" t="str">
            <v>32% Energy Saving</v>
          </cell>
          <cell r="AC592" t="str">
            <v>Moving Ice Maker</v>
          </cell>
          <cell r="AD592" t="str">
            <v>Slim Water Dispenser
(LATAM)</v>
          </cell>
          <cell r="AE592" t="str">
            <v>Pull-out Tray</v>
          </cell>
          <cell r="AF592" t="str">
            <v>Touch LED Display</v>
          </cell>
          <cell r="AG592" t="str">
            <v>Trimless Tempered Glass Shelf</v>
          </cell>
          <cell r="AH592" t="str">
            <v xml:space="preserve">Premium Metal Body
</v>
          </cell>
          <cell r="AI592" t="str">
            <v>Soft LED Lighting</v>
          </cell>
          <cell r="AJ592" t="str">
            <v>Inverter Linear Compressor</v>
          </cell>
          <cell r="AK592" t="str">
            <v>Inverter Linear Compressor</v>
          </cell>
          <cell r="AL592" t="str">
            <v>ThinQ</v>
          </cell>
          <cell r="AM592" t="str">
            <v>860(34")</v>
          </cell>
          <cell r="AN592">
            <v>1780</v>
          </cell>
          <cell r="AO592">
            <v>730</v>
          </cell>
          <cell r="AP592">
            <v>0</v>
          </cell>
          <cell r="AQ592">
            <v>0</v>
          </cell>
          <cell r="AR592">
            <v>0</v>
          </cell>
          <cell r="AS592" t="str">
            <v>A++, 604 Litre, 86cm Genişlik, No Frost, Beyaz</v>
          </cell>
          <cell r="AT592">
            <v>0</v>
          </cell>
          <cell r="AU592" t="str">
            <v>GC-B22FTLPL.APZPLTK</v>
          </cell>
          <cell r="AV592">
            <v>0</v>
          </cell>
          <cell r="AW592">
            <v>0</v>
          </cell>
          <cell r="AX592" t="str">
            <v>-</v>
          </cell>
          <cell r="AY592">
            <v>0</v>
          </cell>
          <cell r="AZ592" t="str">
            <v>-</v>
          </cell>
          <cell r="BA592" t="str">
            <v>-</v>
          </cell>
        </row>
        <row r="593">
          <cell r="J593" t="str">
            <v>https://www.lg.com/tr/buzdolabi/lg-GR-H762HLHU</v>
          </cell>
          <cell r="K593">
            <v>0</v>
          </cell>
          <cell r="L593" t="str">
            <v>GR-H762HLHU.APZPLTK</v>
          </cell>
          <cell r="M593" t="str">
            <v>beyaz-esya</v>
          </cell>
          <cell r="N593" t="str">
            <v>buzdolabi</v>
          </cell>
          <cell r="O593" t="str">
            <v>Dondurucu Üstte Buzdolabı</v>
          </cell>
          <cell r="P593" t="str">
            <v>Ultra X Large REF</v>
          </cell>
          <cell r="Q593">
            <v>0</v>
          </cell>
          <cell r="R593" t="str">
            <v>GR-H762HLHU.APZPLTK</v>
          </cell>
          <cell r="S593" t="str">
            <v>Alpha2</v>
          </cell>
          <cell r="T593">
            <v>0</v>
          </cell>
          <cell r="U593">
            <v>0</v>
          </cell>
          <cell r="V593">
            <v>0</v>
          </cell>
          <cell r="W593">
            <v>0</v>
          </cell>
          <cell r="X593" t="str">
            <v>LINEAR Cooling™</v>
          </cell>
          <cell r="Y593" t="str">
            <v>DoorCooling+™</v>
          </cell>
          <cell r="Z593" t="str">
            <v>Hygiene Fresh+ (ASIA/LATAM/MEA)
Pure N FRESH (EU/AP)</v>
          </cell>
          <cell r="AA593" t="str">
            <v>Fresh 0 Zone</v>
          </cell>
          <cell r="AB593" t="str">
            <v>32% Energy Saving</v>
          </cell>
          <cell r="AC593" t="str">
            <v>Moving Ice Maker</v>
          </cell>
          <cell r="AD593" t="str">
            <v>Slim Water Dispenser
(LATAM)</v>
          </cell>
          <cell r="AE593" t="str">
            <v>Pull-out Tray</v>
          </cell>
          <cell r="AF593" t="str">
            <v>Touch LED Display</v>
          </cell>
          <cell r="AG593" t="str">
            <v>Trimless Tempered Glass Shelf</v>
          </cell>
          <cell r="AH593" t="str">
            <v xml:space="preserve">Premium Metal Body
</v>
          </cell>
          <cell r="AI593" t="str">
            <v>Soft LED Lighting</v>
          </cell>
          <cell r="AJ593" t="str">
            <v>Inverter Linear Compressor</v>
          </cell>
          <cell r="AK593" t="str">
            <v>Inverter Linear Compressor</v>
          </cell>
          <cell r="AL593" t="str">
            <v>ThinQ</v>
          </cell>
          <cell r="AM593" t="str">
            <v>860(34")</v>
          </cell>
          <cell r="AN593">
            <v>1780</v>
          </cell>
          <cell r="AO593">
            <v>730</v>
          </cell>
          <cell r="AP593">
            <v>0</v>
          </cell>
          <cell r="AQ593">
            <v>0</v>
          </cell>
          <cell r="AR593">
            <v>0</v>
          </cell>
          <cell r="AS593" t="str">
            <v>A++, 604 Litre, 86cm Genişlik, No Frost, İnoks</v>
          </cell>
          <cell r="AT593">
            <v>0</v>
          </cell>
          <cell r="AU593" t="str">
            <v>GC-B569NQHZ.ASWPLTK</v>
          </cell>
          <cell r="AV593">
            <v>0</v>
          </cell>
          <cell r="AW593">
            <v>0</v>
          </cell>
          <cell r="AX593" t="str">
            <v>-</v>
          </cell>
          <cell r="AY593">
            <v>0</v>
          </cell>
          <cell r="AZ593" t="str">
            <v>-</v>
          </cell>
          <cell r="BA593" t="str">
            <v>-</v>
          </cell>
        </row>
        <row r="594">
          <cell r="J594" t="str">
            <v>https://www.lg.com/tr/buzdolabi/lg-GC-H502HQHU</v>
          </cell>
          <cell r="K594">
            <v>0</v>
          </cell>
          <cell r="L594" t="str">
            <v>GC-H502HQHU.ASWPLTK</v>
          </cell>
          <cell r="M594" t="str">
            <v>beyaz-esya</v>
          </cell>
          <cell r="N594" t="str">
            <v>buzdolabi</v>
          </cell>
          <cell r="O594" t="str">
            <v>Dondurucu Üstte Buzdolabı</v>
          </cell>
          <cell r="P594" t="str">
            <v>X Large REF</v>
          </cell>
          <cell r="Q594">
            <v>0</v>
          </cell>
          <cell r="R594" t="str">
            <v>GC-H502HQHU.ASWPLTK</v>
          </cell>
          <cell r="S594" t="str">
            <v>Alpha7</v>
          </cell>
          <cell r="T594">
            <v>0</v>
          </cell>
          <cell r="U594">
            <v>0</v>
          </cell>
          <cell r="V594">
            <v>0</v>
          </cell>
          <cell r="W594">
            <v>0</v>
          </cell>
          <cell r="X594" t="str">
            <v>LINEAR Cooling™</v>
          </cell>
          <cell r="Y594" t="str">
            <v>DoorCooling+™</v>
          </cell>
          <cell r="Z594" t="str">
            <v>Hygiene Fresh+ (ASIA/LATAM/MEA)
Pure N FRESH (EU/AP)</v>
          </cell>
          <cell r="AA594" t="str">
            <v>Fresh 0 Zone</v>
          </cell>
          <cell r="AB594" t="str">
            <v>32% Energy Saving</v>
          </cell>
          <cell r="AC594" t="str">
            <v>Moving Ice Maker</v>
          </cell>
          <cell r="AD594" t="str">
            <v>Slim Water Dispenser
(LATAM)</v>
          </cell>
          <cell r="AE594" t="str">
            <v>Pull-out Tray</v>
          </cell>
          <cell r="AF594" t="str">
            <v>Touch LED Display</v>
          </cell>
          <cell r="AG594" t="str">
            <v>Trimless Tempered Glass Shelf</v>
          </cell>
          <cell r="AH594" t="str">
            <v xml:space="preserve">Premium Metal Body
</v>
          </cell>
          <cell r="AI594" t="str">
            <v>Soft LED Lighting</v>
          </cell>
          <cell r="AJ594" t="str">
            <v>Inverter Linear Compressor</v>
          </cell>
          <cell r="AK594" t="str">
            <v>Inverter Linear Compressor</v>
          </cell>
          <cell r="AL594" t="str">
            <v>ThinQ</v>
          </cell>
          <cell r="AM594" t="str">
            <v>700(28")</v>
          </cell>
          <cell r="AN594">
            <v>1780</v>
          </cell>
          <cell r="AO594">
            <v>730</v>
          </cell>
          <cell r="AP594">
            <v>0</v>
          </cell>
          <cell r="AQ594">
            <v>0</v>
          </cell>
          <cell r="AR594">
            <v>0</v>
          </cell>
          <cell r="AS594" t="str">
            <v>A++, 471 Litre, 70cm Genişlik, No Frost, Beyaz</v>
          </cell>
          <cell r="AT594">
            <v>0</v>
          </cell>
          <cell r="AU594" t="str">
            <v>GC-B569NLHZ.APZPLTK</v>
          </cell>
          <cell r="AV594">
            <v>0</v>
          </cell>
          <cell r="AW594">
            <v>0</v>
          </cell>
          <cell r="AX594" t="str">
            <v>-</v>
          </cell>
          <cell r="AY594">
            <v>0</v>
          </cell>
          <cell r="AZ594" t="str">
            <v>-</v>
          </cell>
          <cell r="BA594" t="str">
            <v>-</v>
          </cell>
        </row>
        <row r="595">
          <cell r="J595" t="str">
            <v>https://www.lg.com/tr/buzdolabi/lg-GC-H502HLHU</v>
          </cell>
          <cell r="K595">
            <v>0</v>
          </cell>
          <cell r="L595" t="str">
            <v>GC-H502HLHU.APZPLTK</v>
          </cell>
          <cell r="M595" t="str">
            <v>beyaz-esya</v>
          </cell>
          <cell r="N595" t="str">
            <v>buzdolabi</v>
          </cell>
          <cell r="O595" t="str">
            <v>Dondurucu Üstte Buzdolabı</v>
          </cell>
          <cell r="P595" t="str">
            <v>X Large REF</v>
          </cell>
          <cell r="Q595">
            <v>0</v>
          </cell>
          <cell r="R595" t="str">
            <v>GC-H502HLHU.APZPLTK</v>
          </cell>
          <cell r="S595" t="str">
            <v>Alpha7</v>
          </cell>
          <cell r="T595">
            <v>0</v>
          </cell>
          <cell r="U595" t="str">
            <v>GC-H502H</v>
          </cell>
          <cell r="V595" t="str">
            <v>PZ</v>
          </cell>
          <cell r="W595">
            <v>0</v>
          </cell>
          <cell r="X595" t="str">
            <v>LINEAR Cooling™</v>
          </cell>
          <cell r="Y595" t="str">
            <v>DoorCooling+™</v>
          </cell>
          <cell r="Z595" t="str">
            <v>Hygiene Fresh+ (ASIA/LATAM/MEA)
Pure N FRESH (EU/AP)</v>
          </cell>
          <cell r="AA595" t="str">
            <v>Fresh 0 Zone</v>
          </cell>
          <cell r="AB595" t="str">
            <v>32% Energy Saving</v>
          </cell>
          <cell r="AC595" t="str">
            <v>Touch LED Display</v>
          </cell>
          <cell r="AD595" t="str">
            <v>Soft LED Lighting</v>
          </cell>
          <cell r="AE595" t="str">
            <v>Inverter Linear Compressor</v>
          </cell>
          <cell r="AF595" t="str">
            <v>ThinQ</v>
          </cell>
          <cell r="AG595">
            <v>0</v>
          </cell>
          <cell r="AH595">
            <v>0</v>
          </cell>
          <cell r="AI595">
            <v>0</v>
          </cell>
          <cell r="AJ595">
            <v>0</v>
          </cell>
          <cell r="AK595">
            <v>0</v>
          </cell>
          <cell r="AL595">
            <v>0</v>
          </cell>
          <cell r="AM595" t="str">
            <v>700(28")</v>
          </cell>
          <cell r="AN595">
            <v>1780</v>
          </cell>
          <cell r="AO595">
            <v>730</v>
          </cell>
          <cell r="AP595">
            <v>0</v>
          </cell>
          <cell r="AQ595">
            <v>0</v>
          </cell>
          <cell r="AR595">
            <v>0</v>
          </cell>
          <cell r="AS595" t="str">
            <v>A++, 471 Litre, 70cm Genişlik, No Frost, İnoks</v>
          </cell>
          <cell r="AT595">
            <v>0</v>
          </cell>
          <cell r="AU595" t="str">
            <v>GN-C702HQCU.ASWPLTK</v>
          </cell>
          <cell r="AV595">
            <v>0</v>
          </cell>
          <cell r="AW595">
            <v>0</v>
          </cell>
          <cell r="AX595" t="str">
            <v>-</v>
          </cell>
          <cell r="AY595">
            <v>0</v>
          </cell>
          <cell r="AZ595" t="str">
            <v>-</v>
          </cell>
          <cell r="BA595" t="str">
            <v>-</v>
          </cell>
        </row>
        <row r="596">
          <cell r="J596" t="str">
            <v>https://www.lg.com/tr/buzdolabi/lg-GC-Q247CSBV</v>
          </cell>
          <cell r="K596">
            <v>0</v>
          </cell>
          <cell r="L596" t="str">
            <v>GC-Q247CSBV.ANSPLTK</v>
          </cell>
          <cell r="M596" t="str">
            <v>beyaz-esya</v>
          </cell>
          <cell r="N596" t="str">
            <v>buzdolabi</v>
          </cell>
          <cell r="O596" t="str">
            <v>Gardırop Tipi Buzdolabı</v>
          </cell>
          <cell r="P596" t="str">
            <v>22CU</v>
          </cell>
          <cell r="Q596">
            <v>0</v>
          </cell>
          <cell r="R596" t="str">
            <v>GC-Q247CSBV.ANSPLTK</v>
          </cell>
          <cell r="S596" t="str">
            <v>P-Veyron6</v>
          </cell>
          <cell r="T596">
            <v>0</v>
          </cell>
          <cell r="U596" t="str">
            <v>Q</v>
          </cell>
          <cell r="V596" t="str">
            <v>NS</v>
          </cell>
          <cell r="W596">
            <v>0</v>
          </cell>
          <cell r="X596" t="str">
            <v>InstaView / DID</v>
          </cell>
          <cell r="Y596" t="str">
            <v xml:space="preserve">Moist Balance Crisper
</v>
          </cell>
          <cell r="Z596" t="str">
            <v>Inverter Linear Compressor</v>
          </cell>
          <cell r="AA596" t="str">
            <v>ThinQ</v>
          </cell>
          <cell r="AB596">
            <v>0</v>
          </cell>
          <cell r="AC596">
            <v>0</v>
          </cell>
          <cell r="AD596">
            <v>0</v>
          </cell>
          <cell r="AE596">
            <v>0</v>
          </cell>
          <cell r="AF596">
            <v>0</v>
          </cell>
          <cell r="AG596">
            <v>0</v>
          </cell>
          <cell r="AH596">
            <v>0</v>
          </cell>
          <cell r="AI596">
            <v>0</v>
          </cell>
          <cell r="AJ596">
            <v>0</v>
          </cell>
          <cell r="AK596">
            <v>0</v>
          </cell>
          <cell r="AL596">
            <v>0</v>
          </cell>
          <cell r="AM596" t="str">
            <v>-</v>
          </cell>
          <cell r="AN596" t="str">
            <v>-</v>
          </cell>
          <cell r="AO596" t="str">
            <v>-</v>
          </cell>
          <cell r="AP596">
            <v>0</v>
          </cell>
          <cell r="AQ596">
            <v>0</v>
          </cell>
          <cell r="AR596">
            <v>0</v>
          </cell>
          <cell r="AS596" t="str">
            <v>A+, InstaView Door-in-Door, 687 Litre, No Frost, Inverter Lineer Kompresör</v>
          </cell>
          <cell r="AT596">
            <v>0</v>
          </cell>
          <cell r="AU596" t="str">
            <v>GN-C602HLCU.APZPLTK</v>
          </cell>
          <cell r="AV596">
            <v>0</v>
          </cell>
          <cell r="AW596">
            <v>0</v>
          </cell>
          <cell r="AX596" t="str">
            <v>-</v>
          </cell>
          <cell r="AY596">
            <v>0</v>
          </cell>
          <cell r="AZ596" t="str">
            <v>-</v>
          </cell>
          <cell r="BA596" t="str">
            <v>-</v>
          </cell>
        </row>
        <row r="597">
          <cell r="J597" t="str">
            <v>https://www.lg.com/tr/buzdolabi/lg-GR-F802HLHU</v>
          </cell>
          <cell r="K597">
            <v>0</v>
          </cell>
          <cell r="L597" t="str">
            <v>GR-F802HLHU.APZPLTK</v>
          </cell>
          <cell r="M597" t="str">
            <v>beyaz-esya</v>
          </cell>
          <cell r="N597" t="str">
            <v>buzdolabi</v>
          </cell>
          <cell r="O597" t="str">
            <v>Dondurucu Üstte Buzdolabı</v>
          </cell>
          <cell r="P597" t="str">
            <v>Ultra X Large REF</v>
          </cell>
          <cell r="Q597">
            <v>0</v>
          </cell>
          <cell r="R597" t="str">
            <v>GR-F802HLHU.APZPLTK</v>
          </cell>
          <cell r="S597" t="str">
            <v>Alpha1</v>
          </cell>
          <cell r="T597">
            <v>0</v>
          </cell>
          <cell r="U597" t="str">
            <v>Alpha12</v>
          </cell>
          <cell r="V597" t="str">
            <v>Platinum Silver</v>
          </cell>
          <cell r="W597">
            <v>0</v>
          </cell>
          <cell r="X597" t="str">
            <v>LINEAR Cooling™</v>
          </cell>
          <cell r="Y597" t="str">
            <v>DoorCooling+™</v>
          </cell>
          <cell r="Z597" t="str">
            <v>Hygiene Fresh+ (ASIA/LATAM/MEA)
Pure N FRESH (EU/AP)</v>
          </cell>
          <cell r="AA597" t="str">
            <v>Fresh 0 Zone</v>
          </cell>
          <cell r="AB597" t="str">
            <v>32% Energy Saving</v>
          </cell>
          <cell r="AC597" t="str">
            <v>Moving Ice Maker</v>
          </cell>
          <cell r="AD597" t="str">
            <v>Slim Water Dispenser
(LATAM)</v>
          </cell>
          <cell r="AE597" t="str">
            <v>Touch LED Display</v>
          </cell>
          <cell r="AF597" t="str">
            <v>Soft LED Lighting</v>
          </cell>
          <cell r="AG597" t="str">
            <v>Inverter Linear Compressor</v>
          </cell>
          <cell r="AH597" t="str">
            <v>ThinQ</v>
          </cell>
          <cell r="AI597">
            <v>0</v>
          </cell>
          <cell r="AJ597">
            <v>0</v>
          </cell>
          <cell r="AK597">
            <v>0</v>
          </cell>
          <cell r="AL597">
            <v>0</v>
          </cell>
          <cell r="AM597" t="str">
            <v>860(34")</v>
          </cell>
          <cell r="AN597">
            <v>1840</v>
          </cell>
          <cell r="AO597">
            <v>730</v>
          </cell>
          <cell r="AP597">
            <v>0</v>
          </cell>
          <cell r="AQ597">
            <v>0</v>
          </cell>
          <cell r="AR597">
            <v>0</v>
          </cell>
          <cell r="AS597" t="str">
            <v>A++, 631 Litre, 86cm Genişlik, No Frost, İnoks</v>
          </cell>
          <cell r="AT597">
            <v>0</v>
          </cell>
          <cell r="AU597" t="str">
            <v>GC-C502HQCU.ASWPLTK</v>
          </cell>
          <cell r="AV597">
            <v>0</v>
          </cell>
          <cell r="AW597">
            <v>0</v>
          </cell>
          <cell r="AX597" t="str">
            <v>-</v>
          </cell>
          <cell r="AY597">
            <v>0</v>
          </cell>
          <cell r="AZ597" t="str">
            <v>-</v>
          </cell>
          <cell r="BA597" t="str">
            <v>-</v>
          </cell>
        </row>
        <row r="598">
          <cell r="J598" t="str">
            <v>https://www.lg.com/tr/buzdolabi/lg-GN-H702HQHU</v>
          </cell>
          <cell r="K598">
            <v>0</v>
          </cell>
          <cell r="L598" t="str">
            <v>GN-H702HQHU.ASWPLTK</v>
          </cell>
          <cell r="M598" t="str">
            <v>beyaz-esya</v>
          </cell>
          <cell r="N598" t="str">
            <v>buzdolabi</v>
          </cell>
          <cell r="O598" t="str">
            <v>Dondurucu Üstte Buzdolabı</v>
          </cell>
          <cell r="P598" t="str">
            <v>Ultra X Large REF</v>
          </cell>
          <cell r="Q598">
            <v>0</v>
          </cell>
          <cell r="R598" t="str">
            <v>GN-H702HQHU.ASWPLTK</v>
          </cell>
          <cell r="S598" t="str">
            <v>Alpha4</v>
          </cell>
          <cell r="T598">
            <v>0</v>
          </cell>
          <cell r="U598" t="str">
            <v>Alpha34</v>
          </cell>
          <cell r="V598" t="str">
            <v>White</v>
          </cell>
          <cell r="W598">
            <v>0</v>
          </cell>
          <cell r="X598" t="str">
            <v>LINEAR Cooling™</v>
          </cell>
          <cell r="Y598" t="str">
            <v>DoorCooling+™</v>
          </cell>
          <cell r="Z598" t="str">
            <v>Hygiene Fresh+ (ASIA/LATAM/MEA)
Pure N FRESH (EU/AP)</v>
          </cell>
          <cell r="AA598" t="str">
            <v>Fresh 0 Zone</v>
          </cell>
          <cell r="AB598" t="str">
            <v>32% Energy Saving</v>
          </cell>
          <cell r="AC598" t="str">
            <v>Moving Ice Maker</v>
          </cell>
          <cell r="AD598" t="str">
            <v>Slim Water Dispenser
(LATAM)</v>
          </cell>
          <cell r="AE598" t="str">
            <v>Pull-out Tray</v>
          </cell>
          <cell r="AF598" t="str">
            <v>Touch LED Display</v>
          </cell>
          <cell r="AG598" t="str">
            <v>Trimless Tempered Glass Shelf</v>
          </cell>
          <cell r="AH598" t="str">
            <v xml:space="preserve">Premium Metal Body
</v>
          </cell>
          <cell r="AI598" t="str">
            <v>Soft LED Lighting</v>
          </cell>
          <cell r="AJ598" t="str">
            <v>Inverter Linear Compressor</v>
          </cell>
          <cell r="AK598" t="str">
            <v>Inverter Linear Compressor</v>
          </cell>
          <cell r="AL598" t="str">
            <v>ThinQ</v>
          </cell>
          <cell r="AM598" t="str">
            <v>780(31")</v>
          </cell>
          <cell r="AN598">
            <v>1800</v>
          </cell>
          <cell r="AO598">
            <v>730</v>
          </cell>
          <cell r="AP598">
            <v>0</v>
          </cell>
          <cell r="AQ598">
            <v>0</v>
          </cell>
          <cell r="AR598">
            <v>0</v>
          </cell>
          <cell r="AS598" t="str">
            <v>A++, 546 Litre, 78cm Genişlik, No Frost, Beyaz</v>
          </cell>
          <cell r="AT598">
            <v>0</v>
          </cell>
          <cell r="AU598" t="str">
            <v>GC-Q247CSBV.ANSPLTK</v>
          </cell>
          <cell r="AV598">
            <v>0</v>
          </cell>
          <cell r="AW598">
            <v>0</v>
          </cell>
          <cell r="AX598" t="str">
            <v>-</v>
          </cell>
          <cell r="AY598">
            <v>0</v>
          </cell>
          <cell r="AZ598" t="str">
            <v>-</v>
          </cell>
          <cell r="BA598" t="str">
            <v>-</v>
          </cell>
        </row>
        <row r="599">
          <cell r="J599" t="str">
            <v>https://www.lg.com/tr/buzdolabi/lg-GN-H702HLHU</v>
          </cell>
          <cell r="K599">
            <v>0</v>
          </cell>
          <cell r="L599" t="str">
            <v>GN-H702HLHU.APZPLTK</v>
          </cell>
          <cell r="M599" t="str">
            <v>beyaz-esya</v>
          </cell>
          <cell r="N599" t="str">
            <v>buzdolabi</v>
          </cell>
          <cell r="O599" t="str">
            <v>Dondurucu Üstte Buzdolabı</v>
          </cell>
          <cell r="P599" t="str">
            <v>Ultra X Large REF</v>
          </cell>
          <cell r="Q599">
            <v>0</v>
          </cell>
          <cell r="R599" t="str">
            <v>GN-H702HLHU.APZPLTK</v>
          </cell>
          <cell r="S599" t="str">
            <v>Alpha4</v>
          </cell>
          <cell r="T599">
            <v>0</v>
          </cell>
          <cell r="U599" t="str">
            <v>GN-H702H</v>
          </cell>
          <cell r="V599" t="str">
            <v>PZ</v>
          </cell>
          <cell r="W599">
            <v>0</v>
          </cell>
          <cell r="X599" t="str">
            <v>LINEAR Cooling™</v>
          </cell>
          <cell r="Y599" t="str">
            <v>DoorCooling+™</v>
          </cell>
          <cell r="Z599" t="str">
            <v>Hygiene Fresh+ (ASIA/LATAM/MEA)
Pure N FRESH (EU/AP)</v>
          </cell>
          <cell r="AA599" t="str">
            <v>Fresh 0 Zone</v>
          </cell>
          <cell r="AB599" t="str">
            <v>32% Energy Saving</v>
          </cell>
          <cell r="AC599" t="str">
            <v>Moving Ice Maker</v>
          </cell>
          <cell r="AD599" t="str">
            <v>Pull-out Tray</v>
          </cell>
          <cell r="AE599" t="str">
            <v>Touch LED Display</v>
          </cell>
          <cell r="AF599" t="str">
            <v>Soft LED Lighting</v>
          </cell>
          <cell r="AG599" t="str">
            <v>Inverter Linear Compressor</v>
          </cell>
          <cell r="AH599" t="str">
            <v>ThinQ</v>
          </cell>
          <cell r="AI599">
            <v>0</v>
          </cell>
          <cell r="AJ599">
            <v>0</v>
          </cell>
          <cell r="AK599">
            <v>0</v>
          </cell>
          <cell r="AL599">
            <v>0</v>
          </cell>
          <cell r="AM599" t="str">
            <v>780(31")</v>
          </cell>
          <cell r="AN599">
            <v>1800</v>
          </cell>
          <cell r="AO599">
            <v>730</v>
          </cell>
          <cell r="AP599">
            <v>0</v>
          </cell>
          <cell r="AQ599">
            <v>0</v>
          </cell>
          <cell r="AR599">
            <v>0</v>
          </cell>
          <cell r="AS599" t="str">
            <v>A++, 546 Litre, 78cm Genişlik, No Frost, İnoks</v>
          </cell>
          <cell r="AT599">
            <v>0</v>
          </cell>
          <cell r="AU599" t="str">
            <v>GC-B569BLCZ.APZPLTK</v>
          </cell>
          <cell r="AV599">
            <v>0</v>
          </cell>
          <cell r="AW599">
            <v>0</v>
          </cell>
          <cell r="AX599" t="str">
            <v>-</v>
          </cell>
          <cell r="AY599">
            <v>0</v>
          </cell>
          <cell r="AZ599" t="str">
            <v>-</v>
          </cell>
          <cell r="BA599" t="str">
            <v>-</v>
          </cell>
        </row>
        <row r="600">
          <cell r="J600" t="str">
            <v>https://www.lg.com/tr/buzdolabi/lg-GC-B559PLCZ-universe</v>
          </cell>
          <cell r="K600">
            <v>0</v>
          </cell>
          <cell r="L600" t="str">
            <v>GC-B559PLCZ.APZPLTK</v>
          </cell>
          <cell r="M600" t="str">
            <v>beyaz-esya</v>
          </cell>
          <cell r="N600" t="str">
            <v>buzdolabi</v>
          </cell>
          <cell r="O600" t="str">
            <v>Dondurucu Üstte Buzdolabı</v>
          </cell>
          <cell r="P600">
            <v>0</v>
          </cell>
          <cell r="Q600">
            <v>0</v>
          </cell>
          <cell r="R600" t="str">
            <v>GC-B559PLCZ.APZPLTK</v>
          </cell>
          <cell r="S600" t="str">
            <v>Universe1</v>
          </cell>
          <cell r="T600">
            <v>0</v>
          </cell>
          <cell r="U600">
            <v>0</v>
          </cell>
          <cell r="V600">
            <v>0</v>
          </cell>
          <cell r="W600">
            <v>0</v>
          </cell>
          <cell r="X600" t="str">
            <v xml:space="preserve">LINEAR Cooling™ </v>
          </cell>
          <cell r="Y600" t="str">
            <v xml:space="preserve">Door Cooling+™ </v>
          </cell>
          <cell r="Z600" t="str">
            <v>FRESHBalancer™</v>
          </cell>
          <cell r="AA600" t="str">
            <v>2-Step Folding Shelf</v>
          </cell>
          <cell r="AB600" t="str">
            <v>Big Freezing Box</v>
          </cell>
          <cell r="AC600" t="str">
            <v>Soft LED Lighting</v>
          </cell>
          <cell r="AD600" t="str">
            <v>Inverter Linear Compressor</v>
          </cell>
          <cell r="AE600" t="str">
            <v>ThinQ</v>
          </cell>
          <cell r="AF600">
            <v>0</v>
          </cell>
          <cell r="AG600">
            <v>0</v>
          </cell>
          <cell r="AH600">
            <v>0</v>
          </cell>
          <cell r="AI600">
            <v>0</v>
          </cell>
          <cell r="AJ600">
            <v>0</v>
          </cell>
          <cell r="AK600">
            <v>0</v>
          </cell>
          <cell r="AL600">
            <v>0</v>
          </cell>
          <cell r="AM600" t="str">
            <v>700(28")</v>
          </cell>
          <cell r="AN600">
            <v>1850</v>
          </cell>
          <cell r="AO600">
            <v>740</v>
          </cell>
          <cell r="AP600">
            <v>0</v>
          </cell>
          <cell r="AQ600">
            <v>0</v>
          </cell>
          <cell r="AR600">
            <v>0</v>
          </cell>
          <cell r="AS600" t="str">
            <v>A++, 499 Litre, 70cm Genişlik, No Frost, İnoks</v>
          </cell>
          <cell r="AT600">
            <v>0</v>
          </cell>
          <cell r="AU600" t="str">
            <v>GC-M258USNV.ASTPLTK</v>
          </cell>
          <cell r="AV600">
            <v>0</v>
          </cell>
          <cell r="AW600">
            <v>0</v>
          </cell>
          <cell r="AX600" t="str">
            <v>-</v>
          </cell>
          <cell r="AY600">
            <v>0</v>
          </cell>
          <cell r="AZ600" t="str">
            <v>-</v>
          </cell>
          <cell r="BA600" t="str">
            <v>-</v>
          </cell>
        </row>
        <row r="601">
          <cell r="J601" t="str">
            <v>https://www.lg.com/tr/buzdolabi/lg-GC-B559PQCZ-universe</v>
          </cell>
          <cell r="K601">
            <v>0</v>
          </cell>
          <cell r="L601" t="str">
            <v>GC-B559PQCZ.ASWPLTK</v>
          </cell>
          <cell r="M601" t="str">
            <v>beyaz-esya</v>
          </cell>
          <cell r="N601" t="str">
            <v>buzdolabi</v>
          </cell>
          <cell r="O601" t="str">
            <v>Dondurucu Üstte Buzdolabı</v>
          </cell>
          <cell r="P601">
            <v>0</v>
          </cell>
          <cell r="Q601">
            <v>0</v>
          </cell>
          <cell r="R601" t="str">
            <v>GC-B559PQCZ.ASWPLTK</v>
          </cell>
          <cell r="S601" t="str">
            <v>Universe1</v>
          </cell>
          <cell r="T601">
            <v>0</v>
          </cell>
          <cell r="U601">
            <v>0</v>
          </cell>
          <cell r="V601">
            <v>0</v>
          </cell>
          <cell r="W601">
            <v>0</v>
          </cell>
          <cell r="X601" t="str">
            <v xml:space="preserve">LINEAR Cooling™ </v>
          </cell>
          <cell r="Y601" t="str">
            <v xml:space="preserve">Door Cooling+™ </v>
          </cell>
          <cell r="Z601" t="str">
            <v>FRESHBalancer™</v>
          </cell>
          <cell r="AA601" t="str">
            <v>2-Step Folding Shelf</v>
          </cell>
          <cell r="AB601" t="str">
            <v>Big Freezing Box</v>
          </cell>
          <cell r="AC601" t="str">
            <v>Soft LED Lighting</v>
          </cell>
          <cell r="AD601" t="str">
            <v>Inverter Linear Compressor</v>
          </cell>
          <cell r="AE601" t="str">
            <v>ThinQ</v>
          </cell>
          <cell r="AF601">
            <v>0</v>
          </cell>
          <cell r="AG601">
            <v>0</v>
          </cell>
          <cell r="AH601">
            <v>0</v>
          </cell>
          <cell r="AI601">
            <v>0</v>
          </cell>
          <cell r="AJ601">
            <v>0</v>
          </cell>
          <cell r="AK601">
            <v>0</v>
          </cell>
          <cell r="AL601">
            <v>0</v>
          </cell>
          <cell r="AM601" t="str">
            <v>700(28")</v>
          </cell>
          <cell r="AN601">
            <v>1850</v>
          </cell>
          <cell r="AO601">
            <v>740</v>
          </cell>
          <cell r="AP601">
            <v>0</v>
          </cell>
          <cell r="AQ601">
            <v>0</v>
          </cell>
          <cell r="AR601">
            <v>0</v>
          </cell>
          <cell r="AS601" t="str">
            <v>A++, 499 Litre, 70cm Genişlik, No Frost, Beyaz</v>
          </cell>
          <cell r="AT601">
            <v>0</v>
          </cell>
          <cell r="AU601" t="str">
            <v>GN-B422WHCL.ASWPLT2</v>
          </cell>
          <cell r="AV601">
            <v>0</v>
          </cell>
          <cell r="AW601">
            <v>0</v>
          </cell>
          <cell r="AX601" t="str">
            <v>-</v>
          </cell>
          <cell r="AY601">
            <v>0</v>
          </cell>
          <cell r="AZ601" t="str">
            <v>-</v>
          </cell>
          <cell r="BA601" t="str">
            <v>-</v>
          </cell>
        </row>
        <row r="602">
          <cell r="J602" t="str">
            <v>https://www.lg.com/tr/buzdolabi/lg-GC-B559ELQZ</v>
          </cell>
          <cell r="K602">
            <v>0</v>
          </cell>
          <cell r="L602" t="str">
            <v>GC-B559ELQZ.APZPLTK</v>
          </cell>
          <cell r="M602" t="str">
            <v>beyaz-esya</v>
          </cell>
          <cell r="N602" t="str">
            <v>buzdolabi</v>
          </cell>
          <cell r="O602">
            <v>0</v>
          </cell>
          <cell r="P602" t="str">
            <v xml:space="preserve">2D Bottom Freezer </v>
          </cell>
          <cell r="Q602">
            <v>0</v>
          </cell>
          <cell r="R602" t="str">
            <v>GC-B559ELQZ.APZPLTK</v>
          </cell>
          <cell r="S602" t="str">
            <v>Universe1</v>
          </cell>
          <cell r="T602">
            <v>0</v>
          </cell>
          <cell r="U602">
            <v>0</v>
          </cell>
          <cell r="V602">
            <v>0</v>
          </cell>
          <cell r="W602">
            <v>0</v>
          </cell>
          <cell r="X602" t="str">
            <v xml:space="preserve">LINEAR Cooling™ </v>
          </cell>
          <cell r="Y602" t="str">
            <v xml:space="preserve">Door Cooling+™ </v>
          </cell>
          <cell r="Z602" t="str">
            <v>FRESHBalancer™</v>
          </cell>
          <cell r="AA602" t="str">
            <v>2-Step Folding Shelf</v>
          </cell>
          <cell r="AB602" t="str">
            <v>Big Freezing Box</v>
          </cell>
          <cell r="AC602" t="str">
            <v>Soft LED Lighting</v>
          </cell>
          <cell r="AD602" t="str">
            <v>Inverter Linear Compressor</v>
          </cell>
          <cell r="AE602" t="str">
            <v>ThinQ</v>
          </cell>
          <cell r="AF602">
            <v>0</v>
          </cell>
          <cell r="AG602">
            <v>0</v>
          </cell>
          <cell r="AH602">
            <v>0</v>
          </cell>
          <cell r="AI602">
            <v>0</v>
          </cell>
          <cell r="AJ602">
            <v>0</v>
          </cell>
          <cell r="AK602">
            <v>0</v>
          </cell>
          <cell r="AL602">
            <v>0</v>
          </cell>
          <cell r="AM602" t="str">
            <v>700(28")</v>
          </cell>
          <cell r="AN602">
            <v>1850</v>
          </cell>
          <cell r="AO602">
            <v>740</v>
          </cell>
          <cell r="AP602">
            <v>0</v>
          </cell>
          <cell r="AQ602">
            <v>0</v>
          </cell>
          <cell r="AR602">
            <v>0</v>
          </cell>
          <cell r="AS602" t="str">
            <v>A++, 499 Litre, 70cm Genişlik, No Frost</v>
          </cell>
          <cell r="AT602">
            <v>0</v>
          </cell>
          <cell r="AU602" t="str">
            <v>GC-B404ELRZ.APZPLTK</v>
          </cell>
          <cell r="AV602">
            <v>0</v>
          </cell>
          <cell r="AW602">
            <v>0</v>
          </cell>
          <cell r="AX602" t="str">
            <v>-</v>
          </cell>
          <cell r="AY602">
            <v>0</v>
          </cell>
          <cell r="AZ602" t="str">
            <v>-</v>
          </cell>
          <cell r="BA602" t="str">
            <v>-</v>
          </cell>
        </row>
        <row r="603">
          <cell r="J603" t="str">
            <v>https://www.lg.com/tr/buzdolabi/lg-GC-B559EQQZ</v>
          </cell>
          <cell r="K603">
            <v>0</v>
          </cell>
          <cell r="L603" t="str">
            <v>GC-B559EQQZ.ASWPLTK</v>
          </cell>
          <cell r="M603" t="str">
            <v>beyaz-esya</v>
          </cell>
          <cell r="N603" t="str">
            <v>buzdolabi</v>
          </cell>
          <cell r="O603">
            <v>0</v>
          </cell>
          <cell r="P603" t="str">
            <v xml:space="preserve">2D Bottom Freezer </v>
          </cell>
          <cell r="Q603">
            <v>0</v>
          </cell>
          <cell r="R603" t="str">
            <v>GC-B559EQQZ.ASWPLTK</v>
          </cell>
          <cell r="S603" t="str">
            <v>Universe1</v>
          </cell>
          <cell r="T603">
            <v>0</v>
          </cell>
          <cell r="U603">
            <v>0</v>
          </cell>
          <cell r="V603">
            <v>0</v>
          </cell>
          <cell r="W603">
            <v>0</v>
          </cell>
          <cell r="X603" t="str">
            <v xml:space="preserve">LINEAR Cooling™ </v>
          </cell>
          <cell r="Y603" t="str">
            <v xml:space="preserve">Door Cooling+™ </v>
          </cell>
          <cell r="Z603" t="str">
            <v>FRESHBalancer™</v>
          </cell>
          <cell r="AA603" t="str">
            <v>2-Step Folding Shelf</v>
          </cell>
          <cell r="AB603" t="str">
            <v>Big Freezing Box</v>
          </cell>
          <cell r="AC603" t="str">
            <v>Soft LED Lighting</v>
          </cell>
          <cell r="AD603" t="str">
            <v>Inverter Linear Compressor</v>
          </cell>
          <cell r="AE603" t="str">
            <v>ThinQ</v>
          </cell>
          <cell r="AF603">
            <v>0</v>
          </cell>
          <cell r="AG603">
            <v>0</v>
          </cell>
          <cell r="AH603">
            <v>0</v>
          </cell>
          <cell r="AI603">
            <v>0</v>
          </cell>
          <cell r="AJ603">
            <v>0</v>
          </cell>
          <cell r="AK603">
            <v>0</v>
          </cell>
          <cell r="AL603">
            <v>0</v>
          </cell>
          <cell r="AM603" t="str">
            <v>700(28")</v>
          </cell>
          <cell r="AN603">
            <v>1850</v>
          </cell>
          <cell r="AO603">
            <v>740</v>
          </cell>
          <cell r="AP603">
            <v>0</v>
          </cell>
          <cell r="AQ603">
            <v>0</v>
          </cell>
          <cell r="AR603">
            <v>0</v>
          </cell>
          <cell r="AS603" t="str">
            <v>A++, 499 Litre, 70cm Genişlik, No Frost</v>
          </cell>
          <cell r="AT603">
            <v>0</v>
          </cell>
          <cell r="AU603" t="str">
            <v>GC-B401ELDZ.APZPLTK</v>
          </cell>
          <cell r="AV603">
            <v>0</v>
          </cell>
          <cell r="AW603">
            <v>0</v>
          </cell>
          <cell r="AX603" t="str">
            <v>-</v>
          </cell>
          <cell r="AY603">
            <v>0</v>
          </cell>
          <cell r="AZ603" t="str">
            <v>-</v>
          </cell>
          <cell r="BA603" t="str">
            <v>-</v>
          </cell>
        </row>
        <row r="604">
          <cell r="J604" t="str">
            <v>https://www.lg.com/ae_ar/refrigerators/lg-GR-C345SLBB</v>
          </cell>
          <cell r="K604">
            <v>0</v>
          </cell>
          <cell r="L604" t="str">
            <v>GR-C345SLBB.DPZQMER</v>
          </cell>
          <cell r="M604" t="str">
            <v>appliances</v>
          </cell>
          <cell r="N604" t="str">
            <v>refrigerators</v>
          </cell>
          <cell r="O604" t="str">
            <v>top-freezers-refrigerator</v>
          </cell>
          <cell r="P604" t="str">
            <v>Small REF</v>
          </cell>
          <cell r="Q604">
            <v>0</v>
          </cell>
          <cell r="R604" t="str">
            <v>GL-C252SLBB.DPZQMER</v>
          </cell>
          <cell r="S604" t="str">
            <v>Omega5 CK</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t="str">
            <v>-</v>
          </cell>
          <cell r="AN604" t="str">
            <v>-</v>
          </cell>
          <cell r="AO604" t="str">
            <v>-</v>
          </cell>
          <cell r="AP604">
            <v>0</v>
          </cell>
          <cell r="AQ604">
            <v>0</v>
          </cell>
          <cell r="AR604">
            <v>0</v>
          </cell>
          <cell r="AS604" t="str">
            <v>ثلاجة بمجمدة علوية، ضاغط بعاكس ذكي، تدفق هواء متعدد، تشخيص ذكي</v>
          </cell>
          <cell r="AT604">
            <v>0</v>
          </cell>
          <cell r="AU604">
            <v>0</v>
          </cell>
          <cell r="AV604">
            <v>0</v>
          </cell>
          <cell r="AW604">
            <v>0</v>
          </cell>
          <cell r="AX604" t="str">
            <v>-</v>
          </cell>
          <cell r="AY604">
            <v>0</v>
          </cell>
          <cell r="AZ604">
            <v>7</v>
          </cell>
          <cell r="BA604" t="str">
            <v>Fail</v>
          </cell>
        </row>
        <row r="605">
          <cell r="J605" t="str">
            <v>https://www.lg.com/ae_ar/refrigerators/lg-GR-X29FTQKL-gcc</v>
          </cell>
          <cell r="K605">
            <v>0</v>
          </cell>
          <cell r="L605" t="str">
            <v>GR-X29FTQKL.AMCQMEA</v>
          </cell>
          <cell r="M605" t="str">
            <v>appliances</v>
          </cell>
          <cell r="N605" t="str">
            <v>refrigerators</v>
          </cell>
          <cell r="O605" t="str">
            <v>french-door-refrigerators</v>
          </cell>
          <cell r="P605" t="str">
            <v>Multi Door 4Door</v>
          </cell>
          <cell r="Q605">
            <v>0</v>
          </cell>
          <cell r="R605" t="str">
            <v>GC-X22FTQKL.AMCQMEA</v>
          </cell>
          <cell r="S605" t="str">
            <v>P-Next8 InstaView</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t="str">
            <v>-</v>
          </cell>
          <cell r="AN605" t="str">
            <v>-</v>
          </cell>
          <cell r="AO605" t="str">
            <v>-</v>
          </cell>
          <cell r="AP605">
            <v>0</v>
          </cell>
          <cell r="AQ605">
            <v>0</v>
          </cell>
          <cell r="AR605">
            <v>0</v>
          </cell>
          <cell r="AS605" t="str">
            <v>ثلاجة ذات باب فرنسي نحيف، مصنوع من الفولاذ المقاوم للصدأ ذي اللون الأسود غير اللامع بتقنية &lt;sup&gt;®&lt;/sup&gt;InstaView Door-In-Door</v>
          </cell>
          <cell r="AT605">
            <v>0</v>
          </cell>
          <cell r="AU605">
            <v>0</v>
          </cell>
          <cell r="AV605">
            <v>0</v>
          </cell>
          <cell r="AW605">
            <v>0</v>
          </cell>
          <cell r="AX605" t="str">
            <v>-</v>
          </cell>
          <cell r="AY605">
            <v>0</v>
          </cell>
          <cell r="AZ605">
            <v>10</v>
          </cell>
          <cell r="BA605" t="str">
            <v>Fail</v>
          </cell>
        </row>
        <row r="606">
          <cell r="J606" t="str">
            <v>https://www.lg.com/ae_ar/refrigerators/lg-GR-X29FTQKL-uae</v>
          </cell>
          <cell r="K606">
            <v>0</v>
          </cell>
          <cell r="L606" t="str">
            <v>GR-X29FTQKL.AMCRALY</v>
          </cell>
          <cell r="M606" t="str">
            <v>appliances</v>
          </cell>
          <cell r="N606" t="str">
            <v>refrigerators</v>
          </cell>
          <cell r="O606" t="str">
            <v>french-door-refrigerators</v>
          </cell>
          <cell r="P606" t="str">
            <v>Multi Door 4Door</v>
          </cell>
          <cell r="Q606">
            <v>0</v>
          </cell>
          <cell r="R606" t="str">
            <v>GC-X22FTQKL.AMCRALY</v>
          </cell>
          <cell r="S606" t="str">
            <v>P-Next8 InstaView</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t="str">
            <v>-</v>
          </cell>
          <cell r="AN606" t="str">
            <v>-</v>
          </cell>
          <cell r="AO606" t="str">
            <v>-</v>
          </cell>
          <cell r="AP606">
            <v>0</v>
          </cell>
          <cell r="AQ606">
            <v>0</v>
          </cell>
          <cell r="AR606">
            <v>0</v>
          </cell>
          <cell r="AS606" t="str">
            <v>ثلاجة ذات باب فرنسي نحيف، مصنوع من الفولاذ المقاوم للصدأ ذي اللون الأسود غير اللامع بتقنية &lt;sup&gt;®&lt;/sup&gt;InstaView Door-In-Door</v>
          </cell>
          <cell r="AT606">
            <v>0</v>
          </cell>
          <cell r="AU606">
            <v>0</v>
          </cell>
          <cell r="AV606">
            <v>0</v>
          </cell>
          <cell r="AW606">
            <v>0</v>
          </cell>
          <cell r="AX606" t="str">
            <v>-</v>
          </cell>
          <cell r="AY606">
            <v>0</v>
          </cell>
          <cell r="AZ606">
            <v>10</v>
          </cell>
          <cell r="BA606" t="str">
            <v>Fail</v>
          </cell>
        </row>
        <row r="607">
          <cell r="J607" t="str">
            <v>https://www.lg.com/ae_ar/refrigerators/lg-GR-J337CSAL-uae</v>
          </cell>
          <cell r="K607">
            <v>0</v>
          </cell>
          <cell r="L607" t="str">
            <v>GR-J337CSAL.ANSRALY</v>
          </cell>
          <cell r="M607" t="str">
            <v>appliances</v>
          </cell>
          <cell r="N607" t="str">
            <v>refrigerators</v>
          </cell>
          <cell r="O607" t="str">
            <v>door-in-door-refrigerators</v>
          </cell>
          <cell r="P607" t="str">
            <v>29CU</v>
          </cell>
          <cell r="Q607">
            <v>0</v>
          </cell>
          <cell r="R607" t="str">
            <v>GR-J297CSAL.ANSRALY</v>
          </cell>
          <cell r="S607" t="str">
            <v>P-Veyron3</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t="str">
            <v>-</v>
          </cell>
          <cell r="AN607" t="str">
            <v>-</v>
          </cell>
          <cell r="AO607" t="str">
            <v>-</v>
          </cell>
          <cell r="AP607">
            <v>0</v>
          </cell>
          <cell r="AQ607">
            <v>0</v>
          </cell>
          <cell r="AR607">
            <v>0</v>
          </cell>
          <cell r="AS607" t="str">
            <v>ثلاجة ذات بابين متجاورين بتقنية&lt;br&gt;®Door-In-Door, ضاغط طولي عاكس، تقنية ™+Hygiene FRESH، تقنية ThinQ</v>
          </cell>
          <cell r="AT607">
            <v>0</v>
          </cell>
          <cell r="AU607">
            <v>0</v>
          </cell>
          <cell r="AV607">
            <v>0</v>
          </cell>
          <cell r="AW607">
            <v>0</v>
          </cell>
          <cell r="AX607" t="str">
            <v>-</v>
          </cell>
          <cell r="AY607">
            <v>0</v>
          </cell>
          <cell r="AZ607">
            <v>7</v>
          </cell>
          <cell r="BA607" t="str">
            <v>Fail</v>
          </cell>
        </row>
        <row r="608">
          <cell r="J608" t="str">
            <v>https://www.lg.com/ae_ar/refrigerators/lg-GR-F679HLHU-uae</v>
          </cell>
          <cell r="K608">
            <v>0</v>
          </cell>
          <cell r="L608" t="str">
            <v>GR-F679HLHU.DPZRALY</v>
          </cell>
          <cell r="M608" t="str">
            <v>appliances</v>
          </cell>
          <cell r="N608" t="str">
            <v>refrigerators</v>
          </cell>
          <cell r="O608" t="str">
            <v>top-freezers-refrigerator</v>
          </cell>
          <cell r="P608" t="str">
            <v>X Large REF</v>
          </cell>
          <cell r="Q608">
            <v>0</v>
          </cell>
          <cell r="R608" t="str">
            <v>GL-F502HLHU.DPZRALY</v>
          </cell>
          <cell r="S608" t="str">
            <v>Alpha7 (GTF 2.0)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t="str">
            <v>-</v>
          </cell>
          <cell r="AN608" t="str">
            <v>-</v>
          </cell>
          <cell r="AO608" t="str">
            <v>-</v>
          </cell>
          <cell r="AP608">
            <v>0</v>
          </cell>
          <cell r="AQ608">
            <v>0</v>
          </cell>
          <cell r="AR608">
            <v>0</v>
          </cell>
          <cell r="AS608" t="str">
            <v>ثلاجة بمجمدة علوية، ضاغط طولي عاكس، تقنية  +DoorCooling، تدفق هواء متعدد</v>
          </cell>
          <cell r="AT608">
            <v>0</v>
          </cell>
          <cell r="AU608">
            <v>0</v>
          </cell>
          <cell r="AV608">
            <v>0</v>
          </cell>
          <cell r="AW608">
            <v>0</v>
          </cell>
          <cell r="AX608" t="str">
            <v>-</v>
          </cell>
          <cell r="AY608">
            <v>0</v>
          </cell>
          <cell r="AZ608">
            <v>15</v>
          </cell>
          <cell r="BA608" t="str">
            <v>Fail</v>
          </cell>
        </row>
        <row r="609">
          <cell r="J609" t="str">
            <v>https://www.lg.com/ae_ar/refrigerators/lg-GR-U932SSDM-uae</v>
          </cell>
          <cell r="K609">
            <v>0</v>
          </cell>
          <cell r="L609" t="str">
            <v>GR-U932SSDM.ASTRALY</v>
          </cell>
          <cell r="M609" t="str">
            <v>appliances</v>
          </cell>
          <cell r="N609" t="str">
            <v>refrigerators</v>
          </cell>
          <cell r="O609" t="str">
            <v>top-freezers-refrigerator</v>
          </cell>
          <cell r="P609" t="str">
            <v>Ultra X Large REF</v>
          </cell>
          <cell r="Q609">
            <v>0</v>
          </cell>
          <cell r="R609" t="str">
            <v>GM-U652SSDM.ASTRALY</v>
          </cell>
          <cell r="S609" t="str">
            <v>QuantumT</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t="str">
            <v>-</v>
          </cell>
          <cell r="AN609" t="str">
            <v>-</v>
          </cell>
          <cell r="AO609" t="str">
            <v>-</v>
          </cell>
          <cell r="AP609">
            <v>0</v>
          </cell>
          <cell r="AQ609">
            <v>0</v>
          </cell>
          <cell r="AR609">
            <v>0</v>
          </cell>
          <cell r="AS609" t="str">
            <v>ثلاجة بمجمدة علوية، ضاغط بعاكس ذكي، تدفق هواء متعدد، سعة كبيرة</v>
          </cell>
          <cell r="AT609">
            <v>0</v>
          </cell>
          <cell r="AU609">
            <v>0</v>
          </cell>
          <cell r="AV609">
            <v>0</v>
          </cell>
          <cell r="AW609">
            <v>0</v>
          </cell>
          <cell r="AX609" t="str">
            <v>-</v>
          </cell>
          <cell r="AY609">
            <v>0</v>
          </cell>
          <cell r="AZ609">
            <v>5</v>
          </cell>
          <cell r="BA609" t="str">
            <v>Fail</v>
          </cell>
        </row>
        <row r="610">
          <cell r="J610" t="str">
            <v>https://www.lg.com/ae_ar/refrigerators/lg-GR-B505ELRZ-uae</v>
          </cell>
          <cell r="K610">
            <v>0</v>
          </cell>
          <cell r="L610" t="str">
            <v>GR-B505ELRZ.APZRALY</v>
          </cell>
          <cell r="M610" t="str">
            <v>appliances</v>
          </cell>
          <cell r="N610" t="str">
            <v>refrigerators</v>
          </cell>
          <cell r="O610" t="str">
            <v>bottom-freezers-refrigerator</v>
          </cell>
          <cell r="P610" t="str">
            <v xml:space="preserve">2D Bottom Freezer </v>
          </cell>
          <cell r="Q610">
            <v>0</v>
          </cell>
          <cell r="R610" t="str">
            <v>GC-B404ELRZ.APZRALY</v>
          </cell>
          <cell r="S610" t="str">
            <v>Lansen Freezer</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t="str">
            <v>595(23")</v>
          </cell>
          <cell r="AN610">
            <v>1850</v>
          </cell>
          <cell r="AO610">
            <v>673</v>
          </cell>
          <cell r="AP610">
            <v>0</v>
          </cell>
          <cell r="AQ610">
            <v>0</v>
          </cell>
          <cell r="AR610">
            <v>0</v>
          </cell>
          <cell r="AS610" t="str">
            <v>مجمدة بباب واحد، ضاغط طولي عاكس، تقنية ™Door Cooling، تقنية ThinQ</v>
          </cell>
          <cell r="AT610">
            <v>0</v>
          </cell>
          <cell r="AU610">
            <v>0</v>
          </cell>
          <cell r="AV610">
            <v>0</v>
          </cell>
          <cell r="AW610">
            <v>0</v>
          </cell>
          <cell r="AX610" t="str">
            <v>-</v>
          </cell>
          <cell r="AY610">
            <v>0</v>
          </cell>
          <cell r="AZ610">
            <v>3</v>
          </cell>
          <cell r="BA610" t="str">
            <v>Fail</v>
          </cell>
        </row>
        <row r="611">
          <cell r="J611" t="str">
            <v>https://www.lg.com/ae_ar/refrigerators/lg-GR-B29FTLPL-uae</v>
          </cell>
          <cell r="K611">
            <v>0</v>
          </cell>
          <cell r="L611" t="str">
            <v>GR-B29FTLPL.APZRALY</v>
          </cell>
          <cell r="M611" t="str">
            <v>appliances</v>
          </cell>
          <cell r="N611" t="str">
            <v>refrigerators</v>
          </cell>
          <cell r="O611" t="str">
            <v>french-door-refrigerators</v>
          </cell>
          <cell r="P611" t="str">
            <v>Multi Door 4Door</v>
          </cell>
          <cell r="Q611">
            <v>0</v>
          </cell>
          <cell r="R611" t="str">
            <v>GC-B22FTLPL.APZRALY</v>
          </cell>
          <cell r="S611" t="str">
            <v>P-Next8</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t="str">
            <v>-</v>
          </cell>
          <cell r="AN611" t="str">
            <v>-</v>
          </cell>
          <cell r="AO611" t="str">
            <v>-</v>
          </cell>
          <cell r="AP611">
            <v>0</v>
          </cell>
          <cell r="AQ611">
            <v>0</v>
          </cell>
          <cell r="AR611">
            <v>0</v>
          </cell>
          <cell r="AS611" t="str">
            <v>ثلاجة ذات أربعة أبواب، واي فاي ذكي، ضاغط طولي عاكس، نظافة، تقنية  ™+Hygiene FRESH، تقنية ThinQ</v>
          </cell>
          <cell r="AT611">
            <v>0</v>
          </cell>
          <cell r="AU611">
            <v>0</v>
          </cell>
          <cell r="AV611">
            <v>0</v>
          </cell>
          <cell r="AW611">
            <v>0</v>
          </cell>
          <cell r="AX611" t="str">
            <v>-</v>
          </cell>
          <cell r="AY611">
            <v>0</v>
          </cell>
          <cell r="AZ611">
            <v>15</v>
          </cell>
          <cell r="BA611" t="str">
            <v>Fail</v>
          </cell>
        </row>
        <row r="612">
          <cell r="J612" t="str">
            <v>https://www.lg.com/ae_ar/refrigerators/lg-GR-B257KQDV-gcc</v>
          </cell>
          <cell r="K612">
            <v>0</v>
          </cell>
          <cell r="L612" t="str">
            <v>GR-B257KQDV.ADSQMEA</v>
          </cell>
          <cell r="M612" t="str">
            <v>appliances</v>
          </cell>
          <cell r="N612" t="str">
            <v>refrigerators</v>
          </cell>
          <cell r="O612" t="str">
            <v>side-by-side-refrigerators</v>
          </cell>
          <cell r="P612" t="str">
            <v>24CU</v>
          </cell>
          <cell r="Q612">
            <v>0</v>
          </cell>
          <cell r="R612" t="str">
            <v>GC-B247KQDV.ADSQMEA</v>
          </cell>
          <cell r="S612" t="str">
            <v>P-Veyron6 DI</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t="str">
            <v>-</v>
          </cell>
          <cell r="AN612" t="str">
            <v>-</v>
          </cell>
          <cell r="AO612" t="str">
            <v>-</v>
          </cell>
          <cell r="AP612">
            <v>0</v>
          </cell>
          <cell r="AQ612">
            <v>0</v>
          </cell>
          <cell r="AR612">
            <v>0</v>
          </cell>
          <cell r="AS612" t="str">
            <v>ثلاجة ذات بابين متجاورين، ضاغط طولي عاكس، سعة كبيرة، ™Smart Diagnosis</v>
          </cell>
          <cell r="AT612">
            <v>0</v>
          </cell>
          <cell r="AU612">
            <v>0</v>
          </cell>
          <cell r="AV612">
            <v>0</v>
          </cell>
          <cell r="AW612">
            <v>0</v>
          </cell>
          <cell r="AX612" t="str">
            <v>-</v>
          </cell>
          <cell r="AY612">
            <v>0</v>
          </cell>
          <cell r="AZ612">
            <v>1</v>
          </cell>
          <cell r="BA612" t="str">
            <v>Fail</v>
          </cell>
        </row>
        <row r="613">
          <cell r="J613" t="str">
            <v>https://www.lg.com/ae_ar/refrigerators/lg-GR-F501ELDZ-uae</v>
          </cell>
          <cell r="K613">
            <v>0</v>
          </cell>
          <cell r="L613" t="str">
            <v>GR-F501ELDZ.APZRALY</v>
          </cell>
          <cell r="M613" t="str">
            <v>appliances</v>
          </cell>
          <cell r="N613" t="str">
            <v>refrigerators</v>
          </cell>
          <cell r="O613" t="str">
            <v>bottom-freezers-refrigerator</v>
          </cell>
          <cell r="P613" t="str">
            <v xml:space="preserve">2D Bottom Freezer </v>
          </cell>
          <cell r="Q613">
            <v>0</v>
          </cell>
          <cell r="R613" t="str">
            <v>GR-F401ELDZ.APZRALY</v>
          </cell>
          <cell r="S613" t="str">
            <v>Lansen Larder</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t="str">
            <v>595(23")</v>
          </cell>
          <cell r="AN613">
            <v>1850</v>
          </cell>
          <cell r="AO613">
            <v>673</v>
          </cell>
          <cell r="AP613">
            <v>0</v>
          </cell>
          <cell r="AQ613">
            <v>0</v>
          </cell>
          <cell r="AR613">
            <v>0</v>
          </cell>
          <cell r="AS613" t="str">
            <v>ثلاجة بمجمدة علوية، ضاغط طولي عاكس، تقنية ™+DoorCooling،&lt;br&gt;™Moist Balance Crisper</v>
          </cell>
          <cell r="AT613">
            <v>0</v>
          </cell>
          <cell r="AU613">
            <v>0</v>
          </cell>
          <cell r="AV613">
            <v>0</v>
          </cell>
          <cell r="AW613">
            <v>0</v>
          </cell>
          <cell r="AX613" t="str">
            <v>-</v>
          </cell>
          <cell r="AY613">
            <v>0</v>
          </cell>
          <cell r="AZ613">
            <v>3</v>
          </cell>
          <cell r="BA613" t="str">
            <v>Fail</v>
          </cell>
        </row>
        <row r="614">
          <cell r="J614" t="str">
            <v>https://www.lg.com/ae_ar/refrigerators/lg-GR-F589BLCZ-uae</v>
          </cell>
          <cell r="K614">
            <v>0</v>
          </cell>
          <cell r="L614" t="str">
            <v>GR-F589BLCZ.APZRALY</v>
          </cell>
          <cell r="M614" t="str">
            <v>appliances</v>
          </cell>
          <cell r="N614" t="str">
            <v>refrigerators</v>
          </cell>
          <cell r="O614" t="str">
            <v>bottom-freezers-refrigerator</v>
          </cell>
          <cell r="P614" t="str">
            <v xml:space="preserve">2D Bottom Freezer </v>
          </cell>
          <cell r="Q614">
            <v>0</v>
          </cell>
          <cell r="R614" t="str">
            <v>GC-F569BLCZ.APZRALY</v>
          </cell>
          <cell r="S614" t="str">
            <v>Universe</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t="str">
            <v>-</v>
          </cell>
          <cell r="AN614" t="str">
            <v>-</v>
          </cell>
          <cell r="AO614" t="str">
            <v>-</v>
          </cell>
          <cell r="AP614">
            <v>0</v>
          </cell>
          <cell r="AQ614">
            <v>0</v>
          </cell>
          <cell r="AR614">
            <v>0</v>
          </cell>
          <cell r="AS614" t="str">
            <v>ثلاجة بمجمد سفلية، ضاغط طولي عاكس، تدفق هواء متعدد، ™Smart Diagnosis</v>
          </cell>
          <cell r="AT614">
            <v>0</v>
          </cell>
          <cell r="AU614">
            <v>0</v>
          </cell>
          <cell r="AV614">
            <v>0</v>
          </cell>
          <cell r="AW614">
            <v>0</v>
          </cell>
          <cell r="AX614" t="str">
            <v>-</v>
          </cell>
          <cell r="AY614">
            <v>0</v>
          </cell>
          <cell r="AZ614">
            <v>3</v>
          </cell>
          <cell r="BA614" t="str">
            <v>Fail</v>
          </cell>
        </row>
        <row r="615">
          <cell r="J615" t="str">
            <v>https://www.lg.com/ae_ar/refrigerators/lg-GN-B402SQCB-uae</v>
          </cell>
          <cell r="K615">
            <v>0</v>
          </cell>
          <cell r="L615" t="str">
            <v>GN-B402SQCB.ADSRALY</v>
          </cell>
          <cell r="M615" t="str">
            <v>appliances</v>
          </cell>
          <cell r="N615" t="str">
            <v>refrigerators</v>
          </cell>
          <cell r="O615" t="str">
            <v>top-freezers-refrigerator</v>
          </cell>
          <cell r="P615" t="str">
            <v>Large REF</v>
          </cell>
          <cell r="Q615">
            <v>0</v>
          </cell>
          <cell r="R615" t="str">
            <v>GN-B372SQCB.ADSRALY</v>
          </cell>
          <cell r="S615" t="str">
            <v>Omega2N CK</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t="str">
            <v>-</v>
          </cell>
          <cell r="AN615" t="str">
            <v>-</v>
          </cell>
          <cell r="AO615" t="str">
            <v>-</v>
          </cell>
          <cell r="AP615">
            <v>0</v>
          </cell>
          <cell r="AQ615">
            <v>0</v>
          </cell>
          <cell r="AR615">
            <v>0</v>
          </cell>
          <cell r="AS615" t="str">
            <v>ثلاجة بمجمدة علوية، ضاغط بعاكس ذكي، تدفق هواء متعدد، ™Smart Diagnosis</v>
          </cell>
          <cell r="AT615">
            <v>0</v>
          </cell>
          <cell r="AU615">
            <v>0</v>
          </cell>
          <cell r="AV615">
            <v>0</v>
          </cell>
          <cell r="AW615">
            <v>0</v>
          </cell>
          <cell r="AX615" t="str">
            <v>-</v>
          </cell>
          <cell r="AY615">
            <v>0</v>
          </cell>
          <cell r="AZ615">
            <v>15</v>
          </cell>
          <cell r="BA615" t="str">
            <v>Fail</v>
          </cell>
        </row>
        <row r="616">
          <cell r="J616" t="str">
            <v>https://www.lg.com/ae_ar/refrigerators/lg-GR-B257KQDV-uae</v>
          </cell>
          <cell r="K616">
            <v>0</v>
          </cell>
          <cell r="L616" t="str">
            <v>GR-B257KQDV.ADSRALY</v>
          </cell>
          <cell r="M616" t="str">
            <v>appliances</v>
          </cell>
          <cell r="N616" t="str">
            <v>refrigerators</v>
          </cell>
          <cell r="O616" t="str">
            <v>side-by-side-refrigerators</v>
          </cell>
          <cell r="P616" t="str">
            <v>24CU</v>
          </cell>
          <cell r="Q616">
            <v>0</v>
          </cell>
          <cell r="R616" t="str">
            <v>GC-B247KQDV.ADSRALY</v>
          </cell>
          <cell r="S616" t="str">
            <v>P-Veyron6 DI</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t="str">
            <v>-</v>
          </cell>
          <cell r="AN616" t="str">
            <v>-</v>
          </cell>
          <cell r="AO616" t="str">
            <v>-</v>
          </cell>
          <cell r="AP616">
            <v>0</v>
          </cell>
          <cell r="AQ616">
            <v>0</v>
          </cell>
          <cell r="AR616">
            <v>0</v>
          </cell>
          <cell r="AS616" t="str">
            <v>ثلاجة ذات بابين متجاورين، ضاغط طولي عاكس، سعة كبيرة، ™Smart Diagnosis</v>
          </cell>
          <cell r="AT616">
            <v>0</v>
          </cell>
          <cell r="AU616">
            <v>0</v>
          </cell>
          <cell r="AV616">
            <v>0</v>
          </cell>
          <cell r="AW616">
            <v>0</v>
          </cell>
          <cell r="AX616" t="str">
            <v>-</v>
          </cell>
          <cell r="AY616">
            <v>0</v>
          </cell>
          <cell r="AZ616">
            <v>1</v>
          </cell>
          <cell r="BA616" t="str">
            <v>Fail</v>
          </cell>
        </row>
        <row r="617">
          <cell r="J617" t="str">
            <v>https://www.lg.com/ae_ar/refrigerators/lg-GN-C782HLCU-uae</v>
          </cell>
          <cell r="K617">
            <v>0</v>
          </cell>
          <cell r="L617" t="str">
            <v>GN-C782HLCU.APZRALY</v>
          </cell>
          <cell r="M617" t="str">
            <v>appliances</v>
          </cell>
          <cell r="N617" t="str">
            <v>refrigerators</v>
          </cell>
          <cell r="O617" t="str">
            <v>top-freezers-refrigerator</v>
          </cell>
          <cell r="P617" t="str">
            <v>Ultra X Large REF</v>
          </cell>
          <cell r="Q617">
            <v>0</v>
          </cell>
          <cell r="R617" t="str">
            <v>GN-C702HLCU.APZRALY</v>
          </cell>
          <cell r="S617" t="str">
            <v>Alpha4 (GTF 2.0)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t="str">
            <v>-</v>
          </cell>
          <cell r="AN617" t="str">
            <v>-</v>
          </cell>
          <cell r="AO617" t="str">
            <v>-</v>
          </cell>
          <cell r="AP617">
            <v>0</v>
          </cell>
          <cell r="AQ617">
            <v>0</v>
          </cell>
          <cell r="AR617">
            <v>0</v>
          </cell>
          <cell r="AS617" t="str">
            <v>ثلاجة بمجمدة علوية، ضاغط طولي عاكس، تقنية ™Door Cooling، تدفق هواء متعدد</v>
          </cell>
          <cell r="AT617">
            <v>0</v>
          </cell>
          <cell r="AU617">
            <v>0</v>
          </cell>
          <cell r="AV617">
            <v>0</v>
          </cell>
          <cell r="AW617">
            <v>0</v>
          </cell>
          <cell r="AX617" t="str">
            <v>-</v>
          </cell>
          <cell r="AY617">
            <v>0</v>
          </cell>
          <cell r="AZ617">
            <v>15</v>
          </cell>
          <cell r="BA617" t="str">
            <v>Fail</v>
          </cell>
        </row>
        <row r="618">
          <cell r="J618" t="str">
            <v>https://www.lg.com/ae_ar/refrigerators/lg-GN-B402SQCB-gcc</v>
          </cell>
          <cell r="K618">
            <v>0</v>
          </cell>
          <cell r="L618" t="str">
            <v>GN-B402SQCB.ADSQMEA</v>
          </cell>
          <cell r="M618" t="str">
            <v>appliances</v>
          </cell>
          <cell r="N618" t="str">
            <v>refrigerators</v>
          </cell>
          <cell r="O618" t="str">
            <v>top-freezers-refrigerator</v>
          </cell>
          <cell r="P618" t="str">
            <v>Large REF</v>
          </cell>
          <cell r="Q618">
            <v>0</v>
          </cell>
          <cell r="R618" t="str">
            <v>GN-B372SQCB.ADSQMEA</v>
          </cell>
          <cell r="S618" t="str">
            <v>Omega2N CK</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t="str">
            <v>-</v>
          </cell>
          <cell r="AN618" t="str">
            <v>-</v>
          </cell>
          <cell r="AO618" t="str">
            <v>-</v>
          </cell>
          <cell r="AP618">
            <v>0</v>
          </cell>
          <cell r="AQ618">
            <v>0</v>
          </cell>
          <cell r="AR618">
            <v>0</v>
          </cell>
          <cell r="AS618" t="str">
            <v>ثلاجة بمجمدة علوية، ضاغط بعاكس ذكي، تدفق هواء متعدد، ™Smart Diagnosis</v>
          </cell>
          <cell r="AT618">
            <v>0</v>
          </cell>
          <cell r="AU618">
            <v>0</v>
          </cell>
          <cell r="AV618">
            <v>0</v>
          </cell>
          <cell r="AW618">
            <v>0</v>
          </cell>
          <cell r="AX618" t="str">
            <v>-</v>
          </cell>
          <cell r="AY618">
            <v>0</v>
          </cell>
          <cell r="AZ618">
            <v>15</v>
          </cell>
          <cell r="BA618" t="str">
            <v>Fail</v>
          </cell>
        </row>
        <row r="619">
          <cell r="J619" t="str">
            <v>https://www.lg.com/ae_ar/refrigerators/lg-GN-C660HQCU-gcc</v>
          </cell>
          <cell r="K619">
            <v>0</v>
          </cell>
          <cell r="L619" t="str">
            <v>GN-C660HQCU.ASWQMEA</v>
          </cell>
          <cell r="M619" t="str">
            <v>appliances</v>
          </cell>
          <cell r="N619" t="str">
            <v>refrigerators</v>
          </cell>
          <cell r="O619" t="str">
            <v>top-freezers-refrigerator</v>
          </cell>
          <cell r="P619" t="str">
            <v>X Large REF</v>
          </cell>
          <cell r="Q619">
            <v>0</v>
          </cell>
          <cell r="R619" t="str">
            <v>GN-C602HQCU.ASWQMEA</v>
          </cell>
          <cell r="S619" t="str">
            <v>Alpha5 (GTF 2.0)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t="str">
            <v>-</v>
          </cell>
          <cell r="AN619" t="str">
            <v>-</v>
          </cell>
          <cell r="AO619" t="str">
            <v>-</v>
          </cell>
          <cell r="AP619">
            <v>0</v>
          </cell>
          <cell r="AQ619">
            <v>0</v>
          </cell>
          <cell r="AR619">
            <v>0</v>
          </cell>
          <cell r="AS619" t="str">
            <v>ثلاجة بمجمدة علوية، ضاغط طولي عاكس، تقنية ™+DoorCooling، تقنية ™+HygieneFRESH، تقنية ThinQ</v>
          </cell>
          <cell r="AT619">
            <v>0</v>
          </cell>
          <cell r="AU619">
            <v>0</v>
          </cell>
          <cell r="AV619">
            <v>0</v>
          </cell>
          <cell r="AW619">
            <v>0</v>
          </cell>
          <cell r="AX619" t="str">
            <v>-</v>
          </cell>
          <cell r="AY619">
            <v>0</v>
          </cell>
          <cell r="AZ619">
            <v>15</v>
          </cell>
          <cell r="BA619" t="str">
            <v>Fail</v>
          </cell>
        </row>
        <row r="620">
          <cell r="J620" t="str">
            <v>https://www.lg.com/ae_ar/refrigerators/lg-GN-C660HLCU-gcc</v>
          </cell>
          <cell r="K620">
            <v>0</v>
          </cell>
          <cell r="L620" t="str">
            <v>GN-C660HLCU.APZQMEA</v>
          </cell>
          <cell r="M620" t="str">
            <v>appliances</v>
          </cell>
          <cell r="N620" t="str">
            <v>refrigerators</v>
          </cell>
          <cell r="O620" t="str">
            <v>top-freezers-refrigerator</v>
          </cell>
          <cell r="P620" t="str">
            <v>X Large REF</v>
          </cell>
          <cell r="Q620">
            <v>0</v>
          </cell>
          <cell r="R620" t="str">
            <v>GN-C602HLCU.APZQMEA</v>
          </cell>
          <cell r="S620" t="str">
            <v>Alpha5 (GTF 2.0)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t="str">
            <v>-</v>
          </cell>
          <cell r="AN620" t="str">
            <v>-</v>
          </cell>
          <cell r="AO620" t="str">
            <v>-</v>
          </cell>
          <cell r="AP620">
            <v>0</v>
          </cell>
          <cell r="AQ620">
            <v>0</v>
          </cell>
          <cell r="AR620">
            <v>0</v>
          </cell>
          <cell r="AS620" t="str">
            <v>ثلاجة بمجمدة علوية، ضاغط طولي عاكس، تقنية ™+DoorCooling، تدفق هواء متعدد</v>
          </cell>
          <cell r="AT620">
            <v>0</v>
          </cell>
          <cell r="AU620">
            <v>0</v>
          </cell>
          <cell r="AV620">
            <v>0</v>
          </cell>
          <cell r="AW620">
            <v>0</v>
          </cell>
          <cell r="AX620" t="str">
            <v>-</v>
          </cell>
          <cell r="AY620">
            <v>0</v>
          </cell>
          <cell r="AZ620">
            <v>15</v>
          </cell>
          <cell r="BA620" t="str">
            <v>Fail</v>
          </cell>
        </row>
        <row r="621">
          <cell r="J621" t="str">
            <v>https://www.lg.com/ae_ar/refrigerators/lg-GN-C732HLCU-gcc</v>
          </cell>
          <cell r="K621">
            <v>0</v>
          </cell>
          <cell r="L621" t="str">
            <v>GN-C732HLCU.APZQMEA</v>
          </cell>
          <cell r="M621" t="str">
            <v>appliances</v>
          </cell>
          <cell r="N621" t="str">
            <v>refrigerators</v>
          </cell>
          <cell r="O621" t="str">
            <v>top-freezers-refrigerator</v>
          </cell>
          <cell r="P621" t="str">
            <v>Ultra X Large REF</v>
          </cell>
          <cell r="Q621">
            <v>0</v>
          </cell>
          <cell r="R621" t="str">
            <v>GN-C702HLCU.APZQMEA</v>
          </cell>
          <cell r="S621" t="str">
            <v>Alpha4 (GTF 2.0)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t="str">
            <v>-</v>
          </cell>
          <cell r="AN621" t="str">
            <v>-</v>
          </cell>
          <cell r="AO621" t="str">
            <v>-</v>
          </cell>
          <cell r="AP621">
            <v>0</v>
          </cell>
          <cell r="AQ621">
            <v>0</v>
          </cell>
          <cell r="AR621">
            <v>0</v>
          </cell>
          <cell r="AS621" t="str">
            <v>ثلاجة بمجمدة علوية، ضاغط طولي عاكس، تقنية ™+DoorCooling، تقنية ™+HygieneFresh</v>
          </cell>
          <cell r="AT621">
            <v>0</v>
          </cell>
          <cell r="AU621">
            <v>0</v>
          </cell>
          <cell r="AV621">
            <v>0</v>
          </cell>
          <cell r="AW621">
            <v>0</v>
          </cell>
          <cell r="AX621" t="str">
            <v>-</v>
          </cell>
          <cell r="AY621">
            <v>0</v>
          </cell>
          <cell r="AZ621">
            <v>15</v>
          </cell>
          <cell r="BA621" t="str">
            <v>Fail</v>
          </cell>
        </row>
        <row r="622">
          <cell r="J622" t="str">
            <v>https://www.lg.com/ae_ar/refrigerators/lg-GN-C732SGGU-gcc</v>
          </cell>
          <cell r="K622">
            <v>0</v>
          </cell>
          <cell r="L622" t="str">
            <v>GN-C732SGGU.ABMQMEA</v>
          </cell>
          <cell r="M622" t="str">
            <v>appliances</v>
          </cell>
          <cell r="N622" t="str">
            <v>refrigerators</v>
          </cell>
          <cell r="O622" t="str">
            <v>top-freezers-refrigerator</v>
          </cell>
          <cell r="P622" t="str">
            <v>Ultra X Large REF</v>
          </cell>
          <cell r="Q622">
            <v>0</v>
          </cell>
          <cell r="R622" t="str">
            <v>GN-C702SGGU.ABMQMEA</v>
          </cell>
          <cell r="S622" t="str">
            <v>T-Alpha4 (GTF 2.0)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t="str">
            <v>-</v>
          </cell>
          <cell r="AN622" t="str">
            <v>-</v>
          </cell>
          <cell r="AO622" t="str">
            <v>-</v>
          </cell>
          <cell r="AP622">
            <v>0</v>
          </cell>
          <cell r="AQ622">
            <v>0</v>
          </cell>
          <cell r="AR622">
            <v>0</v>
          </cell>
          <cell r="AS622" t="str">
            <v>ثلاجة بمجمدة علوية، ضاغط طولي عاكس، تقنية ™+HygieneFresh، تقنية ™+DoorCooling</v>
          </cell>
          <cell r="AT622">
            <v>0</v>
          </cell>
          <cell r="AU622">
            <v>0</v>
          </cell>
          <cell r="AV622">
            <v>0</v>
          </cell>
          <cell r="AW622">
            <v>0</v>
          </cell>
          <cell r="AX622" t="str">
            <v>-</v>
          </cell>
          <cell r="AY622">
            <v>0</v>
          </cell>
          <cell r="AZ622">
            <v>15</v>
          </cell>
          <cell r="BA622" t="str">
            <v>Fail</v>
          </cell>
        </row>
        <row r="623">
          <cell r="J623" t="str">
            <v>https://www.lg.com/ae_ar/refrigerators/lg-GR-C832HBCU-gcc</v>
          </cell>
          <cell r="K623">
            <v>0</v>
          </cell>
          <cell r="L623" t="str">
            <v>GR-C832HBCU.ASWQMEA</v>
          </cell>
          <cell r="M623" t="str">
            <v>appliances</v>
          </cell>
          <cell r="N623" t="str">
            <v>refrigerators</v>
          </cell>
          <cell r="O623" t="str">
            <v>top-freezers-refrigerator</v>
          </cell>
          <cell r="P623" t="str">
            <v>Ultra X Large REF</v>
          </cell>
          <cell r="Q623">
            <v>0</v>
          </cell>
          <cell r="R623" t="str">
            <v>GR-C802HBCU.ASWQMEA</v>
          </cell>
          <cell r="S623" t="str">
            <v>Alpha1 (GTF 2.0)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t="str">
            <v>-</v>
          </cell>
          <cell r="AN623" t="str">
            <v>-</v>
          </cell>
          <cell r="AO623" t="str">
            <v>-</v>
          </cell>
          <cell r="AP623">
            <v>0</v>
          </cell>
          <cell r="AQ623">
            <v>0</v>
          </cell>
          <cell r="AR623">
            <v>0</v>
          </cell>
          <cell r="AS623" t="str">
            <v>ثلاجة بمجمدة علوية، ضاغط طولي عاكس، تقنية ™+DoorCooling، تقنية Fresh 0 Zone،   &lt;br&gt;™Smart Diagnosis</v>
          </cell>
          <cell r="AT623">
            <v>0</v>
          </cell>
          <cell r="AU623">
            <v>0</v>
          </cell>
          <cell r="AV623">
            <v>0</v>
          </cell>
          <cell r="AW623">
            <v>0</v>
          </cell>
          <cell r="AX623" t="str">
            <v>-</v>
          </cell>
          <cell r="AY623">
            <v>0</v>
          </cell>
          <cell r="AZ623">
            <v>15</v>
          </cell>
          <cell r="BA623" t="str">
            <v>Fail</v>
          </cell>
        </row>
        <row r="624">
          <cell r="J624" t="str">
            <v>https://www.lg.com/ae_ar/refrigerators/lg-GR-B257SLLV-gcc</v>
          </cell>
          <cell r="K624">
            <v>0</v>
          </cell>
          <cell r="L624" t="str">
            <v>GR-B257SLLV.APZQMEA</v>
          </cell>
          <cell r="M624" t="str">
            <v>appliances</v>
          </cell>
          <cell r="N624" t="str">
            <v>refrigerators</v>
          </cell>
          <cell r="O624" t="str">
            <v>side-by-side-refrigerators</v>
          </cell>
          <cell r="P624" t="str">
            <v>24CU</v>
          </cell>
          <cell r="Q624">
            <v>0</v>
          </cell>
          <cell r="R624" t="str">
            <v>GC-B247SLLV.APZQMEA</v>
          </cell>
          <cell r="S624" t="str">
            <v>P-Veyron6</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t="str">
            <v>-</v>
          </cell>
          <cell r="AN624" t="str">
            <v>-</v>
          </cell>
          <cell r="AO624" t="str">
            <v>-</v>
          </cell>
          <cell r="AP624">
            <v>0</v>
          </cell>
          <cell r="AQ624">
            <v>0</v>
          </cell>
          <cell r="AR624">
            <v>0</v>
          </cell>
          <cell r="AS624" t="str">
            <v>ثلاجة ذات بابين متجاورين، ضاغط طولي عاكس، سعة كبيرة، ™Smart Diagnosis</v>
          </cell>
          <cell r="AT624">
            <v>0</v>
          </cell>
          <cell r="AU624">
            <v>0</v>
          </cell>
          <cell r="AV624">
            <v>0</v>
          </cell>
          <cell r="AW624">
            <v>0</v>
          </cell>
          <cell r="AX624" t="str">
            <v>-</v>
          </cell>
          <cell r="AY624">
            <v>0</v>
          </cell>
          <cell r="AZ624">
            <v>3</v>
          </cell>
          <cell r="BA624" t="str">
            <v>Fail</v>
          </cell>
        </row>
        <row r="625">
          <cell r="J625" t="str">
            <v>https://www.lg.com/ae_ar/refrigerators/lg-GR-C539HQCN-gcc</v>
          </cell>
          <cell r="K625">
            <v>0</v>
          </cell>
          <cell r="L625" t="str">
            <v>GR-C539HQCN.DSWQMEA</v>
          </cell>
          <cell r="M625" t="str">
            <v>appliances</v>
          </cell>
          <cell r="N625" t="str">
            <v>refrigerators</v>
          </cell>
          <cell r="O625" t="str">
            <v>top-freezers-refrigerator</v>
          </cell>
          <cell r="P625" t="str">
            <v>Large REF</v>
          </cell>
          <cell r="Q625">
            <v>0</v>
          </cell>
          <cell r="R625" t="str">
            <v>GL-C432HQCN.DSWQMEA</v>
          </cell>
          <cell r="S625" t="str">
            <v>Alpha8 (GTF 2.0)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t="str">
            <v>-</v>
          </cell>
          <cell r="AN625" t="str">
            <v>-</v>
          </cell>
          <cell r="AO625" t="str">
            <v>-</v>
          </cell>
          <cell r="AP625">
            <v>0</v>
          </cell>
          <cell r="AQ625">
            <v>0</v>
          </cell>
          <cell r="AR625">
            <v>0</v>
          </cell>
          <cell r="AS625" t="str">
            <v>ثلاجة بمجمدة علوية، ضاغط طولي عاكس، تقنية ™+DoorCooling، تدفق هواء متعدد</v>
          </cell>
          <cell r="AT625">
            <v>0</v>
          </cell>
          <cell r="AU625">
            <v>0</v>
          </cell>
          <cell r="AV625">
            <v>0</v>
          </cell>
          <cell r="AW625">
            <v>0</v>
          </cell>
          <cell r="AX625" t="str">
            <v>-</v>
          </cell>
          <cell r="AY625">
            <v>0</v>
          </cell>
          <cell r="AZ625">
            <v>15</v>
          </cell>
          <cell r="BA625" t="str">
            <v>Fail</v>
          </cell>
        </row>
        <row r="626">
          <cell r="J626" t="str">
            <v>https://www.lg.com/ae_ar/refrigerators/lg-GR-B257SLLV-uae</v>
          </cell>
          <cell r="K626">
            <v>0</v>
          </cell>
          <cell r="L626" t="str">
            <v>GR-B257SLLV.APZRALY</v>
          </cell>
          <cell r="M626" t="str">
            <v>appliances</v>
          </cell>
          <cell r="N626" t="str">
            <v>refrigerators</v>
          </cell>
          <cell r="O626" t="str">
            <v>side-by-side-refrigerators</v>
          </cell>
          <cell r="P626" t="str">
            <v>24CU</v>
          </cell>
          <cell r="Q626">
            <v>0</v>
          </cell>
          <cell r="R626" t="str">
            <v>GC-B247SLLV.APZRALY</v>
          </cell>
          <cell r="S626" t="str">
            <v>P-Veyron6</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t="str">
            <v>-</v>
          </cell>
          <cell r="AN626" t="str">
            <v>-</v>
          </cell>
          <cell r="AO626" t="str">
            <v>-</v>
          </cell>
          <cell r="AP626">
            <v>0</v>
          </cell>
          <cell r="AQ626">
            <v>0</v>
          </cell>
          <cell r="AR626">
            <v>0</v>
          </cell>
          <cell r="AS626" t="str">
            <v>ثلاجة ذات بابين متجاورين، ضاغط طولي عاكس، سعة كبيرة، ™Smart Diagnosis</v>
          </cell>
          <cell r="AT626">
            <v>0</v>
          </cell>
          <cell r="AU626">
            <v>0</v>
          </cell>
          <cell r="AV626">
            <v>0</v>
          </cell>
          <cell r="AW626">
            <v>0</v>
          </cell>
          <cell r="AX626" t="str">
            <v>-</v>
          </cell>
          <cell r="AY626">
            <v>0</v>
          </cell>
          <cell r="AZ626">
            <v>3</v>
          </cell>
          <cell r="BA626" t="str">
            <v>Fail</v>
          </cell>
        </row>
        <row r="627">
          <cell r="J627" t="str">
            <v>https://www.lg.com/ae_ar/refrigerators/lg-GN-B242SQBB-gcc</v>
          </cell>
          <cell r="K627">
            <v>0</v>
          </cell>
          <cell r="L627" t="str">
            <v>GN-B242SQBB.ADSQMEA</v>
          </cell>
          <cell r="M627" t="str">
            <v>appliances</v>
          </cell>
          <cell r="N627" t="str">
            <v>refrigerators</v>
          </cell>
          <cell r="O627" t="str">
            <v>top-freezers-refrigerator</v>
          </cell>
          <cell r="P627" t="str">
            <v>Medium REF</v>
          </cell>
          <cell r="Q627">
            <v>0</v>
          </cell>
          <cell r="R627" t="str">
            <v>GN-B202SQBB.ADSQMEA</v>
          </cell>
          <cell r="S627" t="str">
            <v>Omega9 DI</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t="str">
            <v>-</v>
          </cell>
          <cell r="AN627" t="str">
            <v>-</v>
          </cell>
          <cell r="AO627" t="str">
            <v>-</v>
          </cell>
          <cell r="AP627">
            <v>0</v>
          </cell>
          <cell r="AQ627">
            <v>0</v>
          </cell>
          <cell r="AR627">
            <v>0</v>
          </cell>
          <cell r="AS627" t="str">
            <v>ثلاجة بمجمدة علوية، ضاغط طولي عاكس، تقنية Fresh 0 Zone، تدفق هواء متعدد</v>
          </cell>
          <cell r="AT627">
            <v>0</v>
          </cell>
          <cell r="AU627">
            <v>0</v>
          </cell>
          <cell r="AV627">
            <v>0</v>
          </cell>
          <cell r="AW627">
            <v>0</v>
          </cell>
          <cell r="AX627" t="str">
            <v>-</v>
          </cell>
          <cell r="AY627">
            <v>0</v>
          </cell>
          <cell r="AZ627">
            <v>7</v>
          </cell>
          <cell r="BA627" t="str">
            <v>Fail</v>
          </cell>
        </row>
        <row r="628">
          <cell r="J628" t="str">
            <v>https://www.lg.com/ae_ar/refrigerators/lg-GR-C312SQBN-gcc</v>
          </cell>
          <cell r="K628">
            <v>0</v>
          </cell>
          <cell r="L628" t="str">
            <v>GR-C312SQBN.DSWQMEA</v>
          </cell>
          <cell r="M628" t="str">
            <v>appliances</v>
          </cell>
          <cell r="N628" t="str">
            <v>refrigerators</v>
          </cell>
          <cell r="O628" t="str">
            <v>top-freezers-refrigerator</v>
          </cell>
          <cell r="P628" t="str">
            <v>Medium REF</v>
          </cell>
          <cell r="Q628">
            <v>0</v>
          </cell>
          <cell r="R628" t="str">
            <v>GL-C252SQBN.DSWQMEA</v>
          </cell>
          <cell r="S628" t="str">
            <v>Omega5 (GTF 2.0)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t="str">
            <v>-</v>
          </cell>
          <cell r="AN628" t="str">
            <v>-</v>
          </cell>
          <cell r="AO628" t="str">
            <v>-</v>
          </cell>
          <cell r="AP628">
            <v>0</v>
          </cell>
          <cell r="AQ628">
            <v>0</v>
          </cell>
          <cell r="AR628">
            <v>0</v>
          </cell>
          <cell r="AS628" t="str">
            <v>ثلاجة بمجمدة علوية، ضاغط طولي عاكس، تقنية ™+DoorCooling، تقنية Fresh 0 Zone</v>
          </cell>
          <cell r="AT628">
            <v>0</v>
          </cell>
          <cell r="AU628">
            <v>0</v>
          </cell>
          <cell r="AV628">
            <v>0</v>
          </cell>
          <cell r="AW628">
            <v>0</v>
          </cell>
          <cell r="AX628" t="str">
            <v>-</v>
          </cell>
          <cell r="AY628">
            <v>0</v>
          </cell>
          <cell r="AZ628">
            <v>15</v>
          </cell>
          <cell r="BA628" t="str">
            <v>Fail</v>
          </cell>
        </row>
        <row r="629">
          <cell r="J629" t="str">
            <v>https://www.lg.com/ae_ar/refrigerators/lg-GR-C362RQBN-gcc</v>
          </cell>
          <cell r="K629">
            <v>0</v>
          </cell>
          <cell r="L629" t="str">
            <v>GR-C362RQBN.ASWQMEA</v>
          </cell>
          <cell r="M629" t="str">
            <v>appliances</v>
          </cell>
          <cell r="N629" t="str">
            <v>refrigerators</v>
          </cell>
          <cell r="O629" t="str">
            <v>top-freezers-refrigerator</v>
          </cell>
          <cell r="P629" t="str">
            <v>Medium REF</v>
          </cell>
          <cell r="Q629">
            <v>0</v>
          </cell>
          <cell r="R629" t="str">
            <v>GL-C322RQBN.ASWQMEA</v>
          </cell>
          <cell r="S629" t="str">
            <v>Omega3 (GTF 2.0)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t="str">
            <v>-</v>
          </cell>
          <cell r="AN629" t="str">
            <v>-</v>
          </cell>
          <cell r="AO629" t="str">
            <v>-</v>
          </cell>
          <cell r="AP629">
            <v>0</v>
          </cell>
          <cell r="AQ629">
            <v>0</v>
          </cell>
          <cell r="AR629">
            <v>0</v>
          </cell>
          <cell r="AS629" t="str">
            <v>ثلاجة بمجمدة علوية، ضاغط طولي عاكس، تقنية ™+DoorCooling، تدفق هواء متعدد</v>
          </cell>
          <cell r="AT629">
            <v>0</v>
          </cell>
          <cell r="AU629">
            <v>0</v>
          </cell>
          <cell r="AV629">
            <v>0</v>
          </cell>
          <cell r="AW629">
            <v>0</v>
          </cell>
          <cell r="AX629" t="str">
            <v>-</v>
          </cell>
          <cell r="AY629">
            <v>0</v>
          </cell>
          <cell r="AZ629">
            <v>15</v>
          </cell>
          <cell r="BA629" t="str">
            <v>Fail</v>
          </cell>
        </row>
        <row r="630">
          <cell r="J630" t="str">
            <v>https://www.lg.com/ae_ar/refrigerators/lg-GR-C432RQCN-gcc</v>
          </cell>
          <cell r="K630">
            <v>0</v>
          </cell>
          <cell r="L630" t="str">
            <v>GR-C432RQCN.DSWQMEA</v>
          </cell>
          <cell r="M630" t="str">
            <v>appliances</v>
          </cell>
          <cell r="N630" t="str">
            <v>refrigerators</v>
          </cell>
          <cell r="O630" t="str">
            <v>top-freezers-refrigerator</v>
          </cell>
          <cell r="P630" t="str">
            <v>Medium REF</v>
          </cell>
          <cell r="Q630">
            <v>0</v>
          </cell>
          <cell r="R630" t="str">
            <v>GP-C402RQCN.DSWQMEA</v>
          </cell>
          <cell r="S630" t="str">
            <v>Omega1 (GTF 2.0)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t="str">
            <v>-</v>
          </cell>
          <cell r="AN630" t="str">
            <v>-</v>
          </cell>
          <cell r="AO630" t="str">
            <v>-</v>
          </cell>
          <cell r="AP630">
            <v>0</v>
          </cell>
          <cell r="AQ630">
            <v>0</v>
          </cell>
          <cell r="AR630">
            <v>0</v>
          </cell>
          <cell r="AS630" t="str">
            <v>ثلاجة بمجمدة علوية، ضاغط طولي عاكس، تقنية ™+DoorCooling، تقنية Fresh 0 Zone</v>
          </cell>
          <cell r="AT630">
            <v>0</v>
          </cell>
          <cell r="AU630">
            <v>0</v>
          </cell>
          <cell r="AV630">
            <v>0</v>
          </cell>
          <cell r="AW630">
            <v>0</v>
          </cell>
          <cell r="AX630" t="str">
            <v>-</v>
          </cell>
          <cell r="AY630">
            <v>0</v>
          </cell>
          <cell r="AZ630">
            <v>15</v>
          </cell>
          <cell r="BA630" t="str">
            <v>Fail</v>
          </cell>
        </row>
        <row r="631">
          <cell r="J631" t="str">
            <v>https://www.lg.com/ae_ar/refrigerators/lg-GR-C432RLCN-gcc</v>
          </cell>
          <cell r="K631">
            <v>0</v>
          </cell>
          <cell r="L631" t="str">
            <v>GR-C432RLCN.DPZQMEA</v>
          </cell>
          <cell r="M631" t="str">
            <v>appliances</v>
          </cell>
          <cell r="N631" t="str">
            <v>refrigerators</v>
          </cell>
          <cell r="O631" t="str">
            <v>top-freezers-refrigerator</v>
          </cell>
          <cell r="P631" t="str">
            <v>Medium REF</v>
          </cell>
          <cell r="Q631">
            <v>0</v>
          </cell>
          <cell r="R631" t="str">
            <v>GP-C402RLCN.DPZQMEA</v>
          </cell>
          <cell r="S631" t="str">
            <v>Omega1 (GTF 2.0)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t="str">
            <v>-</v>
          </cell>
          <cell r="AN631" t="str">
            <v>-</v>
          </cell>
          <cell r="AO631" t="str">
            <v>-</v>
          </cell>
          <cell r="AP631">
            <v>0</v>
          </cell>
          <cell r="AQ631">
            <v>0</v>
          </cell>
          <cell r="AR631">
            <v>0</v>
          </cell>
          <cell r="AS631" t="str">
            <v>ثلاجة بمجمدة علوية، ضاغط طولي عاكس، تقنية ™+DoorCooling، تدفق هواء متعدد</v>
          </cell>
          <cell r="AT631">
            <v>0</v>
          </cell>
          <cell r="AU631">
            <v>0</v>
          </cell>
          <cell r="AV631">
            <v>0</v>
          </cell>
          <cell r="AW631">
            <v>0</v>
          </cell>
          <cell r="AX631" t="str">
            <v>-</v>
          </cell>
          <cell r="AY631">
            <v>0</v>
          </cell>
          <cell r="AZ631">
            <v>15</v>
          </cell>
          <cell r="BA631" t="str">
            <v>Fail</v>
          </cell>
        </row>
        <row r="632">
          <cell r="J632" t="str">
            <v>https://www.lg.com/ae_ar/refrigerators/lg-GR-C539HLCN-gcc</v>
          </cell>
          <cell r="K632">
            <v>0</v>
          </cell>
          <cell r="L632" t="str">
            <v>GR-C539HLCN.DPZQMEA</v>
          </cell>
          <cell r="M632" t="str">
            <v>appliances</v>
          </cell>
          <cell r="N632" t="str">
            <v>refrigerators</v>
          </cell>
          <cell r="O632" t="str">
            <v>top-freezers-refrigerator</v>
          </cell>
          <cell r="P632" t="str">
            <v>Large REF</v>
          </cell>
          <cell r="Q632">
            <v>0</v>
          </cell>
          <cell r="R632" t="str">
            <v>GL-C432HLCN.DPZQMEA</v>
          </cell>
          <cell r="S632" t="str">
            <v>Alpha8 (GTF 2.0)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t="str">
            <v>-</v>
          </cell>
          <cell r="AN632" t="str">
            <v>-</v>
          </cell>
          <cell r="AO632" t="str">
            <v>-</v>
          </cell>
          <cell r="AP632">
            <v>0</v>
          </cell>
          <cell r="AQ632">
            <v>0</v>
          </cell>
          <cell r="AR632">
            <v>0</v>
          </cell>
          <cell r="AS632" t="str">
            <v>ثلاجة بمجمدة علوية، ضاغط طولي عاكس، تقنية Fresh 0 Zone، تدفق هواء متعدد</v>
          </cell>
          <cell r="AT632">
            <v>0</v>
          </cell>
          <cell r="AU632">
            <v>0</v>
          </cell>
          <cell r="AV632">
            <v>0</v>
          </cell>
          <cell r="AW632">
            <v>0</v>
          </cell>
          <cell r="AX632" t="str">
            <v>-</v>
          </cell>
          <cell r="AY632">
            <v>0</v>
          </cell>
          <cell r="AZ632">
            <v>15</v>
          </cell>
          <cell r="BA632" t="str">
            <v>Fail</v>
          </cell>
        </row>
        <row r="633">
          <cell r="J633" t="str">
            <v>https://www.lg.com/ae_ar/refrigerators/lg-GR-C619HLCN-gcc</v>
          </cell>
          <cell r="K633">
            <v>0</v>
          </cell>
          <cell r="L633" t="str">
            <v>GR-C619HLCN.DPZQMEA</v>
          </cell>
          <cell r="M633" t="str">
            <v>appliances</v>
          </cell>
          <cell r="N633" t="str">
            <v>refrigerators</v>
          </cell>
          <cell r="O633" t="str">
            <v>top-freezers-refrigerator</v>
          </cell>
          <cell r="P633" t="str">
            <v>X Large REF</v>
          </cell>
          <cell r="Q633">
            <v>0</v>
          </cell>
          <cell r="R633" t="str">
            <v>GL-C502HLCN.DPZQMEA</v>
          </cell>
          <cell r="S633" t="str">
            <v>Alpha7 (GTF 2.0)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t="str">
            <v>-</v>
          </cell>
          <cell r="AN633" t="str">
            <v>-</v>
          </cell>
          <cell r="AO633" t="str">
            <v>-</v>
          </cell>
          <cell r="AP633">
            <v>0</v>
          </cell>
          <cell r="AQ633">
            <v>0</v>
          </cell>
          <cell r="AR633">
            <v>0</v>
          </cell>
          <cell r="AS633" t="str">
            <v>ثلاجة بمجمدة علوية، ضاغط طولي عاكس، تقنية ™+DoorCooling، تدفق هواء متعدد</v>
          </cell>
          <cell r="AT633">
            <v>0</v>
          </cell>
          <cell r="AU633">
            <v>0</v>
          </cell>
          <cell r="AV633">
            <v>0</v>
          </cell>
          <cell r="AW633">
            <v>0</v>
          </cell>
          <cell r="AX633" t="str">
            <v>-</v>
          </cell>
          <cell r="AY633">
            <v>0</v>
          </cell>
          <cell r="AZ633">
            <v>15</v>
          </cell>
          <cell r="BA633" t="str">
            <v>Fail</v>
          </cell>
        </row>
        <row r="634">
          <cell r="J634" t="str">
            <v>https://www.lg.com/ae_ar/refrigerators/lg-GN-D732HLHU-gcc</v>
          </cell>
          <cell r="K634">
            <v>0</v>
          </cell>
          <cell r="L634" t="str">
            <v>GN-D732HLHU.APZQMEA</v>
          </cell>
          <cell r="M634" t="str">
            <v>appliances</v>
          </cell>
          <cell r="N634" t="str">
            <v>refrigerators</v>
          </cell>
          <cell r="O634" t="str">
            <v>top-freezers-refrigerator</v>
          </cell>
          <cell r="P634" t="str">
            <v>Ultra X Large REF</v>
          </cell>
          <cell r="Q634">
            <v>0</v>
          </cell>
          <cell r="R634" t="str">
            <v>GN-A702HLHU.APZQMEA</v>
          </cell>
          <cell r="S634" t="str">
            <v>Alpha4 DID (GTF 2.0)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t="str">
            <v>-</v>
          </cell>
          <cell r="AN634" t="str">
            <v>-</v>
          </cell>
          <cell r="AO634" t="str">
            <v>-</v>
          </cell>
          <cell r="AP634">
            <v>0</v>
          </cell>
          <cell r="AQ634">
            <v>0</v>
          </cell>
          <cell r="AR634">
            <v>0</v>
          </cell>
          <cell r="AS634" t="str">
            <v>ثلاجة بمجمدة علوية، &lt;br&gt; ®Door-In-Door، ضاغط طولي عاكس، تقنية ™+HygieneFresh</v>
          </cell>
          <cell r="AT634">
            <v>0</v>
          </cell>
          <cell r="AU634">
            <v>0</v>
          </cell>
          <cell r="AV634">
            <v>0</v>
          </cell>
          <cell r="AW634">
            <v>0</v>
          </cell>
          <cell r="AX634" t="str">
            <v>-</v>
          </cell>
          <cell r="AY634">
            <v>0</v>
          </cell>
          <cell r="AZ634">
            <v>15</v>
          </cell>
          <cell r="BA634" t="str">
            <v>Pass</v>
          </cell>
        </row>
        <row r="635">
          <cell r="J635" t="str">
            <v>https://www.lg.com/ae_ar/refrigerators/lg-GR-H832HLHU-gcc</v>
          </cell>
          <cell r="K635">
            <v>0</v>
          </cell>
          <cell r="L635" t="str">
            <v>GR-H832HLHU.APZQMEA</v>
          </cell>
          <cell r="M635" t="str">
            <v>appliances</v>
          </cell>
          <cell r="N635" t="str">
            <v>refrigerators</v>
          </cell>
          <cell r="O635" t="str">
            <v>top-freezers-refrigerator</v>
          </cell>
          <cell r="P635" t="str">
            <v>Ultra X Large REF</v>
          </cell>
          <cell r="Q635">
            <v>0</v>
          </cell>
          <cell r="R635" t="str">
            <v>GR-H802HLHU.APZQMEA</v>
          </cell>
          <cell r="S635" t="str">
            <v>Alpha1 (GTF 2.0)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t="str">
            <v>-</v>
          </cell>
          <cell r="AN635" t="str">
            <v>-</v>
          </cell>
          <cell r="AO635" t="str">
            <v>-</v>
          </cell>
          <cell r="AP635">
            <v>0</v>
          </cell>
          <cell r="AQ635">
            <v>0</v>
          </cell>
          <cell r="AR635">
            <v>0</v>
          </cell>
          <cell r="AS635" t="str">
            <v>ثلاجة بمجمدة علوية، ضاغط طولي عاكس، تقنية ™+DoorCooling، تقنية ™+Hygiene FRESH، تقنية ThinQ</v>
          </cell>
          <cell r="AT635">
            <v>0</v>
          </cell>
          <cell r="AU635">
            <v>0</v>
          </cell>
          <cell r="AV635">
            <v>0</v>
          </cell>
          <cell r="AW635">
            <v>0</v>
          </cell>
          <cell r="AX635" t="str">
            <v>-</v>
          </cell>
          <cell r="AY635">
            <v>0</v>
          </cell>
          <cell r="AZ635">
            <v>15</v>
          </cell>
          <cell r="BA635" t="str">
            <v>Fail</v>
          </cell>
        </row>
        <row r="636">
          <cell r="J636" t="str">
            <v>https://www.lg.com/ae_ar/refrigerators/lg-GR-X257CSAV-gcc</v>
          </cell>
          <cell r="K636">
            <v>0</v>
          </cell>
          <cell r="L636" t="str">
            <v>GR-X257CSAV.ANSQMEA</v>
          </cell>
          <cell r="M636" t="str">
            <v>appliances</v>
          </cell>
          <cell r="N636" t="str">
            <v>refrigerators</v>
          </cell>
          <cell r="O636" t="str">
            <v>side-by-side-refrigerators</v>
          </cell>
          <cell r="P636" t="str">
            <v>24CU</v>
          </cell>
          <cell r="Q636">
            <v>0</v>
          </cell>
          <cell r="R636" t="str">
            <v>GC-X247CSAV.ANSQMEA</v>
          </cell>
          <cell r="S636" t="str">
            <v>P-Veyron6 InstaView</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t="str">
            <v>-</v>
          </cell>
          <cell r="AN636" t="str">
            <v>-</v>
          </cell>
          <cell r="AO636" t="str">
            <v>-</v>
          </cell>
          <cell r="AP636">
            <v>0</v>
          </cell>
          <cell r="AQ636">
            <v>0</v>
          </cell>
          <cell r="AR636">
            <v>0</v>
          </cell>
          <cell r="AS636" t="str">
            <v>ثلاجة ذات بابين متجاورين، &lt;br&gt; ™InstaView Door-in-Door، تقنية ™+Hygiene FRESH، تقنية ThinQ</v>
          </cell>
          <cell r="AT636">
            <v>0</v>
          </cell>
          <cell r="AU636">
            <v>0</v>
          </cell>
          <cell r="AV636">
            <v>0</v>
          </cell>
          <cell r="AW636">
            <v>0</v>
          </cell>
          <cell r="AX636" t="str">
            <v>-</v>
          </cell>
          <cell r="AY636">
            <v>0</v>
          </cell>
          <cell r="AZ636">
            <v>10</v>
          </cell>
          <cell r="BA636" t="str">
            <v>Fail</v>
          </cell>
        </row>
        <row r="637">
          <cell r="J637" t="str">
            <v>https://www.lg.com/ae_ar/refrigerators/lg-GR-C312SLBN</v>
          </cell>
          <cell r="K637">
            <v>0</v>
          </cell>
          <cell r="L637" t="str">
            <v>GR-C312SLBN.DPZRALY</v>
          </cell>
          <cell r="M637" t="str">
            <v>appliances</v>
          </cell>
          <cell r="N637" t="str">
            <v>refrigerators</v>
          </cell>
          <cell r="O637" t="str">
            <v>top-freezers-refrigerator</v>
          </cell>
          <cell r="P637" t="str">
            <v>Small REF</v>
          </cell>
          <cell r="Q637">
            <v>0</v>
          </cell>
          <cell r="R637" t="str">
            <v>GL-C252SLBN.DPZRALY</v>
          </cell>
          <cell r="S637" t="str">
            <v>Omega5 (GTF 2.0)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t="str">
            <v>-</v>
          </cell>
          <cell r="AN637" t="str">
            <v>-</v>
          </cell>
          <cell r="AO637" t="str">
            <v>-</v>
          </cell>
          <cell r="AP637">
            <v>0</v>
          </cell>
          <cell r="AQ637">
            <v>0</v>
          </cell>
          <cell r="AR637">
            <v>0</v>
          </cell>
          <cell r="AS637" t="str">
            <v>ثلاجة بمجمدة علوية، ضاغط طولي عاكس، تقنية ™+DoorCooling، تقنية Fresh 0 Zone</v>
          </cell>
          <cell r="AT637">
            <v>0</v>
          </cell>
          <cell r="AU637">
            <v>0</v>
          </cell>
          <cell r="AV637">
            <v>0</v>
          </cell>
          <cell r="AW637">
            <v>0</v>
          </cell>
          <cell r="AX637" t="str">
            <v>-</v>
          </cell>
          <cell r="AY637">
            <v>0</v>
          </cell>
          <cell r="AZ637">
            <v>11</v>
          </cell>
          <cell r="BA637" t="str">
            <v>Fail</v>
          </cell>
        </row>
        <row r="638">
          <cell r="J638" t="str">
            <v>https://www.lg.com/ae_ar/refrigerators/lg-GR-C312SLBN-gcc</v>
          </cell>
          <cell r="K638">
            <v>0</v>
          </cell>
          <cell r="L638" t="str">
            <v>GR-C312SLBN.DPZQMEA</v>
          </cell>
          <cell r="M638" t="str">
            <v>appliances</v>
          </cell>
          <cell r="N638" t="str">
            <v>refrigerators</v>
          </cell>
          <cell r="O638" t="str">
            <v>top-freezers-refrigerator</v>
          </cell>
          <cell r="P638" t="str">
            <v>Small REF</v>
          </cell>
          <cell r="Q638">
            <v>0</v>
          </cell>
          <cell r="R638" t="str">
            <v>GL-C252SLBN.DPZQMEA</v>
          </cell>
          <cell r="S638" t="str">
            <v>Omega5 (GTF 2.0)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t="str">
            <v>-</v>
          </cell>
          <cell r="AN638" t="str">
            <v>-</v>
          </cell>
          <cell r="AO638" t="str">
            <v>-</v>
          </cell>
          <cell r="AP638">
            <v>0</v>
          </cell>
          <cell r="AQ638">
            <v>0</v>
          </cell>
          <cell r="AR638">
            <v>0</v>
          </cell>
          <cell r="AS638" t="str">
            <v>ثلاجة بمجمدة علوية، ضاغط طولي عاكس، تقنية ™+DoorCooling، تقنية Fresh 0 Zone</v>
          </cell>
          <cell r="AT638">
            <v>0</v>
          </cell>
          <cell r="AU638">
            <v>0</v>
          </cell>
          <cell r="AV638">
            <v>0</v>
          </cell>
          <cell r="AW638">
            <v>0</v>
          </cell>
          <cell r="AX638" t="str">
            <v>-</v>
          </cell>
          <cell r="AY638">
            <v>0</v>
          </cell>
          <cell r="AZ638">
            <v>11</v>
          </cell>
          <cell r="BA638" t="str">
            <v>Fail</v>
          </cell>
        </row>
        <row r="639">
          <cell r="J639" t="str">
            <v>https://www.lg.com/ae_ar/refrigerators/lg-GR-C362RLBN-gcc</v>
          </cell>
          <cell r="K639">
            <v>0</v>
          </cell>
          <cell r="L639" t="str">
            <v>GR-C362RLBN.APZQMEA</v>
          </cell>
          <cell r="M639" t="str">
            <v>appliances</v>
          </cell>
          <cell r="N639" t="str">
            <v>refrigerators</v>
          </cell>
          <cell r="O639" t="str">
            <v>top-freezers-refrigerator</v>
          </cell>
          <cell r="P639" t="str">
            <v>Medium REF</v>
          </cell>
          <cell r="Q639">
            <v>0</v>
          </cell>
          <cell r="R639" t="str">
            <v>GL-C322RLBN.APZQMEA</v>
          </cell>
          <cell r="S639" t="str">
            <v>Omega3 (GTF 2.0)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t="str">
            <v>-</v>
          </cell>
          <cell r="AN639" t="str">
            <v>-</v>
          </cell>
          <cell r="AO639" t="str">
            <v>-</v>
          </cell>
          <cell r="AP639">
            <v>0</v>
          </cell>
          <cell r="AQ639">
            <v>0</v>
          </cell>
          <cell r="AR639">
            <v>0</v>
          </cell>
          <cell r="AS639" t="str">
            <v>ثلاجة بمجمدة علوية، ضاغط طولي عاكس، تقنية ™+DoorCooling، تدفق هواء متعدد</v>
          </cell>
          <cell r="AT639">
            <v>0</v>
          </cell>
          <cell r="AU639">
            <v>0</v>
          </cell>
          <cell r="AV639">
            <v>0</v>
          </cell>
          <cell r="AW639">
            <v>0</v>
          </cell>
          <cell r="AX639" t="str">
            <v>-</v>
          </cell>
          <cell r="AY639">
            <v>0</v>
          </cell>
          <cell r="AZ639">
            <v>15</v>
          </cell>
          <cell r="BA639" t="str">
            <v>Fail</v>
          </cell>
        </row>
        <row r="640">
          <cell r="J640" t="str">
            <v>https://www.lg.com/ae_ar/refrigerators/lg-GR-C402RLCN-gcc</v>
          </cell>
          <cell r="K640">
            <v>0</v>
          </cell>
          <cell r="L640" t="str">
            <v>GR-C402RLCN.DPZQMEA</v>
          </cell>
          <cell r="M640" t="str">
            <v>appliances</v>
          </cell>
          <cell r="N640" t="str">
            <v>refrigerators</v>
          </cell>
          <cell r="O640" t="str">
            <v>top-freezers-refrigerator</v>
          </cell>
          <cell r="P640" t="str">
            <v>Medium REF</v>
          </cell>
          <cell r="Q640">
            <v>0</v>
          </cell>
          <cell r="R640" t="str">
            <v>GL-C372RLCN.DPZQMEA</v>
          </cell>
          <cell r="S640" t="str">
            <v>Omega2 CK</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t="str">
            <v>-</v>
          </cell>
          <cell r="AN640" t="str">
            <v>-</v>
          </cell>
          <cell r="AO640" t="str">
            <v>-</v>
          </cell>
          <cell r="AP640">
            <v>0</v>
          </cell>
          <cell r="AQ640">
            <v>0</v>
          </cell>
          <cell r="AR640">
            <v>0</v>
          </cell>
          <cell r="AS640" t="str">
            <v>ثلاجة بمجمدة علوية، ضاغط طولي عاكس، تقنية ™+DoorCooling، تدفق هواء متعدد</v>
          </cell>
          <cell r="AT640">
            <v>0</v>
          </cell>
          <cell r="AU640">
            <v>0</v>
          </cell>
          <cell r="AV640">
            <v>0</v>
          </cell>
          <cell r="AW640">
            <v>0</v>
          </cell>
          <cell r="AX640" t="str">
            <v>-</v>
          </cell>
          <cell r="AY640">
            <v>0</v>
          </cell>
          <cell r="AZ640">
            <v>15</v>
          </cell>
          <cell r="BA640" t="str">
            <v>Fail</v>
          </cell>
        </row>
        <row r="641">
          <cell r="J641" t="str">
            <v>https://www.lg.com/ae_ar/refrigerators/lg-GN-B492SQCL</v>
          </cell>
          <cell r="K641">
            <v>0</v>
          </cell>
          <cell r="L641" t="str">
            <v>GN-B492SQCL.ADSRALY</v>
          </cell>
          <cell r="M641" t="str">
            <v>appliances</v>
          </cell>
          <cell r="N641" t="str">
            <v>refrigerators</v>
          </cell>
          <cell r="O641" t="str">
            <v>top-freezers-refrigerator</v>
          </cell>
          <cell r="P641" t="str">
            <v>Large REF</v>
          </cell>
          <cell r="Q641">
            <v>0</v>
          </cell>
          <cell r="R641" t="str">
            <v>GN-B422SQCL.ADSRALY</v>
          </cell>
          <cell r="S641" t="str">
            <v>P-Alpha8 CK</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t="str">
            <v>-</v>
          </cell>
          <cell r="AN641" t="str">
            <v>-</v>
          </cell>
          <cell r="AO641" t="str">
            <v>-</v>
          </cell>
          <cell r="AP641">
            <v>0</v>
          </cell>
          <cell r="AQ641">
            <v>0</v>
          </cell>
          <cell r="AR641">
            <v>0</v>
          </cell>
          <cell r="AS641" t="str">
            <v>ثلاجة بمجمدة علوية، ضاغط بعاكس ذكي، تدفق هواء متعدد، تشخيص ذكي</v>
          </cell>
          <cell r="AT641">
            <v>0</v>
          </cell>
          <cell r="AU641">
            <v>0</v>
          </cell>
          <cell r="AV641">
            <v>0</v>
          </cell>
          <cell r="AW641">
            <v>0</v>
          </cell>
          <cell r="AX641" t="str">
            <v>-</v>
          </cell>
          <cell r="AY641">
            <v>0</v>
          </cell>
          <cell r="AZ641">
            <v>14</v>
          </cell>
          <cell r="BA641" t="str">
            <v>Fail</v>
          </cell>
        </row>
        <row r="642">
          <cell r="J642" t="str">
            <v>https://www.lg.com/ae_ar/refrigerators/lg-GN-C552SLCN</v>
          </cell>
          <cell r="K642">
            <v>0</v>
          </cell>
          <cell r="L642" t="str">
            <v>GN-C552SLCN.APZRALY</v>
          </cell>
          <cell r="M642" t="str">
            <v>appliances</v>
          </cell>
          <cell r="N642" t="str">
            <v>refrigerators</v>
          </cell>
          <cell r="O642" t="str">
            <v>top-freezers-refrigerator</v>
          </cell>
          <cell r="P642" t="str">
            <v>Large REF</v>
          </cell>
          <cell r="Q642">
            <v>0</v>
          </cell>
          <cell r="R642" t="str">
            <v>GN-C422SLCN.APZRALY</v>
          </cell>
          <cell r="S642" t="str">
            <v>Alpha8 (GTF 2.0)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t="str">
            <v>-</v>
          </cell>
          <cell r="AN642" t="str">
            <v>-</v>
          </cell>
          <cell r="AO642" t="str">
            <v>-</v>
          </cell>
          <cell r="AP642">
            <v>0</v>
          </cell>
          <cell r="AQ642">
            <v>0</v>
          </cell>
          <cell r="AR642">
            <v>0</v>
          </cell>
          <cell r="AS642" t="str">
            <v>ثلاجة بمجمدة علوية، ضاغط طولي عاكس، تقنية ™+DoorCooling، تدفق هواء متعدد</v>
          </cell>
          <cell r="AT642">
            <v>0</v>
          </cell>
          <cell r="AU642">
            <v>0</v>
          </cell>
          <cell r="AV642">
            <v>0</v>
          </cell>
          <cell r="AW642">
            <v>0</v>
          </cell>
          <cell r="AX642" t="str">
            <v>-</v>
          </cell>
          <cell r="AY642">
            <v>0</v>
          </cell>
          <cell r="AZ642">
            <v>15</v>
          </cell>
          <cell r="BA642" t="str">
            <v>Fail</v>
          </cell>
        </row>
        <row r="643">
          <cell r="J643" t="str">
            <v>https://www.lg.com/ae_ar/refrigerators/lg-GR-C619HLCU</v>
          </cell>
          <cell r="K643">
            <v>0</v>
          </cell>
          <cell r="L643" t="str">
            <v>GR-C619HLCU.DPZRALY</v>
          </cell>
          <cell r="M643" t="str">
            <v>appliances</v>
          </cell>
          <cell r="N643" t="str">
            <v>refrigerators</v>
          </cell>
          <cell r="O643" t="str">
            <v>top-freezers-refrigerator</v>
          </cell>
          <cell r="P643" t="str">
            <v>X Large REF</v>
          </cell>
          <cell r="Q643">
            <v>0</v>
          </cell>
          <cell r="R643" t="str">
            <v>GL-C502HLCU.DPZRALY</v>
          </cell>
          <cell r="S643" t="str">
            <v>Alpha7 (GTF 2.0)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t="str">
            <v>-</v>
          </cell>
          <cell r="AN643" t="str">
            <v>-</v>
          </cell>
          <cell r="AO643" t="str">
            <v>-</v>
          </cell>
          <cell r="AP643">
            <v>0</v>
          </cell>
          <cell r="AQ643">
            <v>0</v>
          </cell>
          <cell r="AR643">
            <v>0</v>
          </cell>
          <cell r="AS643" t="str">
            <v>ثلاجة بمجمدة علوية، ضاغط طولي عاكس، تقنية ™+DoorCooling، تدفق هواء متعدد</v>
          </cell>
          <cell r="AT643">
            <v>0</v>
          </cell>
          <cell r="AU643">
            <v>0</v>
          </cell>
          <cell r="AV643">
            <v>0</v>
          </cell>
          <cell r="AW643">
            <v>0</v>
          </cell>
          <cell r="AX643" t="str">
            <v>-</v>
          </cell>
          <cell r="AY643">
            <v>0</v>
          </cell>
          <cell r="AZ643">
            <v>15</v>
          </cell>
          <cell r="BA643" t="str">
            <v>Fail</v>
          </cell>
        </row>
        <row r="644">
          <cell r="J644" t="str">
            <v>https://www.lg.com/ae_ar/refrigerators/lg-GR-C539HLCU</v>
          </cell>
          <cell r="K644">
            <v>0</v>
          </cell>
          <cell r="L644" t="str">
            <v>GR-C539HLCU.DPZRALY</v>
          </cell>
          <cell r="M644" t="str">
            <v>appliances</v>
          </cell>
          <cell r="N644" t="str">
            <v>refrigerators</v>
          </cell>
          <cell r="O644" t="str">
            <v>top-freezers-refrigerator</v>
          </cell>
          <cell r="P644" t="str">
            <v>Large REF</v>
          </cell>
          <cell r="Q644">
            <v>0</v>
          </cell>
          <cell r="R644" t="str">
            <v>GL-C432HLCU.DPZRALY</v>
          </cell>
          <cell r="S644" t="str">
            <v>Alpha8 (GTF 2.0)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t="str">
            <v>-</v>
          </cell>
          <cell r="AN644" t="str">
            <v>-</v>
          </cell>
          <cell r="AO644" t="str">
            <v>-</v>
          </cell>
          <cell r="AP644">
            <v>0</v>
          </cell>
          <cell r="AQ644">
            <v>0</v>
          </cell>
          <cell r="AR644">
            <v>0</v>
          </cell>
          <cell r="AS644" t="str">
            <v>ثلاجة بمجمدة علوية، ضاغط طولي عاكس، تقنية ™+DoorCooling، تدفق هواء متعدد</v>
          </cell>
          <cell r="AT644">
            <v>0</v>
          </cell>
          <cell r="AU644">
            <v>0</v>
          </cell>
          <cell r="AV644">
            <v>0</v>
          </cell>
          <cell r="AW644">
            <v>0</v>
          </cell>
          <cell r="AX644" t="str">
            <v>-</v>
          </cell>
          <cell r="AY644">
            <v>0</v>
          </cell>
          <cell r="AZ644">
            <v>15</v>
          </cell>
          <cell r="BA644" t="str">
            <v>Fail</v>
          </cell>
        </row>
        <row r="645">
          <cell r="J645" t="str">
            <v>https://www.lg.com/ae_ar/refrigerators/lg-GR-B34FTLHL</v>
          </cell>
          <cell r="K645">
            <v>0</v>
          </cell>
          <cell r="L645" t="str">
            <v>GR-B34FTLHL.APZRALY</v>
          </cell>
          <cell r="M645" t="str">
            <v>appliances</v>
          </cell>
          <cell r="N645" t="str">
            <v>refrigerators</v>
          </cell>
          <cell r="O645" t="str">
            <v>french-door-refrigerators</v>
          </cell>
          <cell r="P645" t="str">
            <v>Multi Door 4Door</v>
          </cell>
          <cell r="Q645">
            <v>0</v>
          </cell>
          <cell r="R645" t="str">
            <v>GR-B31FTLHL.APZRALY</v>
          </cell>
          <cell r="S645" t="str">
            <v>P-Next3</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t="str">
            <v>-</v>
          </cell>
          <cell r="AN645" t="str">
            <v>-</v>
          </cell>
          <cell r="AO645" t="str">
            <v>-</v>
          </cell>
          <cell r="AP645">
            <v>0</v>
          </cell>
          <cell r="AQ645">
            <v>0</v>
          </cell>
          <cell r="AR645">
            <v>0</v>
          </cell>
          <cell r="AS645" t="str">
            <v>ثلاجة بأربعة أبواب، ضاغط طولي عاكس، نظام تخزين ذكي، تقنية ™+Hygiene Fresh</v>
          </cell>
          <cell r="AT645">
            <v>0</v>
          </cell>
          <cell r="AU645">
            <v>0</v>
          </cell>
          <cell r="AV645">
            <v>0</v>
          </cell>
          <cell r="AW645">
            <v>0</v>
          </cell>
          <cell r="AX645" t="str">
            <v>-</v>
          </cell>
          <cell r="AY645">
            <v>0</v>
          </cell>
          <cell r="AZ645">
            <v>15</v>
          </cell>
          <cell r="BA645" t="str">
            <v>Fail</v>
          </cell>
        </row>
        <row r="646">
          <cell r="J646" t="str">
            <v>https://www.lg.com/ae_ar/refrigerators/lg-GR-C832HBCU</v>
          </cell>
          <cell r="K646">
            <v>0</v>
          </cell>
          <cell r="L646" t="str">
            <v>GR-C832HBCU.ASWRALY</v>
          </cell>
          <cell r="M646" t="str">
            <v>appliances</v>
          </cell>
          <cell r="N646" t="str">
            <v>refrigerators</v>
          </cell>
          <cell r="O646" t="str">
            <v>top-freezers-refrigerator</v>
          </cell>
          <cell r="P646" t="str">
            <v>Ultra X Large REF</v>
          </cell>
          <cell r="Q646">
            <v>0</v>
          </cell>
          <cell r="R646" t="str">
            <v>GR-C802HBCU.ASWRALY</v>
          </cell>
          <cell r="S646" t="str">
            <v>Alpha1 (GTF 2.0)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t="str">
            <v>-</v>
          </cell>
          <cell r="AN646" t="str">
            <v>-</v>
          </cell>
          <cell r="AO646" t="str">
            <v>-</v>
          </cell>
          <cell r="AP646">
            <v>0</v>
          </cell>
          <cell r="AQ646">
            <v>0</v>
          </cell>
          <cell r="AR646">
            <v>0</v>
          </cell>
          <cell r="AS646" t="str">
            <v>ثلاجة بمجمدة علوية، ضاغط طولي عاكس، تقنية ™+DoorCooling، تقنية Fresh 0 Zone،   &lt;br&gt;™Smart Diagnosis</v>
          </cell>
          <cell r="AT646">
            <v>0</v>
          </cell>
          <cell r="AU646">
            <v>0</v>
          </cell>
          <cell r="AV646">
            <v>0</v>
          </cell>
          <cell r="AW646">
            <v>0</v>
          </cell>
          <cell r="AX646" t="str">
            <v>-</v>
          </cell>
          <cell r="AY646">
            <v>0</v>
          </cell>
          <cell r="AZ646">
            <v>15</v>
          </cell>
          <cell r="BA646" t="str">
            <v>Fail</v>
          </cell>
        </row>
        <row r="647">
          <cell r="J647" t="str">
            <v>https://www.lg.com/ae_ar/refrigerators/lg-GR-X39FTKHL</v>
          </cell>
          <cell r="K647">
            <v>0</v>
          </cell>
          <cell r="L647" t="str">
            <v>GR-X39FTKHL.ASBRALY</v>
          </cell>
          <cell r="M647" t="str">
            <v>appliances</v>
          </cell>
          <cell r="N647" t="str">
            <v>refrigerators</v>
          </cell>
          <cell r="O647" t="str">
            <v>door-in-door-refrigerators</v>
          </cell>
          <cell r="P647" t="str">
            <v>Multi Door 4Door</v>
          </cell>
          <cell r="Q647">
            <v>0</v>
          </cell>
          <cell r="R647" t="str">
            <v>GR-X31FTKHL.ASBRALY</v>
          </cell>
          <cell r="S647" t="str">
            <v>P-Next3 InstaView</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t="str">
            <v>-</v>
          </cell>
          <cell r="AN647" t="str">
            <v>-</v>
          </cell>
          <cell r="AO647" t="str">
            <v>-</v>
          </cell>
          <cell r="AP647">
            <v>0</v>
          </cell>
          <cell r="AQ647">
            <v>0</v>
          </cell>
          <cell r="AR647">
            <v>0</v>
          </cell>
          <cell r="AS647" t="str">
            <v>ثلاجة بأربعة أبواب، &lt;br&gt; ™InstaView Door-in-Door، تقنية ™+Hygiene FRESH، تقنية ThinQ</v>
          </cell>
          <cell r="AT647">
            <v>0</v>
          </cell>
          <cell r="AU647">
            <v>0</v>
          </cell>
          <cell r="AV647">
            <v>0</v>
          </cell>
          <cell r="AW647">
            <v>0</v>
          </cell>
          <cell r="AX647" t="str">
            <v>-</v>
          </cell>
          <cell r="AY647">
            <v>0</v>
          </cell>
          <cell r="AZ647">
            <v>15</v>
          </cell>
          <cell r="BA647" t="str">
            <v>Pass</v>
          </cell>
        </row>
        <row r="648">
          <cell r="J648" t="str">
            <v>https://www.lg.com/ae_ar/refrigerators/lg-GN-C732SGGU</v>
          </cell>
          <cell r="K648">
            <v>0</v>
          </cell>
          <cell r="L648" t="str">
            <v>GN-C732SGGU.ABMRALY</v>
          </cell>
          <cell r="M648" t="str">
            <v>appliances</v>
          </cell>
          <cell r="N648" t="str">
            <v>refrigerators</v>
          </cell>
          <cell r="O648" t="str">
            <v>top-freezers-refrigerator</v>
          </cell>
          <cell r="P648" t="str">
            <v>Ultra X Large REF</v>
          </cell>
          <cell r="Q648">
            <v>0</v>
          </cell>
          <cell r="R648" t="str">
            <v>GN-C702SGGU.ABMRALY</v>
          </cell>
          <cell r="S648" t="str">
            <v>T-Alpha4 (GTF 2.0)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t="str">
            <v>-</v>
          </cell>
          <cell r="AN648" t="str">
            <v>-</v>
          </cell>
          <cell r="AO648" t="str">
            <v>-</v>
          </cell>
          <cell r="AP648">
            <v>0</v>
          </cell>
          <cell r="AQ648">
            <v>0</v>
          </cell>
          <cell r="AR648">
            <v>0</v>
          </cell>
          <cell r="AS648" t="str">
            <v>ثلاجة بمجمدة علوية، ضاغط طولي عاكس، تقنية ™+HygieneFresh، تقنية ™+DoorCooling</v>
          </cell>
          <cell r="AT648">
            <v>0</v>
          </cell>
          <cell r="AU648">
            <v>0</v>
          </cell>
          <cell r="AV648">
            <v>0</v>
          </cell>
          <cell r="AW648">
            <v>0</v>
          </cell>
          <cell r="AX648" t="str">
            <v>-</v>
          </cell>
          <cell r="AY648">
            <v>0</v>
          </cell>
          <cell r="AZ648">
            <v>15</v>
          </cell>
          <cell r="BA648" t="str">
            <v>Fail</v>
          </cell>
        </row>
        <row r="649">
          <cell r="J649" t="str">
            <v>https://www.lg.com/ae_ar/refrigerators/lg-GR-X257CSAV</v>
          </cell>
          <cell r="K649">
            <v>0</v>
          </cell>
          <cell r="L649" t="str">
            <v>GR-X257CSAV.ANSRALY</v>
          </cell>
          <cell r="M649" t="str">
            <v>appliances</v>
          </cell>
          <cell r="N649" t="str">
            <v>refrigerators</v>
          </cell>
          <cell r="O649" t="str">
            <v>side-by-side-refrigerators</v>
          </cell>
          <cell r="P649" t="str">
            <v>24CU</v>
          </cell>
          <cell r="Q649">
            <v>0</v>
          </cell>
          <cell r="R649" t="str">
            <v>GC-X247CSAV.ANSRALY</v>
          </cell>
          <cell r="S649" t="str">
            <v>P-Veyron6 InstaView</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t="str">
            <v>-</v>
          </cell>
          <cell r="AN649" t="str">
            <v>-</v>
          </cell>
          <cell r="AO649" t="str">
            <v>-</v>
          </cell>
          <cell r="AP649">
            <v>0</v>
          </cell>
          <cell r="AQ649">
            <v>0</v>
          </cell>
          <cell r="AR649">
            <v>0</v>
          </cell>
          <cell r="AS649" t="str">
            <v>ثلاجة ذات بابين متجاورين، &lt;br&gt; ™InstaView Door-in-Door، تقنية ™+Hygiene FRESH، تقنية ThinQ</v>
          </cell>
          <cell r="AT649">
            <v>0</v>
          </cell>
          <cell r="AU649">
            <v>0</v>
          </cell>
          <cell r="AV649">
            <v>0</v>
          </cell>
          <cell r="AW649">
            <v>0</v>
          </cell>
          <cell r="AX649" t="str">
            <v>-</v>
          </cell>
          <cell r="AY649">
            <v>0</v>
          </cell>
          <cell r="AZ649" t="str">
            <v>-</v>
          </cell>
          <cell r="BA649" t="str">
            <v>-</v>
          </cell>
        </row>
        <row r="650">
          <cell r="J650" t="str">
            <v>https://www.lg.com/ae_ar/refrigerators/lg-GR-C432RLCN</v>
          </cell>
          <cell r="K650">
            <v>0</v>
          </cell>
          <cell r="L650" t="str">
            <v>GR-C432RLCN.DPZRALY</v>
          </cell>
          <cell r="M650" t="str">
            <v>appliances</v>
          </cell>
          <cell r="N650" t="str">
            <v>refrigerators</v>
          </cell>
          <cell r="O650" t="str">
            <v>top-freezers-refrigerator</v>
          </cell>
          <cell r="P650" t="str">
            <v>Medium REF</v>
          </cell>
          <cell r="Q650">
            <v>0</v>
          </cell>
          <cell r="R650" t="str">
            <v>GL-C402RLCN.DPZRALY</v>
          </cell>
          <cell r="S650" t="str">
            <v>Omega1 (GTF 2.0)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t="str">
            <v>-</v>
          </cell>
          <cell r="AN650" t="str">
            <v>-</v>
          </cell>
          <cell r="AO650" t="str">
            <v>-</v>
          </cell>
          <cell r="AP650">
            <v>0</v>
          </cell>
          <cell r="AQ650">
            <v>0</v>
          </cell>
          <cell r="AR650">
            <v>0</v>
          </cell>
          <cell r="AS650" t="str">
            <v>ثلاجة بمجمدة علوية، ضاغط طولي عاكس، تقنية ™+DoorCooling، تدفق هواء متعدد</v>
          </cell>
          <cell r="AT650">
            <v>0</v>
          </cell>
          <cell r="AU650">
            <v>0</v>
          </cell>
          <cell r="AV650">
            <v>0</v>
          </cell>
          <cell r="AW650">
            <v>0</v>
          </cell>
          <cell r="AX650" t="str">
            <v>-</v>
          </cell>
          <cell r="AY650">
            <v>0</v>
          </cell>
          <cell r="AZ650" t="str">
            <v>-</v>
          </cell>
          <cell r="BA650" t="str">
            <v>-</v>
          </cell>
        </row>
        <row r="651">
          <cell r="J651" t="str">
            <v>https://www.lg.com/ae_ar/refrigerators/lg-GR-C402RLCN</v>
          </cell>
          <cell r="K651">
            <v>0</v>
          </cell>
          <cell r="L651" t="str">
            <v>GR-C402RLCN.DPZRALY</v>
          </cell>
          <cell r="M651" t="str">
            <v>appliances</v>
          </cell>
          <cell r="N651" t="str">
            <v>refrigerators</v>
          </cell>
          <cell r="O651" t="str">
            <v>top-freezers-refrigerator</v>
          </cell>
          <cell r="P651" t="str">
            <v>Medium REF</v>
          </cell>
          <cell r="Q651">
            <v>0</v>
          </cell>
          <cell r="R651" t="str">
            <v>GL-C372RLCN.DPZRALY</v>
          </cell>
          <cell r="S651" t="str">
            <v>Omega2 (GTF 2.0)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t="str">
            <v>-</v>
          </cell>
          <cell r="AN651" t="str">
            <v>-</v>
          </cell>
          <cell r="AO651" t="str">
            <v>-</v>
          </cell>
          <cell r="AP651">
            <v>0</v>
          </cell>
          <cell r="AQ651">
            <v>0</v>
          </cell>
          <cell r="AR651">
            <v>0</v>
          </cell>
          <cell r="AS651" t="str">
            <v>ثلاجة بمجمدة علوية، ضاغط طولي عاكس، تقنية ™+DoorCooling، تدفق هواء متعدد</v>
          </cell>
          <cell r="AT651">
            <v>0</v>
          </cell>
          <cell r="AU651">
            <v>0</v>
          </cell>
          <cell r="AV651">
            <v>0</v>
          </cell>
          <cell r="AW651">
            <v>0</v>
          </cell>
          <cell r="AX651" t="str">
            <v>-</v>
          </cell>
          <cell r="AY651">
            <v>0</v>
          </cell>
          <cell r="AZ651" t="str">
            <v>-</v>
          </cell>
          <cell r="BA651" t="str">
            <v>-</v>
          </cell>
        </row>
        <row r="652">
          <cell r="J652" t="str">
            <v>https://www.lg.com/ae_ar/refrigerators/lg-GR-C362RLBN</v>
          </cell>
          <cell r="K652">
            <v>0</v>
          </cell>
          <cell r="L652" t="str">
            <v>GR-C362RLBN.APZRALY</v>
          </cell>
          <cell r="M652" t="str">
            <v>appliances</v>
          </cell>
          <cell r="N652" t="str">
            <v>refrigerators</v>
          </cell>
          <cell r="O652" t="str">
            <v>top-freezers-refrigerator</v>
          </cell>
          <cell r="P652" t="str">
            <v>Medium REF</v>
          </cell>
          <cell r="Q652">
            <v>0</v>
          </cell>
          <cell r="R652" t="str">
            <v>GL-C322RLBN.APZRALY</v>
          </cell>
          <cell r="S652" t="str">
            <v>Omega3 (GTF 2.0)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t="str">
            <v>-</v>
          </cell>
          <cell r="AN652" t="str">
            <v>-</v>
          </cell>
          <cell r="AO652" t="str">
            <v>-</v>
          </cell>
          <cell r="AP652">
            <v>0</v>
          </cell>
          <cell r="AQ652">
            <v>0</v>
          </cell>
          <cell r="AR652">
            <v>0</v>
          </cell>
          <cell r="AS652" t="str">
            <v>ثلاجة بمجمدة علوية، ضاغط طولي عاكس، تقنية ™+DoorCooling، تدفق هواء متعدد</v>
          </cell>
          <cell r="AT652">
            <v>0</v>
          </cell>
          <cell r="AU652">
            <v>0</v>
          </cell>
          <cell r="AV652">
            <v>0</v>
          </cell>
          <cell r="AW652">
            <v>0</v>
          </cell>
          <cell r="AX652" t="str">
            <v>-</v>
          </cell>
          <cell r="AY652">
            <v>0</v>
          </cell>
          <cell r="AZ652" t="str">
            <v>-</v>
          </cell>
          <cell r="BA652" t="str">
            <v>-</v>
          </cell>
        </row>
        <row r="653">
          <cell r="J653" t="str">
            <v>https://www.lg.com/ae_ar/refrigerators/lg-GR-H832HLHU</v>
          </cell>
          <cell r="K653">
            <v>0</v>
          </cell>
          <cell r="L653" t="str">
            <v>GR-H832HLHU.APZRALY</v>
          </cell>
          <cell r="M653" t="str">
            <v>appliances</v>
          </cell>
          <cell r="N653" t="str">
            <v>refrigerators</v>
          </cell>
          <cell r="O653" t="str">
            <v>top-freezers-refrigerator</v>
          </cell>
          <cell r="P653" t="str">
            <v>Ultra X Large REF</v>
          </cell>
          <cell r="Q653">
            <v>0</v>
          </cell>
          <cell r="R653" t="str">
            <v>GR-H802HLHU.APZRALY</v>
          </cell>
          <cell r="S653" t="str">
            <v>Alpha1 (GTF 2.0)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t="str">
            <v>-</v>
          </cell>
          <cell r="AN653" t="str">
            <v>-</v>
          </cell>
          <cell r="AO653" t="str">
            <v>-</v>
          </cell>
          <cell r="AP653">
            <v>0</v>
          </cell>
          <cell r="AQ653">
            <v>0</v>
          </cell>
          <cell r="AR653">
            <v>0</v>
          </cell>
          <cell r="AS653" t="str">
            <v>ثلاجة بمجمدة علوية، ضاغط طولي عاكس، تقنية ™+DoorCooling، تقنية ™+Hygiene FRESH، تقنية ThinQ</v>
          </cell>
          <cell r="AT653">
            <v>0</v>
          </cell>
          <cell r="AU653">
            <v>0</v>
          </cell>
          <cell r="AV653">
            <v>0</v>
          </cell>
          <cell r="AW653">
            <v>0</v>
          </cell>
          <cell r="AX653" t="str">
            <v>-</v>
          </cell>
          <cell r="AY653">
            <v>0</v>
          </cell>
          <cell r="AZ653" t="str">
            <v>-</v>
          </cell>
          <cell r="BA653" t="str">
            <v>-</v>
          </cell>
        </row>
        <row r="654">
          <cell r="J654" t="str">
            <v>https://www.lg.com/ae_ar/refrigerators/lg-GN-D732HLHU</v>
          </cell>
          <cell r="K654">
            <v>0</v>
          </cell>
          <cell r="L654" t="str">
            <v>GN-D732HLHU.APZRALY</v>
          </cell>
          <cell r="M654" t="str">
            <v>appliances</v>
          </cell>
          <cell r="N654" t="str">
            <v>refrigerators</v>
          </cell>
          <cell r="O654" t="str">
            <v>top-freezers-refrigerator</v>
          </cell>
          <cell r="P654" t="str">
            <v>Ultra X Large REF</v>
          </cell>
          <cell r="Q654">
            <v>0</v>
          </cell>
          <cell r="R654" t="str">
            <v>GN-A702HLHU.APZRALY</v>
          </cell>
          <cell r="S654" t="str">
            <v>Alpha4 DID (GTF 2.0)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t="str">
            <v>-</v>
          </cell>
          <cell r="AN654" t="str">
            <v>-</v>
          </cell>
          <cell r="AO654" t="str">
            <v>-</v>
          </cell>
          <cell r="AP654">
            <v>0</v>
          </cell>
          <cell r="AQ654">
            <v>0</v>
          </cell>
          <cell r="AR654">
            <v>0</v>
          </cell>
          <cell r="AS654" t="str">
            <v>ثلاجة بمجمدة علوية، &lt;br&gt; ®Door-In-Door، ضاغط طولي عاكس، تقنية ™+HygieneFresh</v>
          </cell>
          <cell r="AT654">
            <v>0</v>
          </cell>
          <cell r="AU654">
            <v>0</v>
          </cell>
          <cell r="AV654">
            <v>0</v>
          </cell>
          <cell r="AW654">
            <v>0</v>
          </cell>
          <cell r="AX654" t="str">
            <v>-</v>
          </cell>
          <cell r="AY654">
            <v>0</v>
          </cell>
          <cell r="AZ654" t="str">
            <v>-</v>
          </cell>
          <cell r="BA654" t="str">
            <v>-</v>
          </cell>
        </row>
        <row r="655">
          <cell r="J655" t="str">
            <v>https://www.lg.com/ae_ar/refrigerators/lg-GR-X33FGNGL-lg-signature-instaview-door-in-door-refrigerator</v>
          </cell>
          <cell r="K655">
            <v>0</v>
          </cell>
          <cell r="L655" t="str">
            <v>GR-X33FGNGL.AGRRALY</v>
          </cell>
          <cell r="M655" t="str">
            <v>appliances</v>
          </cell>
          <cell r="N655" t="str">
            <v>refrigerators</v>
          </cell>
          <cell r="O655" t="str">
            <v>door-in-door-refrigerators</v>
          </cell>
          <cell r="P655" t="str">
            <v>Multi Door 4Door</v>
          </cell>
          <cell r="Q655">
            <v>0</v>
          </cell>
          <cell r="R655" t="str">
            <v>GR-X31FGNGL.AGRRALY</v>
          </cell>
          <cell r="S655" t="str">
            <v>LG SIGNATURE_InstaView</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t="str">
            <v>-</v>
          </cell>
          <cell r="AN655" t="str">
            <v>-</v>
          </cell>
          <cell r="AO655" t="str">
            <v>-</v>
          </cell>
          <cell r="AP655">
            <v>0</v>
          </cell>
          <cell r="AQ655">
            <v>0</v>
          </cell>
          <cell r="AR655">
            <v>0</v>
          </cell>
          <cell r="AS655" t="str">
            <v>ثلاجة بأربعة أبواب، &lt;br&gt; ™InstaView Door-in-Door، باب ذاتي الفتح، تبريد ™FRESHShield</v>
          </cell>
          <cell r="AT655">
            <v>0</v>
          </cell>
          <cell r="AU655">
            <v>0</v>
          </cell>
          <cell r="AV655">
            <v>0</v>
          </cell>
          <cell r="AW655">
            <v>0</v>
          </cell>
          <cell r="AX655" t="str">
            <v>-</v>
          </cell>
          <cell r="AY655">
            <v>0</v>
          </cell>
          <cell r="AZ655" t="str">
            <v>-</v>
          </cell>
          <cell r="BA655" t="str">
            <v>-</v>
          </cell>
        </row>
        <row r="656">
          <cell r="J656" t="str">
            <v>https://www.lg.com/ae_ar/built-in-appliances/lg-GR-N309LQA</v>
          </cell>
          <cell r="K656">
            <v>0</v>
          </cell>
          <cell r="L656" t="str">
            <v>GR-N309LQA.ASWPALY</v>
          </cell>
          <cell r="M656" t="str">
            <v>appliances</v>
          </cell>
          <cell r="N656" t="str">
            <v>built in appliances</v>
          </cell>
          <cell r="O656" t="str">
            <v>built in fridges</v>
          </cell>
          <cell r="P656" t="str">
            <v>Built-In Combi REF</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t="str">
            <v>-</v>
          </cell>
          <cell r="AN656" t="str">
            <v>-</v>
          </cell>
          <cell r="AO656" t="str">
            <v>-</v>
          </cell>
          <cell r="AP656">
            <v>0</v>
          </cell>
          <cell r="AQ656">
            <v>0</v>
          </cell>
          <cell r="AR656">
            <v>0</v>
          </cell>
          <cell r="AS656" t="str">
            <v>مبرِّد Combi مدمج</v>
          </cell>
          <cell r="AT656">
            <v>0</v>
          </cell>
          <cell r="AU656">
            <v>0</v>
          </cell>
          <cell r="AV656">
            <v>0</v>
          </cell>
          <cell r="AW656">
            <v>0</v>
          </cell>
          <cell r="AX656" t="str">
            <v>-</v>
          </cell>
          <cell r="AY656">
            <v>0</v>
          </cell>
          <cell r="AZ656" t="str">
            <v>-</v>
          </cell>
          <cell r="BA656" t="str">
            <v>-</v>
          </cell>
        </row>
        <row r="657">
          <cell r="J657" t="str">
            <v>https://www.lg.com/ae/refrigerators/lg-GR-C345SLBB</v>
          </cell>
          <cell r="K657">
            <v>0</v>
          </cell>
          <cell r="L657" t="str">
            <v>GR-C345SLBB.DPZQMER</v>
          </cell>
          <cell r="M657" t="str">
            <v>Appliances</v>
          </cell>
          <cell r="N657" t="str">
            <v>Refrigerators</v>
          </cell>
          <cell r="O657" t="str">
            <v>Top Freezer</v>
          </cell>
          <cell r="P657" t="str">
            <v>Small REF</v>
          </cell>
          <cell r="Q657">
            <v>0</v>
          </cell>
          <cell r="R657" t="str">
            <v>GL-C252SLBB.DPZQMER</v>
          </cell>
          <cell r="S657" t="str">
            <v>Omega5 CK</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t="str">
            <v>-</v>
          </cell>
          <cell r="AN657" t="str">
            <v>-</v>
          </cell>
          <cell r="AO657" t="str">
            <v>-</v>
          </cell>
          <cell r="AP657">
            <v>0</v>
          </cell>
          <cell r="AQ657">
            <v>0</v>
          </cell>
          <cell r="AR657">
            <v>0</v>
          </cell>
          <cell r="AS657" t="str">
            <v>Top Mount Freezer, Smart Inverter Compressor, Multi Air Flow, Smart Diagnosis™</v>
          </cell>
          <cell r="AT657">
            <v>0</v>
          </cell>
          <cell r="AU657">
            <v>0</v>
          </cell>
          <cell r="AV657">
            <v>0</v>
          </cell>
          <cell r="AW657">
            <v>0</v>
          </cell>
          <cell r="AX657" t="str">
            <v>-</v>
          </cell>
          <cell r="AY657">
            <v>0</v>
          </cell>
          <cell r="AZ657">
            <v>7</v>
          </cell>
          <cell r="BA657" t="str">
            <v>Fail</v>
          </cell>
        </row>
        <row r="658">
          <cell r="J658" t="str">
            <v>https://www.lg.com/ae/refrigerators/lg-GR-X29FTQKL-uae</v>
          </cell>
          <cell r="K658">
            <v>0</v>
          </cell>
          <cell r="L658" t="str">
            <v>GR-X29FTQKL.AMCRALY</v>
          </cell>
          <cell r="M658" t="str">
            <v>Appliances</v>
          </cell>
          <cell r="N658" t="str">
            <v>Refrigerators</v>
          </cell>
          <cell r="O658" t="str">
            <v>French Door</v>
          </cell>
          <cell r="P658" t="str">
            <v>Multi Door 4Door</v>
          </cell>
          <cell r="Q658">
            <v>0</v>
          </cell>
          <cell r="R658" t="str">
            <v>GC-X22FTQKL.AMCRALY</v>
          </cell>
          <cell r="S658" t="str">
            <v>P-Next8 InstaView</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t="str">
            <v>-</v>
          </cell>
          <cell r="AN658" t="str">
            <v>-</v>
          </cell>
          <cell r="AO658" t="str">
            <v>-</v>
          </cell>
          <cell r="AP658">
            <v>0</v>
          </cell>
          <cell r="AQ658">
            <v>0</v>
          </cell>
          <cell r="AR658">
            <v>0</v>
          </cell>
          <cell r="AS658" t="str">
            <v>Slim French Door Fridge, with InstaView Door-In-Door®, in Matte Black Stainless Steel</v>
          </cell>
          <cell r="AT658">
            <v>0</v>
          </cell>
          <cell r="AU658">
            <v>0</v>
          </cell>
          <cell r="AV658">
            <v>0</v>
          </cell>
          <cell r="AW658">
            <v>0</v>
          </cell>
          <cell r="AX658" t="str">
            <v>-</v>
          </cell>
          <cell r="AY658">
            <v>0</v>
          </cell>
          <cell r="AZ658">
            <v>10</v>
          </cell>
          <cell r="BA658" t="str">
            <v>Fail</v>
          </cell>
        </row>
        <row r="659">
          <cell r="J659" t="str">
            <v>https://www.lg.com/ae/refrigerators/lg-GR-X29FTQKL-gcc</v>
          </cell>
          <cell r="K659">
            <v>0</v>
          </cell>
          <cell r="L659" t="str">
            <v>GR-X29FTQKL.AMCQMEA</v>
          </cell>
          <cell r="M659" t="str">
            <v>Appliances</v>
          </cell>
          <cell r="N659" t="str">
            <v>Refrigerators</v>
          </cell>
          <cell r="O659" t="str">
            <v>French Door</v>
          </cell>
          <cell r="P659" t="str">
            <v>Multi Door 4Door</v>
          </cell>
          <cell r="Q659">
            <v>0</v>
          </cell>
          <cell r="R659" t="str">
            <v>GC-X22FTQKL.AMCQMEA</v>
          </cell>
          <cell r="S659" t="str">
            <v>P-Next8 InstaView</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t="str">
            <v>-</v>
          </cell>
          <cell r="AN659" t="str">
            <v>-</v>
          </cell>
          <cell r="AO659" t="str">
            <v>-</v>
          </cell>
          <cell r="AP659">
            <v>0</v>
          </cell>
          <cell r="AQ659">
            <v>0</v>
          </cell>
          <cell r="AR659">
            <v>0</v>
          </cell>
          <cell r="AS659" t="str">
            <v>Slim French Door Fridge, with InstaView Door-In-Door®, in Matte Black Stainless Steel</v>
          </cell>
          <cell r="AT659">
            <v>0</v>
          </cell>
          <cell r="AU659">
            <v>0</v>
          </cell>
          <cell r="AV659">
            <v>0</v>
          </cell>
          <cell r="AW659">
            <v>0</v>
          </cell>
          <cell r="AX659" t="str">
            <v>-</v>
          </cell>
          <cell r="AY659">
            <v>0</v>
          </cell>
          <cell r="AZ659">
            <v>10</v>
          </cell>
          <cell r="BA659" t="str">
            <v>Fail</v>
          </cell>
        </row>
        <row r="660">
          <cell r="J660" t="str">
            <v>https://www.lg.com/ae/refrigerators/lg-GR-F679HLHU-uae</v>
          </cell>
          <cell r="K660">
            <v>0</v>
          </cell>
          <cell r="L660" t="str">
            <v>GR-F679HLHU.DPZRALY</v>
          </cell>
          <cell r="M660" t="str">
            <v>Appliances</v>
          </cell>
          <cell r="N660" t="str">
            <v>Refrigerators</v>
          </cell>
          <cell r="O660" t="str">
            <v>Top Freezer</v>
          </cell>
          <cell r="P660" t="str">
            <v>X Large REF</v>
          </cell>
          <cell r="Q660">
            <v>0</v>
          </cell>
          <cell r="R660" t="str">
            <v>GL-F502HLHU.DPZRALY</v>
          </cell>
          <cell r="S660" t="str">
            <v>Alpha7 (GTF 2.0)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t="str">
            <v>-</v>
          </cell>
          <cell r="AN660" t="str">
            <v>-</v>
          </cell>
          <cell r="AO660" t="str">
            <v>-</v>
          </cell>
          <cell r="AP660">
            <v>0</v>
          </cell>
          <cell r="AQ660">
            <v>0</v>
          </cell>
          <cell r="AR660">
            <v>0</v>
          </cell>
          <cell r="AS660" t="str">
            <v>Top Mount Refrigerator, Inverter Linear Compressor, DoorCooling+, Multi AirFlow</v>
          </cell>
          <cell r="AT660">
            <v>0</v>
          </cell>
          <cell r="AU660">
            <v>0</v>
          </cell>
          <cell r="AV660">
            <v>0</v>
          </cell>
          <cell r="AW660">
            <v>0</v>
          </cell>
          <cell r="AX660" t="str">
            <v>-</v>
          </cell>
          <cell r="AY660">
            <v>0</v>
          </cell>
          <cell r="AZ660">
            <v>15</v>
          </cell>
          <cell r="BA660" t="str">
            <v>Fail</v>
          </cell>
        </row>
        <row r="661">
          <cell r="J661" t="str">
            <v>https://www.lg.com/ae/refrigerators/lg-GR-J337CSAL-uae</v>
          </cell>
          <cell r="K661">
            <v>0</v>
          </cell>
          <cell r="L661" t="str">
            <v>GR-J337CSAL.ANSRALY</v>
          </cell>
          <cell r="M661" t="str">
            <v>Appliances</v>
          </cell>
          <cell r="N661" t="str">
            <v>Refrigerators</v>
          </cell>
          <cell r="O661" t="str">
            <v>Door-in-Door®</v>
          </cell>
          <cell r="P661" t="str">
            <v>29CU</v>
          </cell>
          <cell r="Q661">
            <v>0</v>
          </cell>
          <cell r="R661" t="str">
            <v>GR-J297CSAL.ANSRALY</v>
          </cell>
          <cell r="S661" t="str">
            <v>P-Veyron3</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t="str">
            <v>-</v>
          </cell>
          <cell r="AN661" t="str">
            <v>-</v>
          </cell>
          <cell r="AO661" t="str">
            <v>-</v>
          </cell>
          <cell r="AP661">
            <v>0</v>
          </cell>
          <cell r="AQ661">
            <v>0</v>
          </cell>
          <cell r="AR661">
            <v>0</v>
          </cell>
          <cell r="AS661" t="str">
            <v>Door-in-Door® Side by Side Refrigerator, Inverter Linear Compressor, Hygiene FRESH+™, ThinQ</v>
          </cell>
          <cell r="AT661">
            <v>0</v>
          </cell>
          <cell r="AU661">
            <v>0</v>
          </cell>
          <cell r="AV661">
            <v>0</v>
          </cell>
          <cell r="AW661">
            <v>0</v>
          </cell>
          <cell r="AX661" t="str">
            <v>-</v>
          </cell>
          <cell r="AY661">
            <v>0</v>
          </cell>
          <cell r="AZ661">
            <v>7</v>
          </cell>
          <cell r="BA661" t="str">
            <v>Fail</v>
          </cell>
        </row>
        <row r="662">
          <cell r="J662" t="str">
            <v>https://www.lg.com/ae/refrigerators/lg-GR-U932SSDM-uae</v>
          </cell>
          <cell r="K662">
            <v>0</v>
          </cell>
          <cell r="L662" t="str">
            <v>GR-U932SSDM.ASTRALY</v>
          </cell>
          <cell r="M662" t="str">
            <v>Appliances</v>
          </cell>
          <cell r="N662" t="str">
            <v>Refrigerators</v>
          </cell>
          <cell r="O662" t="str">
            <v>Top Freezer</v>
          </cell>
          <cell r="P662" t="str">
            <v>Ultra X Large REF</v>
          </cell>
          <cell r="Q662">
            <v>0</v>
          </cell>
          <cell r="R662" t="str">
            <v>GM-U652SSDM.ASTRALY</v>
          </cell>
          <cell r="S662" t="str">
            <v>QuantumT</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t="str">
            <v>-</v>
          </cell>
          <cell r="AN662" t="str">
            <v>-</v>
          </cell>
          <cell r="AO662" t="str">
            <v>-</v>
          </cell>
          <cell r="AP662">
            <v>0</v>
          </cell>
          <cell r="AQ662">
            <v>0</v>
          </cell>
          <cell r="AR662">
            <v>0</v>
          </cell>
          <cell r="AS662" t="str">
            <v>Top Mount Refrigerator, Smart Inverter Compressor, Multi AirFlow, Big Capacity</v>
          </cell>
          <cell r="AT662">
            <v>0</v>
          </cell>
          <cell r="AU662">
            <v>0</v>
          </cell>
          <cell r="AV662">
            <v>0</v>
          </cell>
          <cell r="AW662">
            <v>0</v>
          </cell>
          <cell r="AX662" t="str">
            <v>-</v>
          </cell>
          <cell r="AY662">
            <v>0</v>
          </cell>
          <cell r="AZ662">
            <v>5</v>
          </cell>
          <cell r="BA662" t="str">
            <v>Fail</v>
          </cell>
        </row>
        <row r="663">
          <cell r="J663" t="str">
            <v>https://www.lg.com/ae/refrigerators/lg-GR-B505ELRZ-uae</v>
          </cell>
          <cell r="K663">
            <v>0</v>
          </cell>
          <cell r="L663" t="str">
            <v>GR-B505ELRZ.APZRALY</v>
          </cell>
          <cell r="M663" t="str">
            <v>Appliances</v>
          </cell>
          <cell r="N663" t="str">
            <v>Refrigerators</v>
          </cell>
          <cell r="O663" t="str">
            <v>Bottom Freezer</v>
          </cell>
          <cell r="P663" t="str">
            <v xml:space="preserve">2D Bottom Freezer </v>
          </cell>
          <cell r="Q663">
            <v>0</v>
          </cell>
          <cell r="R663" t="str">
            <v>GC-B404ELRZ.APZRALY</v>
          </cell>
          <cell r="S663" t="str">
            <v>Lansen Freezer</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t="str">
            <v>595(23")</v>
          </cell>
          <cell r="AN663">
            <v>1850</v>
          </cell>
          <cell r="AO663">
            <v>673</v>
          </cell>
          <cell r="AP663">
            <v>0</v>
          </cell>
          <cell r="AQ663">
            <v>0</v>
          </cell>
          <cell r="AR663">
            <v>0</v>
          </cell>
          <cell r="AS663" t="str">
            <v>One Door Freezer, Inverter Linear Compressor,  Door Cooling™, ThinQ</v>
          </cell>
          <cell r="AT663">
            <v>0</v>
          </cell>
          <cell r="AU663">
            <v>0</v>
          </cell>
          <cell r="AV663">
            <v>0</v>
          </cell>
          <cell r="AW663">
            <v>0</v>
          </cell>
          <cell r="AX663" t="str">
            <v>-</v>
          </cell>
          <cell r="AY663">
            <v>0</v>
          </cell>
          <cell r="AZ663">
            <v>3</v>
          </cell>
          <cell r="BA663" t="str">
            <v>Fail</v>
          </cell>
        </row>
        <row r="664">
          <cell r="J664" t="str">
            <v>https://www.lg.com/ae/refrigerators/lg-GR-B29FTLPL-uae</v>
          </cell>
          <cell r="K664">
            <v>0</v>
          </cell>
          <cell r="L664" t="str">
            <v>GR-B29FTLPL.APZRALY</v>
          </cell>
          <cell r="M664" t="str">
            <v>Appliances</v>
          </cell>
          <cell r="N664" t="str">
            <v>Refrigerators</v>
          </cell>
          <cell r="O664" t="str">
            <v>French Door</v>
          </cell>
          <cell r="P664" t="str">
            <v>Multi Door 4Door</v>
          </cell>
          <cell r="Q664">
            <v>0</v>
          </cell>
          <cell r="R664" t="str">
            <v>GC-B22FTLPL.APZRALY</v>
          </cell>
          <cell r="S664" t="str">
            <v>P-Next8</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t="str">
            <v>-</v>
          </cell>
          <cell r="AN664" t="str">
            <v>-</v>
          </cell>
          <cell r="AO664" t="str">
            <v>-</v>
          </cell>
          <cell r="AP664">
            <v>0</v>
          </cell>
          <cell r="AQ664">
            <v>0</v>
          </cell>
          <cell r="AR664">
            <v>0</v>
          </cell>
          <cell r="AS664" t="str">
            <v>4 Door Refrigerator, Smart-Wifi, Inverter Linear Compressor, Hygiene FRESH+™, ThinQ</v>
          </cell>
          <cell r="AT664">
            <v>0</v>
          </cell>
          <cell r="AU664">
            <v>0</v>
          </cell>
          <cell r="AV664">
            <v>0</v>
          </cell>
          <cell r="AW664">
            <v>0</v>
          </cell>
          <cell r="AX664" t="str">
            <v>-</v>
          </cell>
          <cell r="AY664">
            <v>0</v>
          </cell>
          <cell r="AZ664">
            <v>15</v>
          </cell>
          <cell r="BA664" t="str">
            <v>Fail</v>
          </cell>
        </row>
        <row r="665">
          <cell r="J665" t="str">
            <v>https://www.lg.com/ae/refrigerators/lg-GR-F589BLCZ-uae</v>
          </cell>
          <cell r="K665">
            <v>0</v>
          </cell>
          <cell r="L665" t="str">
            <v>GR-F589BLCZ.APZRALY</v>
          </cell>
          <cell r="M665" t="str">
            <v>Appliances</v>
          </cell>
          <cell r="N665" t="str">
            <v>Refrigerators</v>
          </cell>
          <cell r="O665" t="str">
            <v>Bottom Freezer</v>
          </cell>
          <cell r="P665" t="str">
            <v xml:space="preserve">2D Bottom Freezer </v>
          </cell>
          <cell r="Q665">
            <v>0</v>
          </cell>
          <cell r="R665" t="str">
            <v>GC-F569BLCZ.APZRALY</v>
          </cell>
          <cell r="S665" t="str">
            <v>Universe</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t="str">
            <v>-</v>
          </cell>
          <cell r="AN665" t="str">
            <v>-</v>
          </cell>
          <cell r="AO665" t="str">
            <v>-</v>
          </cell>
          <cell r="AP665">
            <v>0</v>
          </cell>
          <cell r="AQ665">
            <v>0</v>
          </cell>
          <cell r="AR665">
            <v>0</v>
          </cell>
          <cell r="AS665" t="str">
            <v>Bottom Mount Refrigerator, Inverter Linear Compressor, Multi AirFlow, Smart Diagnosis™</v>
          </cell>
          <cell r="AT665">
            <v>0</v>
          </cell>
          <cell r="AU665">
            <v>0</v>
          </cell>
          <cell r="AV665">
            <v>0</v>
          </cell>
          <cell r="AW665">
            <v>0</v>
          </cell>
          <cell r="AX665" t="str">
            <v>-</v>
          </cell>
          <cell r="AY665">
            <v>0</v>
          </cell>
          <cell r="AZ665">
            <v>3</v>
          </cell>
          <cell r="BA665" t="str">
            <v>Fail</v>
          </cell>
        </row>
        <row r="666">
          <cell r="J666" t="str">
            <v>https://www.lg.com/ae/refrigerators/lg-GR-F501ELDZ-uae</v>
          </cell>
          <cell r="K666">
            <v>0</v>
          </cell>
          <cell r="L666" t="str">
            <v>GR-F501ELDZ.APZRALY</v>
          </cell>
          <cell r="M666" t="str">
            <v>Appliances</v>
          </cell>
          <cell r="N666" t="str">
            <v>Refrigerators</v>
          </cell>
          <cell r="O666" t="str">
            <v>Bottom Freezer</v>
          </cell>
          <cell r="P666" t="str">
            <v xml:space="preserve">2D Bottom Freezer </v>
          </cell>
          <cell r="Q666">
            <v>0</v>
          </cell>
          <cell r="R666" t="str">
            <v>GR-F401ELDZ.APZRALY</v>
          </cell>
          <cell r="S666" t="str">
            <v>Lansen Larder</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t="str">
            <v>595(23")</v>
          </cell>
          <cell r="AN666">
            <v>1850</v>
          </cell>
          <cell r="AO666">
            <v>673</v>
          </cell>
          <cell r="AP666">
            <v>0</v>
          </cell>
          <cell r="AQ666">
            <v>0</v>
          </cell>
          <cell r="AR666">
            <v>0</v>
          </cell>
          <cell r="AS666" t="str">
            <v>One Door Fridge, Inverter Linear Compressor, DoorCooling+™, Moist Balance Crisper™</v>
          </cell>
          <cell r="AT666">
            <v>0</v>
          </cell>
          <cell r="AU666">
            <v>0</v>
          </cell>
          <cell r="AV666">
            <v>0</v>
          </cell>
          <cell r="AW666">
            <v>0</v>
          </cell>
          <cell r="AX666" t="str">
            <v>-</v>
          </cell>
          <cell r="AY666">
            <v>0</v>
          </cell>
          <cell r="AZ666">
            <v>3</v>
          </cell>
          <cell r="BA666" t="str">
            <v>Fail</v>
          </cell>
        </row>
        <row r="667">
          <cell r="J667" t="str">
            <v>https://www.lg.com/ae/refrigerators/lg-GN-B402SQCB-uae</v>
          </cell>
          <cell r="K667">
            <v>0</v>
          </cell>
          <cell r="L667" t="str">
            <v>GN-B402SQCB.ADSRALY</v>
          </cell>
          <cell r="M667" t="str">
            <v>Appliances</v>
          </cell>
          <cell r="N667" t="str">
            <v>Refrigerators</v>
          </cell>
          <cell r="O667" t="str">
            <v>Top Freezer</v>
          </cell>
          <cell r="P667" t="str">
            <v>Large REF</v>
          </cell>
          <cell r="Q667">
            <v>0</v>
          </cell>
          <cell r="R667" t="str">
            <v>GN-B372SQCB.ADSRALY</v>
          </cell>
          <cell r="S667" t="str">
            <v>Omega2N CK</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t="str">
            <v>-</v>
          </cell>
          <cell r="AN667" t="str">
            <v>-</v>
          </cell>
          <cell r="AO667" t="str">
            <v>-</v>
          </cell>
          <cell r="AP667">
            <v>0</v>
          </cell>
          <cell r="AQ667">
            <v>0</v>
          </cell>
          <cell r="AR667">
            <v>0</v>
          </cell>
          <cell r="AS667" t="str">
            <v>Top Mount Freezer, Smart Inverter Compressor, Multi Air Flow, Smart Diagnosis™</v>
          </cell>
          <cell r="AT667">
            <v>0</v>
          </cell>
          <cell r="AU667">
            <v>0</v>
          </cell>
          <cell r="AV667">
            <v>0</v>
          </cell>
          <cell r="AW667">
            <v>0</v>
          </cell>
          <cell r="AX667" t="str">
            <v>-</v>
          </cell>
          <cell r="AY667">
            <v>0</v>
          </cell>
          <cell r="AZ667">
            <v>15</v>
          </cell>
          <cell r="BA667" t="str">
            <v>Fail</v>
          </cell>
        </row>
        <row r="668">
          <cell r="J668" t="str">
            <v>https://www.lg.com/ae/refrigerators/lg-GR-B257KQDV-uae</v>
          </cell>
          <cell r="K668">
            <v>0</v>
          </cell>
          <cell r="L668" t="str">
            <v>GR-B257KQDV.ADSRALY</v>
          </cell>
          <cell r="M668" t="str">
            <v>Appliances</v>
          </cell>
          <cell r="N668" t="str">
            <v>Refrigerators</v>
          </cell>
          <cell r="O668" t="str">
            <v>Side by Side</v>
          </cell>
          <cell r="P668" t="str">
            <v>24CU</v>
          </cell>
          <cell r="Q668">
            <v>0</v>
          </cell>
          <cell r="R668" t="str">
            <v>GC-B247KQDV.ADSRALY</v>
          </cell>
          <cell r="S668" t="str">
            <v>P-Veyron6 DI</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t="str">
            <v>-</v>
          </cell>
          <cell r="AN668" t="str">
            <v>-</v>
          </cell>
          <cell r="AO668" t="str">
            <v>-</v>
          </cell>
          <cell r="AP668">
            <v>0</v>
          </cell>
          <cell r="AQ668">
            <v>0</v>
          </cell>
          <cell r="AR668">
            <v>0</v>
          </cell>
          <cell r="AS668" t="str">
            <v>Side by Side Refrigerator, Inverter Linear Compressor, Mega Capacity, Smart Diagnosis™</v>
          </cell>
          <cell r="AT668">
            <v>0</v>
          </cell>
          <cell r="AU668">
            <v>0</v>
          </cell>
          <cell r="AV668">
            <v>0</v>
          </cell>
          <cell r="AW668">
            <v>0</v>
          </cell>
          <cell r="AX668" t="str">
            <v>-</v>
          </cell>
          <cell r="AY668">
            <v>0</v>
          </cell>
          <cell r="AZ668">
            <v>1</v>
          </cell>
          <cell r="BA668" t="str">
            <v>Fail</v>
          </cell>
        </row>
        <row r="669">
          <cell r="J669" t="str">
            <v>https://www.lg.com/ae/refrigerators/lg-GN-C782HLCU-uae</v>
          </cell>
          <cell r="K669">
            <v>0</v>
          </cell>
          <cell r="L669" t="str">
            <v>GN-C782HLCU.APZRALY</v>
          </cell>
          <cell r="M669" t="str">
            <v>Appliances</v>
          </cell>
          <cell r="N669" t="str">
            <v>Refrigerators</v>
          </cell>
          <cell r="O669" t="str">
            <v>Top Freezer</v>
          </cell>
          <cell r="P669" t="str">
            <v>Ultra X Large REF</v>
          </cell>
          <cell r="Q669">
            <v>0</v>
          </cell>
          <cell r="R669" t="str">
            <v>GN-C702HLCU.APZRALY</v>
          </cell>
          <cell r="S669" t="str">
            <v>Alpha4 (GTF 2.0)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t="str">
            <v>-</v>
          </cell>
          <cell r="AN669" t="str">
            <v>-</v>
          </cell>
          <cell r="AO669" t="str">
            <v>-</v>
          </cell>
          <cell r="AP669">
            <v>0</v>
          </cell>
          <cell r="AQ669">
            <v>0</v>
          </cell>
          <cell r="AR669">
            <v>0</v>
          </cell>
          <cell r="AS669" t="str">
            <v>Top Mount Refrigerator, Inverter Linear Compressor, Door Cooling™, Multi AirFlow</v>
          </cell>
          <cell r="AT669">
            <v>0</v>
          </cell>
          <cell r="AU669">
            <v>0</v>
          </cell>
          <cell r="AV669">
            <v>0</v>
          </cell>
          <cell r="AW669">
            <v>0</v>
          </cell>
          <cell r="AX669" t="str">
            <v>-</v>
          </cell>
          <cell r="AY669">
            <v>0</v>
          </cell>
          <cell r="AZ669">
            <v>15</v>
          </cell>
          <cell r="BA669" t="str">
            <v>Fail</v>
          </cell>
        </row>
        <row r="670">
          <cell r="J670" t="str">
            <v>https://www.lg.com/ae/refrigerators/lg-GR-B257KQDV-gcc</v>
          </cell>
          <cell r="K670">
            <v>0</v>
          </cell>
          <cell r="L670" t="str">
            <v>GR-B257KQDV.ADSQMEA</v>
          </cell>
          <cell r="M670" t="str">
            <v>Appliances</v>
          </cell>
          <cell r="N670" t="str">
            <v>Refrigerators</v>
          </cell>
          <cell r="O670" t="str">
            <v>Side by Side</v>
          </cell>
          <cell r="P670" t="str">
            <v>24CU</v>
          </cell>
          <cell r="Q670">
            <v>0</v>
          </cell>
          <cell r="R670" t="str">
            <v>GC-B247KQDV.ADSQMEA</v>
          </cell>
          <cell r="S670" t="str">
            <v>P-Veyron6 DI</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t="str">
            <v>-</v>
          </cell>
          <cell r="AN670" t="str">
            <v>-</v>
          </cell>
          <cell r="AO670" t="str">
            <v>-</v>
          </cell>
          <cell r="AP670">
            <v>0</v>
          </cell>
          <cell r="AQ670">
            <v>0</v>
          </cell>
          <cell r="AR670">
            <v>0</v>
          </cell>
          <cell r="AS670" t="str">
            <v>Side by Side Refrigerator, Inverter Linear Compressor, Mega Capacity, Smart Diagnosis™</v>
          </cell>
          <cell r="AT670">
            <v>0</v>
          </cell>
          <cell r="AU670">
            <v>0</v>
          </cell>
          <cell r="AV670">
            <v>0</v>
          </cell>
          <cell r="AW670">
            <v>0</v>
          </cell>
          <cell r="AX670" t="str">
            <v>-</v>
          </cell>
          <cell r="AY670">
            <v>0</v>
          </cell>
          <cell r="AZ670">
            <v>1</v>
          </cell>
          <cell r="BA670" t="str">
            <v>Fail</v>
          </cell>
        </row>
        <row r="671">
          <cell r="J671" t="str">
            <v>https://www.lg.com/ae/refrigerators/lg-GN-B402SQCB-gcc</v>
          </cell>
          <cell r="K671">
            <v>0</v>
          </cell>
          <cell r="L671" t="str">
            <v>GN-B402SQCB.ADSQMEA</v>
          </cell>
          <cell r="M671" t="str">
            <v>Appliances</v>
          </cell>
          <cell r="N671" t="str">
            <v>Refrigerators</v>
          </cell>
          <cell r="O671" t="str">
            <v>Top Freezer</v>
          </cell>
          <cell r="P671" t="str">
            <v>Large REF</v>
          </cell>
          <cell r="Q671">
            <v>0</v>
          </cell>
          <cell r="R671" t="str">
            <v>GN-B372SQCB.ADSQMEA</v>
          </cell>
          <cell r="S671" t="str">
            <v>Omega2N CK</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t="str">
            <v>-</v>
          </cell>
          <cell r="AN671" t="str">
            <v>-</v>
          </cell>
          <cell r="AO671" t="str">
            <v>-</v>
          </cell>
          <cell r="AP671">
            <v>0</v>
          </cell>
          <cell r="AQ671">
            <v>0</v>
          </cell>
          <cell r="AR671">
            <v>0</v>
          </cell>
          <cell r="AS671" t="str">
            <v>Top Mount Freezer, Smart Inverter Compressor, Multi Air Flow, Smart Diagnosis™</v>
          </cell>
          <cell r="AT671">
            <v>0</v>
          </cell>
          <cell r="AU671">
            <v>0</v>
          </cell>
          <cell r="AV671">
            <v>0</v>
          </cell>
          <cell r="AW671">
            <v>0</v>
          </cell>
          <cell r="AX671" t="str">
            <v>-</v>
          </cell>
          <cell r="AY671">
            <v>0</v>
          </cell>
          <cell r="AZ671">
            <v>15</v>
          </cell>
          <cell r="BA671" t="str">
            <v>Fail</v>
          </cell>
        </row>
        <row r="672">
          <cell r="J672" t="str">
            <v>https://www.lg.com/ae/refrigerators/lg-GN-C732SGGU-gcc</v>
          </cell>
          <cell r="K672">
            <v>0</v>
          </cell>
          <cell r="L672" t="str">
            <v>GN-C732SGGU.ABMQMEA</v>
          </cell>
          <cell r="M672" t="str">
            <v>Appliances</v>
          </cell>
          <cell r="N672" t="str">
            <v>Refrigerators</v>
          </cell>
          <cell r="O672" t="str">
            <v>Top Freezer</v>
          </cell>
          <cell r="P672" t="str">
            <v>Ultra X Large REF</v>
          </cell>
          <cell r="Q672">
            <v>0</v>
          </cell>
          <cell r="R672" t="str">
            <v>GN-C702SGGU.ABMQMEA</v>
          </cell>
          <cell r="S672" t="str">
            <v>T-Alpha4 (GTF 2.0)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t="str">
            <v>-</v>
          </cell>
          <cell r="AN672" t="str">
            <v>-</v>
          </cell>
          <cell r="AO672" t="str">
            <v>-</v>
          </cell>
          <cell r="AP672">
            <v>0</v>
          </cell>
          <cell r="AQ672">
            <v>0</v>
          </cell>
          <cell r="AR672">
            <v>0</v>
          </cell>
          <cell r="AS672" t="str">
            <v>Top Mount Freezer, Inverter Linear Compressor, HygieneFresh+™, DoorCooling+™</v>
          </cell>
          <cell r="AT672">
            <v>0</v>
          </cell>
          <cell r="AU672">
            <v>0</v>
          </cell>
          <cell r="AV672">
            <v>0</v>
          </cell>
          <cell r="AW672">
            <v>0</v>
          </cell>
          <cell r="AX672" t="str">
            <v>-</v>
          </cell>
          <cell r="AY672">
            <v>0</v>
          </cell>
          <cell r="AZ672">
            <v>15</v>
          </cell>
          <cell r="BA672" t="str">
            <v>Fail</v>
          </cell>
        </row>
        <row r="673">
          <cell r="J673" t="str">
            <v>https://www.lg.com/ae/refrigerators/lg-GR-C832HBCU-gcc</v>
          </cell>
          <cell r="K673">
            <v>0</v>
          </cell>
          <cell r="L673" t="str">
            <v>GR-C832HBCU.ASWQMEA</v>
          </cell>
          <cell r="M673" t="str">
            <v>Appliances</v>
          </cell>
          <cell r="N673" t="str">
            <v>Refrigerators</v>
          </cell>
          <cell r="O673" t="str">
            <v>Top Freezer</v>
          </cell>
          <cell r="P673" t="str">
            <v>Ultra X Large REF</v>
          </cell>
          <cell r="Q673">
            <v>0</v>
          </cell>
          <cell r="R673" t="str">
            <v>GR-C802HBCU.ASWQMEA</v>
          </cell>
          <cell r="S673" t="str">
            <v>Alpha1 (GTF 2.0)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t="str">
            <v>-</v>
          </cell>
          <cell r="AN673" t="str">
            <v>-</v>
          </cell>
          <cell r="AO673" t="str">
            <v>-</v>
          </cell>
          <cell r="AP673">
            <v>0</v>
          </cell>
          <cell r="AQ673">
            <v>0</v>
          </cell>
          <cell r="AR673">
            <v>0</v>
          </cell>
          <cell r="AS673" t="str">
            <v>Top Mount Freezer,  Inverter Linear Compressor, DoorCooling+™, Fresh 0 Zone, Smart Diagnosis™</v>
          </cell>
          <cell r="AT673">
            <v>0</v>
          </cell>
          <cell r="AU673">
            <v>0</v>
          </cell>
          <cell r="AV673">
            <v>0</v>
          </cell>
          <cell r="AW673">
            <v>0</v>
          </cell>
          <cell r="AX673" t="str">
            <v>-</v>
          </cell>
          <cell r="AY673">
            <v>0</v>
          </cell>
          <cell r="AZ673">
            <v>15</v>
          </cell>
          <cell r="BA673" t="str">
            <v>Fail</v>
          </cell>
        </row>
        <row r="674">
          <cell r="J674" t="str">
            <v>https://www.lg.com/ae/refrigerators/lg-GR-H832HLHU-gcc</v>
          </cell>
          <cell r="K674">
            <v>0</v>
          </cell>
          <cell r="L674" t="str">
            <v>GR-H832HLHU.APZQMEA</v>
          </cell>
          <cell r="M674" t="str">
            <v>Appliances</v>
          </cell>
          <cell r="N674" t="str">
            <v>Refrigerators</v>
          </cell>
          <cell r="O674">
            <v>0</v>
          </cell>
          <cell r="P674" t="str">
            <v>Ultra X Large REF</v>
          </cell>
          <cell r="Q674">
            <v>0</v>
          </cell>
          <cell r="R674" t="str">
            <v>GR-H802HLHU.APZQMEA</v>
          </cell>
          <cell r="S674" t="str">
            <v>Alpha1 (GTF 2.0)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t="str">
            <v>-</v>
          </cell>
          <cell r="AN674" t="str">
            <v>-</v>
          </cell>
          <cell r="AO674" t="str">
            <v>-</v>
          </cell>
          <cell r="AP674">
            <v>0</v>
          </cell>
          <cell r="AQ674">
            <v>0</v>
          </cell>
          <cell r="AR674">
            <v>0</v>
          </cell>
          <cell r="AS674" t="str">
            <v>Top Mount Freezer, Inverter Linear Compressor, DoorCooling+™, Hygiene FRESH+™, ThinQ</v>
          </cell>
          <cell r="AT674">
            <v>0</v>
          </cell>
          <cell r="AU674">
            <v>0</v>
          </cell>
          <cell r="AV674">
            <v>0</v>
          </cell>
          <cell r="AW674">
            <v>0</v>
          </cell>
          <cell r="AX674" t="str">
            <v>-</v>
          </cell>
          <cell r="AY674">
            <v>0</v>
          </cell>
          <cell r="AZ674">
            <v>15</v>
          </cell>
          <cell r="BA674" t="str">
            <v>Fail</v>
          </cell>
        </row>
        <row r="675">
          <cell r="J675" t="str">
            <v>https://www.lg.com/ae/refrigerators/lg-GR-B257SLLV-gcc</v>
          </cell>
          <cell r="K675">
            <v>0</v>
          </cell>
          <cell r="L675" t="str">
            <v>GR-B257SLLV.APZQMEA</v>
          </cell>
          <cell r="M675" t="str">
            <v>Appliances</v>
          </cell>
          <cell r="N675" t="str">
            <v>Refrigerators</v>
          </cell>
          <cell r="O675" t="str">
            <v>Side by Side</v>
          </cell>
          <cell r="P675" t="str">
            <v>24CU</v>
          </cell>
          <cell r="Q675">
            <v>0</v>
          </cell>
          <cell r="R675" t="str">
            <v>GC-B247SLLV.APZQMEA</v>
          </cell>
          <cell r="S675" t="str">
            <v>P-Veyron6</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t="str">
            <v>-</v>
          </cell>
          <cell r="AN675" t="str">
            <v>-</v>
          </cell>
          <cell r="AO675" t="str">
            <v>-</v>
          </cell>
          <cell r="AP675">
            <v>0</v>
          </cell>
          <cell r="AQ675">
            <v>0</v>
          </cell>
          <cell r="AR675">
            <v>0</v>
          </cell>
          <cell r="AS675" t="str">
            <v>Side by Side Refrigerator, Inverter Linear Compressor, Mega Capacity, Smart Diagnosis™</v>
          </cell>
          <cell r="AT675">
            <v>0</v>
          </cell>
          <cell r="AU675">
            <v>0</v>
          </cell>
          <cell r="AV675">
            <v>0</v>
          </cell>
          <cell r="AW675">
            <v>0</v>
          </cell>
          <cell r="AX675" t="str">
            <v>-</v>
          </cell>
          <cell r="AY675">
            <v>0</v>
          </cell>
          <cell r="AZ675">
            <v>3</v>
          </cell>
          <cell r="BA675" t="str">
            <v>Fail</v>
          </cell>
        </row>
        <row r="676">
          <cell r="J676" t="str">
            <v>https://www.lg.com/ae/refrigerators/lg-GR-B257SLLV-uae</v>
          </cell>
          <cell r="K676">
            <v>0</v>
          </cell>
          <cell r="L676" t="str">
            <v>GR-B257SLLV.APZRALY</v>
          </cell>
          <cell r="M676" t="str">
            <v>Appliances</v>
          </cell>
          <cell r="N676" t="str">
            <v>Refrigerators</v>
          </cell>
          <cell r="O676" t="str">
            <v>Side by Side</v>
          </cell>
          <cell r="P676" t="str">
            <v>24CU</v>
          </cell>
          <cell r="Q676">
            <v>0</v>
          </cell>
          <cell r="R676" t="str">
            <v>GC-B247SLLV.APZRALY</v>
          </cell>
          <cell r="S676" t="str">
            <v>P-Veyron6</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t="str">
            <v>-</v>
          </cell>
          <cell r="AN676" t="str">
            <v>-</v>
          </cell>
          <cell r="AO676" t="str">
            <v>-</v>
          </cell>
          <cell r="AP676">
            <v>0</v>
          </cell>
          <cell r="AQ676">
            <v>0</v>
          </cell>
          <cell r="AR676">
            <v>0</v>
          </cell>
          <cell r="AS676" t="str">
            <v>Side by Side Refrigerator, Inverter Linear Compressor, Mega Capacity, Smart Diagnosis™</v>
          </cell>
          <cell r="AT676">
            <v>0</v>
          </cell>
          <cell r="AU676">
            <v>0</v>
          </cell>
          <cell r="AV676">
            <v>0</v>
          </cell>
          <cell r="AW676">
            <v>0</v>
          </cell>
          <cell r="AX676" t="str">
            <v>-</v>
          </cell>
          <cell r="AY676">
            <v>0</v>
          </cell>
          <cell r="AZ676">
            <v>3</v>
          </cell>
          <cell r="BA676" t="str">
            <v>Fail</v>
          </cell>
        </row>
        <row r="677">
          <cell r="J677" t="str">
            <v>https://www.lg.com/ae/refrigerators/lg-GN-D732HLHU-gcc</v>
          </cell>
          <cell r="K677">
            <v>0</v>
          </cell>
          <cell r="L677" t="str">
            <v>GN-D732HLHU.APZQMEA</v>
          </cell>
          <cell r="M677" t="str">
            <v>Appliances</v>
          </cell>
          <cell r="N677" t="str">
            <v>Refrigerators</v>
          </cell>
          <cell r="O677" t="str">
            <v>Top Freezer</v>
          </cell>
          <cell r="P677" t="str">
            <v>Ultra X Large REF</v>
          </cell>
          <cell r="Q677">
            <v>0</v>
          </cell>
          <cell r="R677" t="str">
            <v>GN-A702HLHU.APZQMEA</v>
          </cell>
          <cell r="S677" t="str">
            <v>Alpha4 DID (GTF 2.0)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t="str">
            <v>-</v>
          </cell>
          <cell r="AN677" t="str">
            <v>-</v>
          </cell>
          <cell r="AO677" t="str">
            <v>-</v>
          </cell>
          <cell r="AP677">
            <v>0</v>
          </cell>
          <cell r="AQ677">
            <v>0</v>
          </cell>
          <cell r="AR677">
            <v>0</v>
          </cell>
          <cell r="AS677" t="str">
            <v>Top Mount Freezer, Door-in-Door®, Inverter Linear Compressor, HygieneFresh+™</v>
          </cell>
          <cell r="AT677">
            <v>0</v>
          </cell>
          <cell r="AU677">
            <v>0</v>
          </cell>
          <cell r="AV677">
            <v>0</v>
          </cell>
          <cell r="AW677">
            <v>0</v>
          </cell>
          <cell r="AX677" t="str">
            <v>-</v>
          </cell>
          <cell r="AY677">
            <v>0</v>
          </cell>
          <cell r="AZ677">
            <v>15</v>
          </cell>
          <cell r="BA677" t="str">
            <v>Pass</v>
          </cell>
        </row>
        <row r="678">
          <cell r="J678" t="str">
            <v>https://www.lg.com/ae/refrigerators/lg-GR-C362RLBN-gcc</v>
          </cell>
          <cell r="K678">
            <v>0</v>
          </cell>
          <cell r="L678" t="str">
            <v>GR-C362RLBN.APZQMEA</v>
          </cell>
          <cell r="M678" t="str">
            <v>Appliances</v>
          </cell>
          <cell r="N678" t="str">
            <v>Refrigerators</v>
          </cell>
          <cell r="O678" t="str">
            <v>Top Freezer</v>
          </cell>
          <cell r="P678" t="str">
            <v>Medium REF</v>
          </cell>
          <cell r="Q678">
            <v>0</v>
          </cell>
          <cell r="R678" t="str">
            <v>GL-C322RLBN.APZQMEA</v>
          </cell>
          <cell r="S678" t="str">
            <v>Omega3 (GTF 2.0)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t="str">
            <v>-</v>
          </cell>
          <cell r="AN678" t="str">
            <v>-</v>
          </cell>
          <cell r="AO678" t="str">
            <v>-</v>
          </cell>
          <cell r="AP678">
            <v>0</v>
          </cell>
          <cell r="AQ678">
            <v>0</v>
          </cell>
          <cell r="AR678">
            <v>0</v>
          </cell>
          <cell r="AS678" t="str">
            <v>Top Mount Freezer, Inverter Linear Compressor, DoorCooling+™, Multi Air Flow</v>
          </cell>
          <cell r="AT678">
            <v>0</v>
          </cell>
          <cell r="AU678">
            <v>0</v>
          </cell>
          <cell r="AV678">
            <v>0</v>
          </cell>
          <cell r="AW678">
            <v>0</v>
          </cell>
          <cell r="AX678" t="str">
            <v>-</v>
          </cell>
          <cell r="AY678">
            <v>0</v>
          </cell>
          <cell r="AZ678">
            <v>15</v>
          </cell>
          <cell r="BA678" t="str">
            <v>Fail</v>
          </cell>
        </row>
        <row r="679">
          <cell r="J679" t="str">
            <v>https://www.lg.com/ae/refrigerators/lg-GR-C402RLCN-gcc</v>
          </cell>
          <cell r="K679">
            <v>0</v>
          </cell>
          <cell r="L679" t="str">
            <v>GR-C402RLCN.DPZQMEA</v>
          </cell>
          <cell r="M679" t="str">
            <v>Appliances</v>
          </cell>
          <cell r="N679" t="str">
            <v>Refrigerators</v>
          </cell>
          <cell r="O679" t="str">
            <v>Top Freezer</v>
          </cell>
          <cell r="P679" t="str">
            <v>Medium REF</v>
          </cell>
          <cell r="Q679">
            <v>0</v>
          </cell>
          <cell r="R679" t="str">
            <v>GL-C372RLCN.DPZQMEA</v>
          </cell>
          <cell r="S679" t="str">
            <v>Omega2 CK</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t="str">
            <v>-</v>
          </cell>
          <cell r="AN679" t="str">
            <v>-</v>
          </cell>
          <cell r="AO679" t="str">
            <v>-</v>
          </cell>
          <cell r="AP679">
            <v>0</v>
          </cell>
          <cell r="AQ679">
            <v>0</v>
          </cell>
          <cell r="AR679">
            <v>0</v>
          </cell>
          <cell r="AS679" t="str">
            <v>Top Mount Freezer, Inverter Linear Compressor, DoorCooling+™, Multi Air Flow</v>
          </cell>
          <cell r="AT679">
            <v>0</v>
          </cell>
          <cell r="AU679">
            <v>0</v>
          </cell>
          <cell r="AV679">
            <v>0</v>
          </cell>
          <cell r="AW679">
            <v>0</v>
          </cell>
          <cell r="AX679" t="str">
            <v>-</v>
          </cell>
          <cell r="AY679">
            <v>0</v>
          </cell>
          <cell r="AZ679">
            <v>15</v>
          </cell>
          <cell r="BA679" t="str">
            <v>Fail</v>
          </cell>
        </row>
        <row r="680">
          <cell r="J680" t="str">
            <v>https://www.lg.com/ae/refrigerators/lg-GR-C432RQCN-gcc</v>
          </cell>
          <cell r="K680">
            <v>0</v>
          </cell>
          <cell r="L680" t="str">
            <v>GR-C432RQCN.DSWQMEA</v>
          </cell>
          <cell r="M680" t="str">
            <v>Appliances</v>
          </cell>
          <cell r="N680" t="str">
            <v>Refrigerators</v>
          </cell>
          <cell r="O680" t="str">
            <v>Top Freezer</v>
          </cell>
          <cell r="P680" t="str">
            <v>Medium REF</v>
          </cell>
          <cell r="Q680">
            <v>0</v>
          </cell>
          <cell r="R680" t="str">
            <v>GP-C402RQCN.DSWQMEA</v>
          </cell>
          <cell r="S680" t="str">
            <v>Omega1 (GTF 2.0)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t="str">
            <v>-</v>
          </cell>
          <cell r="AN680" t="str">
            <v>-</v>
          </cell>
          <cell r="AO680" t="str">
            <v>-</v>
          </cell>
          <cell r="AP680">
            <v>0</v>
          </cell>
          <cell r="AQ680">
            <v>0</v>
          </cell>
          <cell r="AR680">
            <v>0</v>
          </cell>
          <cell r="AS680" t="str">
            <v>Top Mount Freezer, Inverter Linear Compressor, DoorCooling+™, Fresh 0 Zone</v>
          </cell>
          <cell r="AT680">
            <v>0</v>
          </cell>
          <cell r="AU680">
            <v>0</v>
          </cell>
          <cell r="AV680">
            <v>0</v>
          </cell>
          <cell r="AW680">
            <v>0</v>
          </cell>
          <cell r="AX680" t="str">
            <v>-</v>
          </cell>
          <cell r="AY680">
            <v>0</v>
          </cell>
          <cell r="AZ680">
            <v>15</v>
          </cell>
          <cell r="BA680" t="str">
            <v>Fail</v>
          </cell>
        </row>
        <row r="681">
          <cell r="J681" t="str">
            <v>https://www.lg.com/ae/refrigerators/lg-GR-C432RLCN-gcc</v>
          </cell>
          <cell r="K681">
            <v>0</v>
          </cell>
          <cell r="L681" t="str">
            <v>GR-C432RLCN.DPZQMEA</v>
          </cell>
          <cell r="M681" t="str">
            <v>Appliances</v>
          </cell>
          <cell r="N681" t="str">
            <v>Refrigerators</v>
          </cell>
          <cell r="O681" t="str">
            <v>Top Freezer</v>
          </cell>
          <cell r="P681" t="str">
            <v>Medium REF</v>
          </cell>
          <cell r="Q681">
            <v>0</v>
          </cell>
          <cell r="R681" t="str">
            <v>GP-C402RLCN.DPZQMEA</v>
          </cell>
          <cell r="S681" t="str">
            <v>Omega1 (GTF 2.0)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t="str">
            <v>-</v>
          </cell>
          <cell r="AN681" t="str">
            <v>-</v>
          </cell>
          <cell r="AO681" t="str">
            <v>-</v>
          </cell>
          <cell r="AP681">
            <v>0</v>
          </cell>
          <cell r="AQ681">
            <v>0</v>
          </cell>
          <cell r="AR681">
            <v>0</v>
          </cell>
          <cell r="AS681" t="str">
            <v>Top Mount Freezer, Inverter Linear Compressor, DoorCooling+™, Multi Air Flow</v>
          </cell>
          <cell r="AT681">
            <v>0</v>
          </cell>
          <cell r="AU681">
            <v>0</v>
          </cell>
          <cell r="AV681">
            <v>0</v>
          </cell>
          <cell r="AW681">
            <v>0</v>
          </cell>
          <cell r="AX681" t="str">
            <v>-</v>
          </cell>
          <cell r="AY681">
            <v>0</v>
          </cell>
          <cell r="AZ681">
            <v>15</v>
          </cell>
          <cell r="BA681" t="str">
            <v>Fail</v>
          </cell>
        </row>
        <row r="682">
          <cell r="J682" t="str">
            <v>https://www.lg.com/ae/refrigerators/lg-GR-C539HQCN-gcc</v>
          </cell>
          <cell r="K682">
            <v>0</v>
          </cell>
          <cell r="L682" t="str">
            <v>GR-C539HQCN.DSWQMEA</v>
          </cell>
          <cell r="M682" t="str">
            <v>Appliances</v>
          </cell>
          <cell r="N682" t="str">
            <v>Refrigerators</v>
          </cell>
          <cell r="O682" t="str">
            <v>Top Freezer</v>
          </cell>
          <cell r="P682" t="str">
            <v>Large REF</v>
          </cell>
          <cell r="Q682">
            <v>0</v>
          </cell>
          <cell r="R682" t="str">
            <v>GL-C432HQCN.DSWQMEA</v>
          </cell>
          <cell r="S682" t="str">
            <v>Alpha8 (GTF 2.0)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t="str">
            <v>-</v>
          </cell>
          <cell r="AN682" t="str">
            <v>-</v>
          </cell>
          <cell r="AO682" t="str">
            <v>-</v>
          </cell>
          <cell r="AP682">
            <v>0</v>
          </cell>
          <cell r="AQ682">
            <v>0</v>
          </cell>
          <cell r="AR682">
            <v>0</v>
          </cell>
          <cell r="AS682" t="str">
            <v>Top Mount Freezer, Inverter Linear Compressor, DoorCooling+™, Multi Air Flow</v>
          </cell>
          <cell r="AT682">
            <v>0</v>
          </cell>
          <cell r="AU682">
            <v>0</v>
          </cell>
          <cell r="AV682">
            <v>0</v>
          </cell>
          <cell r="AW682">
            <v>0</v>
          </cell>
          <cell r="AX682" t="str">
            <v>-</v>
          </cell>
          <cell r="AY682">
            <v>0</v>
          </cell>
          <cell r="AZ682">
            <v>15</v>
          </cell>
          <cell r="BA682" t="str">
            <v>Fail</v>
          </cell>
        </row>
        <row r="683">
          <cell r="J683" t="str">
            <v>https://www.lg.com/ae/refrigerators/lg-GR-C539HLCN-gcc</v>
          </cell>
          <cell r="K683">
            <v>0</v>
          </cell>
          <cell r="L683" t="str">
            <v>GR-C539HLCN.DPZQMEA</v>
          </cell>
          <cell r="M683" t="str">
            <v>Appliances</v>
          </cell>
          <cell r="N683" t="str">
            <v>Refrigerators</v>
          </cell>
          <cell r="O683" t="str">
            <v>Top Freezer</v>
          </cell>
          <cell r="P683" t="str">
            <v>Large REF</v>
          </cell>
          <cell r="Q683">
            <v>0</v>
          </cell>
          <cell r="R683" t="str">
            <v>GL-C432HLCN.DPZQMEA</v>
          </cell>
          <cell r="S683" t="str">
            <v>Alpha8 (GTF 2.0)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t="str">
            <v>-</v>
          </cell>
          <cell r="AN683" t="str">
            <v>-</v>
          </cell>
          <cell r="AO683" t="str">
            <v>-</v>
          </cell>
          <cell r="AP683">
            <v>0</v>
          </cell>
          <cell r="AQ683">
            <v>0</v>
          </cell>
          <cell r="AR683">
            <v>0</v>
          </cell>
          <cell r="AS683" t="str">
            <v>Top Mount Freezer, Inverter Linear Compressor, Fresh 0 Zone, Multi Air Flow</v>
          </cell>
          <cell r="AT683">
            <v>0</v>
          </cell>
          <cell r="AU683">
            <v>0</v>
          </cell>
          <cell r="AV683">
            <v>0</v>
          </cell>
          <cell r="AW683">
            <v>0</v>
          </cell>
          <cell r="AX683" t="str">
            <v>-</v>
          </cell>
          <cell r="AY683">
            <v>0</v>
          </cell>
          <cell r="AZ683">
            <v>15</v>
          </cell>
          <cell r="BA683" t="str">
            <v>Fail</v>
          </cell>
        </row>
        <row r="684">
          <cell r="J684" t="str">
            <v>https://www.lg.com/ae/refrigerators/lg-GR-C619HLCN-gcc</v>
          </cell>
          <cell r="K684">
            <v>0</v>
          </cell>
          <cell r="L684" t="str">
            <v>GR-C619HLCN.DPZQMEA</v>
          </cell>
          <cell r="M684" t="str">
            <v>Appliances</v>
          </cell>
          <cell r="N684" t="str">
            <v>Refrigerators</v>
          </cell>
          <cell r="O684" t="str">
            <v>Top Freezer</v>
          </cell>
          <cell r="P684" t="str">
            <v>X Large REF</v>
          </cell>
          <cell r="Q684">
            <v>0</v>
          </cell>
          <cell r="R684" t="str">
            <v>GL-C502HLCN.DPZQMEA</v>
          </cell>
          <cell r="S684" t="str">
            <v>Alpha7 (GTF 2.0)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t="str">
            <v>-</v>
          </cell>
          <cell r="AN684" t="str">
            <v>-</v>
          </cell>
          <cell r="AO684" t="str">
            <v>-</v>
          </cell>
          <cell r="AP684">
            <v>0</v>
          </cell>
          <cell r="AQ684">
            <v>0</v>
          </cell>
          <cell r="AR684">
            <v>0</v>
          </cell>
          <cell r="AS684" t="str">
            <v>Top Mount Freezer, Inverter Linear Compressor, DoorCooling+™, Multi Air Flow</v>
          </cell>
          <cell r="AT684">
            <v>0</v>
          </cell>
          <cell r="AU684">
            <v>0</v>
          </cell>
          <cell r="AV684">
            <v>0</v>
          </cell>
          <cell r="AW684">
            <v>0</v>
          </cell>
          <cell r="AX684" t="str">
            <v>-</v>
          </cell>
          <cell r="AY684">
            <v>0</v>
          </cell>
          <cell r="AZ684">
            <v>15</v>
          </cell>
          <cell r="BA684" t="str">
            <v>Fail</v>
          </cell>
        </row>
        <row r="685">
          <cell r="J685" t="str">
            <v>https://www.lg.com/ae/refrigerators/lg-GN-C660HQCU-gcc</v>
          </cell>
          <cell r="K685">
            <v>0</v>
          </cell>
          <cell r="L685" t="str">
            <v>GN-C660HQCU.ASWQMEA</v>
          </cell>
          <cell r="M685" t="str">
            <v>Appliances</v>
          </cell>
          <cell r="N685" t="str">
            <v>Refrigerators</v>
          </cell>
          <cell r="O685" t="str">
            <v>Top Freezer</v>
          </cell>
          <cell r="P685" t="str">
            <v>X Large REF</v>
          </cell>
          <cell r="Q685">
            <v>0</v>
          </cell>
          <cell r="R685" t="str">
            <v>GN-C602HQCU.ASWQMEA</v>
          </cell>
          <cell r="S685" t="str">
            <v>Alpha5 (GTF 2.0)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t="str">
            <v>-</v>
          </cell>
          <cell r="AN685" t="str">
            <v>-</v>
          </cell>
          <cell r="AO685" t="str">
            <v>-</v>
          </cell>
          <cell r="AP685">
            <v>0</v>
          </cell>
          <cell r="AQ685">
            <v>0</v>
          </cell>
          <cell r="AR685">
            <v>0</v>
          </cell>
          <cell r="AS685" t="str">
            <v>Top Mount Freezer, Inverter Linear Compressor, DoorCooling+™, HygieneFresh+™, ThinQ</v>
          </cell>
          <cell r="AT685">
            <v>0</v>
          </cell>
          <cell r="AU685">
            <v>0</v>
          </cell>
          <cell r="AV685">
            <v>0</v>
          </cell>
          <cell r="AW685">
            <v>0</v>
          </cell>
          <cell r="AX685" t="str">
            <v>-</v>
          </cell>
          <cell r="AY685">
            <v>0</v>
          </cell>
          <cell r="AZ685">
            <v>15</v>
          </cell>
          <cell r="BA685" t="str">
            <v>Fail</v>
          </cell>
        </row>
        <row r="686">
          <cell r="J686" t="str">
            <v>https://www.lg.com/ae/refrigerators/lg-GN-C660HLCU-gcc</v>
          </cell>
          <cell r="K686">
            <v>0</v>
          </cell>
          <cell r="L686" t="str">
            <v>GN-C660HLCU.APZQMEA</v>
          </cell>
          <cell r="M686" t="str">
            <v>Appliances</v>
          </cell>
          <cell r="N686" t="str">
            <v>Refrigerators</v>
          </cell>
          <cell r="O686" t="str">
            <v>Top Freezer</v>
          </cell>
          <cell r="P686" t="str">
            <v>X Large REF</v>
          </cell>
          <cell r="Q686">
            <v>0</v>
          </cell>
          <cell r="R686" t="str">
            <v>GN-C602HLCU.APZQMEA</v>
          </cell>
          <cell r="S686" t="str">
            <v>Alpha5 (GTF 2.0)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t="str">
            <v>-</v>
          </cell>
          <cell r="AN686" t="str">
            <v>-</v>
          </cell>
          <cell r="AO686" t="str">
            <v>-</v>
          </cell>
          <cell r="AP686">
            <v>0</v>
          </cell>
          <cell r="AQ686">
            <v>0</v>
          </cell>
          <cell r="AR686">
            <v>0</v>
          </cell>
          <cell r="AS686" t="str">
            <v>Top Mount Freezer, Inverter Linear Compressor, DoorCooling+™, Multi Air Flow</v>
          </cell>
          <cell r="AT686">
            <v>0</v>
          </cell>
          <cell r="AU686">
            <v>0</v>
          </cell>
          <cell r="AV686">
            <v>0</v>
          </cell>
          <cell r="AW686">
            <v>0</v>
          </cell>
          <cell r="AX686" t="str">
            <v>-</v>
          </cell>
          <cell r="AY686">
            <v>0</v>
          </cell>
          <cell r="AZ686">
            <v>15</v>
          </cell>
          <cell r="BA686" t="str">
            <v>Fail</v>
          </cell>
        </row>
        <row r="687">
          <cell r="J687" t="str">
            <v>https://www.lg.com/ae/refrigerators/lg-GN-C732HLCU-gcc</v>
          </cell>
          <cell r="K687">
            <v>0</v>
          </cell>
          <cell r="L687" t="str">
            <v>GN-C732HLCU.APZQMEA</v>
          </cell>
          <cell r="M687" t="str">
            <v>Appliances</v>
          </cell>
          <cell r="N687" t="str">
            <v>Refrigerators</v>
          </cell>
          <cell r="O687" t="str">
            <v>Top Freezer</v>
          </cell>
          <cell r="P687" t="str">
            <v>Ultra X Large REF</v>
          </cell>
          <cell r="Q687">
            <v>0</v>
          </cell>
          <cell r="R687" t="str">
            <v>GN-C702HLCU.APZQMEA</v>
          </cell>
          <cell r="S687" t="str">
            <v>Alpha4 (GTF 2.0)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t="str">
            <v>-</v>
          </cell>
          <cell r="AN687" t="str">
            <v>-</v>
          </cell>
          <cell r="AO687" t="str">
            <v>-</v>
          </cell>
          <cell r="AP687">
            <v>0</v>
          </cell>
          <cell r="AQ687">
            <v>0</v>
          </cell>
          <cell r="AR687">
            <v>0</v>
          </cell>
          <cell r="AS687" t="str">
            <v>Top Mount Freezer, Inverter Linear Compressor, DoorCooling+™, HygieneFresh+™</v>
          </cell>
          <cell r="AT687">
            <v>0</v>
          </cell>
          <cell r="AU687">
            <v>0</v>
          </cell>
          <cell r="AV687">
            <v>0</v>
          </cell>
          <cell r="AW687">
            <v>0</v>
          </cell>
          <cell r="AX687" t="str">
            <v>-</v>
          </cell>
          <cell r="AY687">
            <v>0</v>
          </cell>
          <cell r="AZ687">
            <v>15</v>
          </cell>
          <cell r="BA687" t="str">
            <v>Fail</v>
          </cell>
        </row>
        <row r="688">
          <cell r="J688" t="str">
            <v>https://www.lg.com/ae/refrigerators/lg-GN-B242SQBB-gcc</v>
          </cell>
          <cell r="K688">
            <v>0</v>
          </cell>
          <cell r="L688" t="str">
            <v>GN-B242SQBB.ADSQMEA</v>
          </cell>
          <cell r="M688" t="str">
            <v>Appliances</v>
          </cell>
          <cell r="N688" t="str">
            <v>Refrigerators</v>
          </cell>
          <cell r="O688" t="str">
            <v>Top Freezer</v>
          </cell>
          <cell r="P688" t="str">
            <v>Medium REF</v>
          </cell>
          <cell r="Q688">
            <v>0</v>
          </cell>
          <cell r="R688" t="str">
            <v>GN-B202SQBB.ADSQMEA</v>
          </cell>
          <cell r="S688" t="str">
            <v>Omega9 DI</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t="str">
            <v>-</v>
          </cell>
          <cell r="AN688" t="str">
            <v>-</v>
          </cell>
          <cell r="AO688" t="str">
            <v>-</v>
          </cell>
          <cell r="AP688">
            <v>0</v>
          </cell>
          <cell r="AQ688">
            <v>0</v>
          </cell>
          <cell r="AR688">
            <v>0</v>
          </cell>
          <cell r="AS688" t="str">
            <v>Top Mount Freezer, Inverter Linear Compressor, Fresh 0 Zone, Multi Air Flow</v>
          </cell>
          <cell r="AT688">
            <v>0</v>
          </cell>
          <cell r="AU688">
            <v>0</v>
          </cell>
          <cell r="AV688">
            <v>0</v>
          </cell>
          <cell r="AW688">
            <v>0</v>
          </cell>
          <cell r="AX688" t="str">
            <v>-</v>
          </cell>
          <cell r="AY688">
            <v>0</v>
          </cell>
          <cell r="AZ688">
            <v>7</v>
          </cell>
          <cell r="BA688" t="str">
            <v>Fail</v>
          </cell>
        </row>
        <row r="689">
          <cell r="J689" t="str">
            <v>https://www.lg.com/ae/refrigerators/lg-GR-C312SQBN-gcc</v>
          </cell>
          <cell r="K689">
            <v>0</v>
          </cell>
          <cell r="L689" t="str">
            <v>GR-C312SQBN.DSWQMEA</v>
          </cell>
          <cell r="M689" t="str">
            <v>Appliances</v>
          </cell>
          <cell r="N689" t="str">
            <v>Refrigerators</v>
          </cell>
          <cell r="O689" t="str">
            <v>Top Freezer</v>
          </cell>
          <cell r="P689" t="str">
            <v>Medium REF</v>
          </cell>
          <cell r="Q689">
            <v>0</v>
          </cell>
          <cell r="R689" t="str">
            <v>GL-C252SQBN.DSWQMEA</v>
          </cell>
          <cell r="S689" t="str">
            <v>Omega5 (GTF 2.0)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t="str">
            <v>-</v>
          </cell>
          <cell r="AN689" t="str">
            <v>-</v>
          </cell>
          <cell r="AO689" t="str">
            <v>-</v>
          </cell>
          <cell r="AP689">
            <v>0</v>
          </cell>
          <cell r="AQ689">
            <v>0</v>
          </cell>
          <cell r="AR689">
            <v>0</v>
          </cell>
          <cell r="AS689" t="str">
            <v>Top Mount Freezer, Inverter Linear Compressor, DoorCooling+™, Fresh 0 Zone</v>
          </cell>
          <cell r="AT689">
            <v>0</v>
          </cell>
          <cell r="AU689">
            <v>0</v>
          </cell>
          <cell r="AV689">
            <v>0</v>
          </cell>
          <cell r="AW689">
            <v>0</v>
          </cell>
          <cell r="AX689" t="str">
            <v>-</v>
          </cell>
          <cell r="AY689">
            <v>0</v>
          </cell>
          <cell r="AZ689">
            <v>15</v>
          </cell>
          <cell r="BA689" t="str">
            <v>Fail</v>
          </cell>
        </row>
        <row r="690">
          <cell r="J690" t="str">
            <v>https://www.lg.com/ae/refrigerators/lg-GR-C312SLBN</v>
          </cell>
          <cell r="K690">
            <v>0</v>
          </cell>
          <cell r="L690" t="str">
            <v>GR-C312SLBN.DPZRALY</v>
          </cell>
          <cell r="M690" t="str">
            <v>Appliances</v>
          </cell>
          <cell r="N690" t="str">
            <v>Refrigerators</v>
          </cell>
          <cell r="O690" t="str">
            <v>Top Freezer</v>
          </cell>
          <cell r="P690" t="str">
            <v>Small REF</v>
          </cell>
          <cell r="Q690">
            <v>0</v>
          </cell>
          <cell r="R690" t="str">
            <v>GL-C252SLBN.DPZRALY</v>
          </cell>
          <cell r="S690" t="str">
            <v>Omega5 (GTF 2.0)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t="str">
            <v>-</v>
          </cell>
          <cell r="AN690" t="str">
            <v>-</v>
          </cell>
          <cell r="AO690" t="str">
            <v>-</v>
          </cell>
          <cell r="AP690">
            <v>0</v>
          </cell>
          <cell r="AQ690">
            <v>0</v>
          </cell>
          <cell r="AR690">
            <v>0</v>
          </cell>
          <cell r="AS690" t="str">
            <v>Top Mount Freezer, Inverter Linear Compressor, DoorCooling+™, Fresh 0 Zone</v>
          </cell>
          <cell r="AT690">
            <v>0</v>
          </cell>
          <cell r="AU690">
            <v>0</v>
          </cell>
          <cell r="AV690">
            <v>0</v>
          </cell>
          <cell r="AW690">
            <v>0</v>
          </cell>
          <cell r="AX690" t="str">
            <v>-</v>
          </cell>
          <cell r="AY690">
            <v>0</v>
          </cell>
          <cell r="AZ690">
            <v>11</v>
          </cell>
          <cell r="BA690" t="str">
            <v>Fail</v>
          </cell>
        </row>
        <row r="691">
          <cell r="J691" t="str">
            <v>https://www.lg.com/ae/refrigerators/lg-GR-C312SLBN-gcc</v>
          </cell>
          <cell r="K691">
            <v>0</v>
          </cell>
          <cell r="L691" t="str">
            <v>GR-C312SLBN.DPZQMEA</v>
          </cell>
          <cell r="M691" t="str">
            <v>Appliances</v>
          </cell>
          <cell r="N691" t="str">
            <v>Refrigerators</v>
          </cell>
          <cell r="O691" t="str">
            <v>Top Freezer</v>
          </cell>
          <cell r="P691" t="str">
            <v>Small REF</v>
          </cell>
          <cell r="Q691">
            <v>0</v>
          </cell>
          <cell r="R691" t="str">
            <v>GL-C252SLBN.DPZQMEA</v>
          </cell>
          <cell r="S691" t="str">
            <v>Omega5 (GTF 2.0)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t="str">
            <v>-</v>
          </cell>
          <cell r="AN691" t="str">
            <v>-</v>
          </cell>
          <cell r="AO691" t="str">
            <v>-</v>
          </cell>
          <cell r="AP691">
            <v>0</v>
          </cell>
          <cell r="AQ691">
            <v>0</v>
          </cell>
          <cell r="AR691">
            <v>0</v>
          </cell>
          <cell r="AS691" t="str">
            <v>Top Mount Freezer, Inverter Linear Compressor, DoorCooling+™, Fresh 0 Zone</v>
          </cell>
          <cell r="AT691">
            <v>0</v>
          </cell>
          <cell r="AU691">
            <v>0</v>
          </cell>
          <cell r="AV691">
            <v>0</v>
          </cell>
          <cell r="AW691">
            <v>0</v>
          </cell>
          <cell r="AX691" t="str">
            <v>-</v>
          </cell>
          <cell r="AY691">
            <v>0</v>
          </cell>
          <cell r="AZ691">
            <v>11</v>
          </cell>
          <cell r="BA691" t="str">
            <v>Fail</v>
          </cell>
        </row>
        <row r="692">
          <cell r="J692" t="str">
            <v>https://www.lg.com/ae/refrigerators/lg-GR-C362RQBN-gcc</v>
          </cell>
          <cell r="K692">
            <v>0</v>
          </cell>
          <cell r="L692" t="str">
            <v>GR-C362RQBN.ASWQMEA</v>
          </cell>
          <cell r="M692" t="str">
            <v>Appliances</v>
          </cell>
          <cell r="N692" t="str">
            <v>Refrigerators</v>
          </cell>
          <cell r="O692" t="str">
            <v>Top Freezer</v>
          </cell>
          <cell r="P692" t="str">
            <v>Medium REF</v>
          </cell>
          <cell r="Q692">
            <v>0</v>
          </cell>
          <cell r="R692" t="str">
            <v>GL-C322RQBN.ASWQMEA</v>
          </cell>
          <cell r="S692" t="str">
            <v>Omega3 (GTF 2.0)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t="str">
            <v>-</v>
          </cell>
          <cell r="AN692" t="str">
            <v>-</v>
          </cell>
          <cell r="AO692" t="str">
            <v>-</v>
          </cell>
          <cell r="AP692">
            <v>0</v>
          </cell>
          <cell r="AQ692">
            <v>0</v>
          </cell>
          <cell r="AR692">
            <v>0</v>
          </cell>
          <cell r="AS692" t="str">
            <v>Top Mount Freezer, Inverter Linear Compressor, DoorCooling+™, Multi Air Flow</v>
          </cell>
          <cell r="AT692">
            <v>0</v>
          </cell>
          <cell r="AU692">
            <v>0</v>
          </cell>
          <cell r="AV692">
            <v>0</v>
          </cell>
          <cell r="AW692">
            <v>0</v>
          </cell>
          <cell r="AX692" t="str">
            <v>-</v>
          </cell>
          <cell r="AY692">
            <v>0</v>
          </cell>
          <cell r="AZ692">
            <v>15</v>
          </cell>
          <cell r="BA692" t="str">
            <v>Fail</v>
          </cell>
        </row>
        <row r="693">
          <cell r="J693" t="str">
            <v>https://www.lg.com/ae/refrigerators/lg-GN-B492SQCL</v>
          </cell>
          <cell r="K693">
            <v>0</v>
          </cell>
          <cell r="L693" t="str">
            <v>GN-B492SQCL.ADSRALY</v>
          </cell>
          <cell r="M693" t="str">
            <v>Appliances</v>
          </cell>
          <cell r="N693" t="str">
            <v>Refrigerators</v>
          </cell>
          <cell r="O693" t="str">
            <v>Top Freezer</v>
          </cell>
          <cell r="P693" t="str">
            <v>Large REF</v>
          </cell>
          <cell r="Q693">
            <v>0</v>
          </cell>
          <cell r="R693" t="str">
            <v>GN-B422SQCL.ADSRALY</v>
          </cell>
          <cell r="S693" t="str">
            <v>P-Alpha8 CK</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t="str">
            <v>-</v>
          </cell>
          <cell r="AN693" t="str">
            <v>-</v>
          </cell>
          <cell r="AO693" t="str">
            <v>-</v>
          </cell>
          <cell r="AP693">
            <v>0</v>
          </cell>
          <cell r="AQ693">
            <v>0</v>
          </cell>
          <cell r="AR693">
            <v>0</v>
          </cell>
          <cell r="AS693" t="str">
            <v>Top Mount Freezer, Smart Inverter Compressor, Multi Air Flow, Smart Diagnosis™</v>
          </cell>
          <cell r="AT693">
            <v>0</v>
          </cell>
          <cell r="AU693">
            <v>0</v>
          </cell>
          <cell r="AV693">
            <v>0</v>
          </cell>
          <cell r="AW693">
            <v>0</v>
          </cell>
          <cell r="AX693" t="str">
            <v>-</v>
          </cell>
          <cell r="AY693">
            <v>0</v>
          </cell>
          <cell r="AZ693">
            <v>14</v>
          </cell>
          <cell r="BA693" t="str">
            <v>Fail</v>
          </cell>
        </row>
        <row r="694">
          <cell r="J694" t="str">
            <v>https://www.lg.com/ae/refrigerators/lg-GR-X257CSAV-gcc</v>
          </cell>
          <cell r="K694">
            <v>0</v>
          </cell>
          <cell r="L694" t="str">
            <v>GR-X257CSAV.ANSQMEA</v>
          </cell>
          <cell r="M694" t="str">
            <v>Appliances</v>
          </cell>
          <cell r="N694" t="str">
            <v>Refrigerators</v>
          </cell>
          <cell r="O694" t="str">
            <v>Side by Side</v>
          </cell>
          <cell r="P694" t="str">
            <v>24CU</v>
          </cell>
          <cell r="Q694">
            <v>0</v>
          </cell>
          <cell r="R694" t="str">
            <v>GC-X247CSAV.ANSQMEA</v>
          </cell>
          <cell r="S694" t="str">
            <v>P-Veyron6 InstaView</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t="str">
            <v>-</v>
          </cell>
          <cell r="AN694" t="str">
            <v>-</v>
          </cell>
          <cell r="AO694" t="str">
            <v>-</v>
          </cell>
          <cell r="AP694">
            <v>0</v>
          </cell>
          <cell r="AQ694">
            <v>0</v>
          </cell>
          <cell r="AR694">
            <v>0</v>
          </cell>
          <cell r="AS694" t="str">
            <v>Side by Side Refrigerator, InstaView Door-in-Door™, Hygiene FRESH+™, ThinQ</v>
          </cell>
          <cell r="AT694">
            <v>0</v>
          </cell>
          <cell r="AU694">
            <v>0</v>
          </cell>
          <cell r="AV694">
            <v>0</v>
          </cell>
          <cell r="AW694">
            <v>0</v>
          </cell>
          <cell r="AX694" t="str">
            <v>-</v>
          </cell>
          <cell r="AY694">
            <v>0</v>
          </cell>
          <cell r="AZ694">
            <v>10</v>
          </cell>
          <cell r="BA694" t="str">
            <v>Pass</v>
          </cell>
        </row>
        <row r="695">
          <cell r="J695" t="str">
            <v>https://www.lg.com/ae/refrigerators/lg-GN-C552SLCN</v>
          </cell>
          <cell r="K695">
            <v>0</v>
          </cell>
          <cell r="L695" t="str">
            <v>GN-C552SLCN.APZRALY</v>
          </cell>
          <cell r="M695" t="str">
            <v>Appliances</v>
          </cell>
          <cell r="N695" t="str">
            <v>Refrigerators</v>
          </cell>
          <cell r="O695" t="str">
            <v>Top Freezer</v>
          </cell>
          <cell r="P695" t="str">
            <v>Large REF</v>
          </cell>
          <cell r="Q695">
            <v>0</v>
          </cell>
          <cell r="R695" t="str">
            <v>GN-C422SLCN.APZRALY</v>
          </cell>
          <cell r="S695" t="str">
            <v>Alpha8 (GTF 2.0)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t="str">
            <v>-</v>
          </cell>
          <cell r="AN695" t="str">
            <v>-</v>
          </cell>
          <cell r="AO695" t="str">
            <v>-</v>
          </cell>
          <cell r="AP695">
            <v>0</v>
          </cell>
          <cell r="AQ695">
            <v>0</v>
          </cell>
          <cell r="AR695">
            <v>0</v>
          </cell>
          <cell r="AS695" t="str">
            <v>Top Mount Freezer, Inverter Linear Compressor, DoorCooling+™, Multi Air Flow</v>
          </cell>
          <cell r="AT695">
            <v>0</v>
          </cell>
          <cell r="AU695">
            <v>0</v>
          </cell>
          <cell r="AV695">
            <v>0</v>
          </cell>
          <cell r="AW695">
            <v>0</v>
          </cell>
          <cell r="AX695" t="str">
            <v>-</v>
          </cell>
          <cell r="AY695">
            <v>0</v>
          </cell>
          <cell r="AZ695">
            <v>15</v>
          </cell>
          <cell r="BA695" t="str">
            <v>Fail</v>
          </cell>
        </row>
        <row r="696">
          <cell r="J696" t="str">
            <v>https://www.lg.com/ae/refrigerators/lg-GR-C619HLCU</v>
          </cell>
          <cell r="K696">
            <v>0</v>
          </cell>
          <cell r="L696" t="str">
            <v>GR-C619HLCU.DPZRALY</v>
          </cell>
          <cell r="M696" t="str">
            <v>Appliances</v>
          </cell>
          <cell r="N696" t="str">
            <v>Refrigerators</v>
          </cell>
          <cell r="O696" t="str">
            <v>Top Freezer</v>
          </cell>
          <cell r="P696" t="str">
            <v>X Large REF</v>
          </cell>
          <cell r="Q696">
            <v>0</v>
          </cell>
          <cell r="R696" t="str">
            <v>GL-C502HLCU.DPZRALY</v>
          </cell>
          <cell r="S696" t="str">
            <v>Alpha7 (GTF 2.0)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t="str">
            <v>-</v>
          </cell>
          <cell r="AN696" t="str">
            <v>-</v>
          </cell>
          <cell r="AO696" t="str">
            <v>-</v>
          </cell>
          <cell r="AP696">
            <v>0</v>
          </cell>
          <cell r="AQ696">
            <v>0</v>
          </cell>
          <cell r="AR696">
            <v>0</v>
          </cell>
          <cell r="AS696" t="str">
            <v>Top Mount Freezer, Inverter Linear Compressor, DoorCooling+™, Multi Air Flow</v>
          </cell>
          <cell r="AT696">
            <v>0</v>
          </cell>
          <cell r="AU696">
            <v>0</v>
          </cell>
          <cell r="AV696">
            <v>0</v>
          </cell>
          <cell r="AW696">
            <v>0</v>
          </cell>
          <cell r="AX696" t="str">
            <v>-</v>
          </cell>
          <cell r="AY696">
            <v>0</v>
          </cell>
          <cell r="AZ696">
            <v>15</v>
          </cell>
          <cell r="BA696" t="str">
            <v>Fail</v>
          </cell>
        </row>
        <row r="697">
          <cell r="J697" t="str">
            <v>https://www.lg.com/ae/refrigerators/lg-GR-C539HLCU</v>
          </cell>
          <cell r="K697">
            <v>0</v>
          </cell>
          <cell r="L697" t="str">
            <v>GR-C539HLCU.DPZRALY</v>
          </cell>
          <cell r="M697" t="str">
            <v>Appliances</v>
          </cell>
          <cell r="N697" t="str">
            <v>Refrigerators</v>
          </cell>
          <cell r="O697" t="str">
            <v>Top Freezer</v>
          </cell>
          <cell r="P697" t="str">
            <v>Large REF</v>
          </cell>
          <cell r="Q697">
            <v>0</v>
          </cell>
          <cell r="R697" t="str">
            <v>GL-C432HLCU.DPZRALY</v>
          </cell>
          <cell r="S697" t="str">
            <v>Alpha8 (GTF 2.0)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t="str">
            <v>-</v>
          </cell>
          <cell r="AN697" t="str">
            <v>-</v>
          </cell>
          <cell r="AO697" t="str">
            <v>-</v>
          </cell>
          <cell r="AP697">
            <v>0</v>
          </cell>
          <cell r="AQ697">
            <v>0</v>
          </cell>
          <cell r="AR697">
            <v>0</v>
          </cell>
          <cell r="AS697" t="str">
            <v>Top Mount Freezer, Inverter Linear Compressor, DoorCooling+™, Multi Air Flow</v>
          </cell>
          <cell r="AT697">
            <v>0</v>
          </cell>
          <cell r="AU697">
            <v>0</v>
          </cell>
          <cell r="AV697">
            <v>0</v>
          </cell>
          <cell r="AW697">
            <v>0</v>
          </cell>
          <cell r="AX697" t="str">
            <v>-</v>
          </cell>
          <cell r="AY697">
            <v>0</v>
          </cell>
          <cell r="AZ697">
            <v>15</v>
          </cell>
          <cell r="BA697" t="str">
            <v>Fail</v>
          </cell>
        </row>
        <row r="698">
          <cell r="J698" t="str">
            <v>https://www.lg.com/ae/refrigerators/lg-GR-B34FTLHL</v>
          </cell>
          <cell r="K698">
            <v>0</v>
          </cell>
          <cell r="L698" t="str">
            <v>GR-B34FTLHL.APZRALY</v>
          </cell>
          <cell r="M698" t="str">
            <v>Appliances</v>
          </cell>
          <cell r="N698" t="str">
            <v>Refrigerators</v>
          </cell>
          <cell r="O698" t="str">
            <v>French Door</v>
          </cell>
          <cell r="P698" t="str">
            <v>Multi Door 4Door</v>
          </cell>
          <cell r="Q698">
            <v>0</v>
          </cell>
          <cell r="R698" t="str">
            <v>GR-B31FTLHL.APZRALY</v>
          </cell>
          <cell r="S698" t="str">
            <v>P-Next3</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t="str">
            <v>-</v>
          </cell>
          <cell r="AN698" t="str">
            <v>-</v>
          </cell>
          <cell r="AO698" t="str">
            <v>-</v>
          </cell>
          <cell r="AP698">
            <v>0</v>
          </cell>
          <cell r="AQ698">
            <v>0</v>
          </cell>
          <cell r="AR698">
            <v>0</v>
          </cell>
          <cell r="AS698" t="str">
            <v>4 Door Refrigerator, Inverter Linear Compressor, Smart Storage System, Hygiene Fresh+™</v>
          </cell>
          <cell r="AT698">
            <v>0</v>
          </cell>
          <cell r="AU698">
            <v>0</v>
          </cell>
          <cell r="AV698">
            <v>0</v>
          </cell>
          <cell r="AW698">
            <v>0</v>
          </cell>
          <cell r="AX698" t="str">
            <v>-</v>
          </cell>
          <cell r="AY698">
            <v>0</v>
          </cell>
          <cell r="AZ698">
            <v>15</v>
          </cell>
          <cell r="BA698" t="str">
            <v>Fail</v>
          </cell>
        </row>
        <row r="699">
          <cell r="J699" t="str">
            <v>https://www.lg.com/ae/refrigerators/lg-GR-C832HBCU</v>
          </cell>
          <cell r="K699">
            <v>0</v>
          </cell>
          <cell r="L699" t="str">
            <v>GR-C832HBCU.ASWRALY</v>
          </cell>
          <cell r="M699" t="str">
            <v>Appliances</v>
          </cell>
          <cell r="N699" t="str">
            <v>Refrigerators</v>
          </cell>
          <cell r="O699" t="str">
            <v>Top Freezer</v>
          </cell>
          <cell r="P699" t="str">
            <v>Ultra X Large REF</v>
          </cell>
          <cell r="Q699">
            <v>0</v>
          </cell>
          <cell r="R699" t="str">
            <v>GR-C802HBCU.ASWRALY</v>
          </cell>
          <cell r="S699" t="str">
            <v>Alpha1 (GTF 2.0)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t="str">
            <v>-</v>
          </cell>
          <cell r="AN699" t="str">
            <v>-</v>
          </cell>
          <cell r="AO699" t="str">
            <v>-</v>
          </cell>
          <cell r="AP699">
            <v>0</v>
          </cell>
          <cell r="AQ699">
            <v>0</v>
          </cell>
          <cell r="AR699">
            <v>0</v>
          </cell>
          <cell r="AS699" t="str">
            <v>Top Mount Freezer,  Inverter Linear Compressor, DoorCooling+™, Fresh 0 Zone, Smart Diagnosis™</v>
          </cell>
          <cell r="AT699">
            <v>0</v>
          </cell>
          <cell r="AU699">
            <v>0</v>
          </cell>
          <cell r="AV699">
            <v>0</v>
          </cell>
          <cell r="AW699">
            <v>0</v>
          </cell>
          <cell r="AX699" t="str">
            <v>-</v>
          </cell>
          <cell r="AY699">
            <v>0</v>
          </cell>
          <cell r="AZ699">
            <v>15</v>
          </cell>
          <cell r="BA699" t="str">
            <v>Fail</v>
          </cell>
        </row>
        <row r="700">
          <cell r="J700" t="str">
            <v>https://www.lg.com/ae/refrigerators/lg-GR-X39FTKHL</v>
          </cell>
          <cell r="K700">
            <v>0</v>
          </cell>
          <cell r="L700" t="str">
            <v>GR-X39FTKHL.ASBRALY</v>
          </cell>
          <cell r="M700" t="str">
            <v>Appliances</v>
          </cell>
          <cell r="N700" t="str">
            <v>Refrigerators</v>
          </cell>
          <cell r="O700" t="str">
            <v>Door-in-Door®</v>
          </cell>
          <cell r="P700" t="str">
            <v>Multi Door 4Door</v>
          </cell>
          <cell r="Q700">
            <v>0</v>
          </cell>
          <cell r="R700" t="str">
            <v>GR-X31FTKHL.ASBRALY</v>
          </cell>
          <cell r="S700" t="str">
            <v>P-Next3 InstaView</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t="str">
            <v>-</v>
          </cell>
          <cell r="AN700" t="str">
            <v>-</v>
          </cell>
          <cell r="AO700" t="str">
            <v>-</v>
          </cell>
          <cell r="AP700">
            <v>0</v>
          </cell>
          <cell r="AQ700">
            <v>0</v>
          </cell>
          <cell r="AR700">
            <v>0</v>
          </cell>
          <cell r="AS700" t="str">
            <v>4 Door Refrigerator, InstaView Door-in-Door™, Hygiene FRESH+™, ThinQ</v>
          </cell>
          <cell r="AT700">
            <v>0</v>
          </cell>
          <cell r="AU700">
            <v>0</v>
          </cell>
          <cell r="AV700">
            <v>0</v>
          </cell>
          <cell r="AW700">
            <v>0</v>
          </cell>
          <cell r="AX700" t="str">
            <v>-</v>
          </cell>
          <cell r="AY700">
            <v>0</v>
          </cell>
          <cell r="AZ700">
            <v>15</v>
          </cell>
          <cell r="BA700" t="str">
            <v>Pass</v>
          </cell>
        </row>
        <row r="701">
          <cell r="J701" t="str">
            <v>https://www.lg.com/ae/refrigerators/lg-GN-C732SGGU</v>
          </cell>
          <cell r="K701">
            <v>0</v>
          </cell>
          <cell r="L701" t="str">
            <v>GN-C732SGGU.ABMRALY</v>
          </cell>
          <cell r="M701" t="str">
            <v>Appliances</v>
          </cell>
          <cell r="N701" t="str">
            <v>Refrigerators</v>
          </cell>
          <cell r="O701" t="str">
            <v>Top Freezer</v>
          </cell>
          <cell r="P701" t="str">
            <v>Ultra X Large REF</v>
          </cell>
          <cell r="Q701">
            <v>0</v>
          </cell>
          <cell r="R701" t="str">
            <v>GN-C702SGGU.ABMRALY</v>
          </cell>
          <cell r="S701" t="str">
            <v>T-Alpha4 (GTF 2.0)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t="str">
            <v>-</v>
          </cell>
          <cell r="AN701" t="str">
            <v>-</v>
          </cell>
          <cell r="AO701" t="str">
            <v>-</v>
          </cell>
          <cell r="AP701">
            <v>0</v>
          </cell>
          <cell r="AQ701">
            <v>0</v>
          </cell>
          <cell r="AR701">
            <v>0</v>
          </cell>
          <cell r="AS701" t="str">
            <v>Top Mount Freezer, Inverter Linear Compressor, HygieneFresh+™, DoorCooling+™</v>
          </cell>
          <cell r="AT701">
            <v>0</v>
          </cell>
          <cell r="AU701">
            <v>0</v>
          </cell>
          <cell r="AV701">
            <v>0</v>
          </cell>
          <cell r="AW701">
            <v>0</v>
          </cell>
          <cell r="AX701" t="str">
            <v>-</v>
          </cell>
          <cell r="AY701">
            <v>0</v>
          </cell>
          <cell r="AZ701">
            <v>15</v>
          </cell>
          <cell r="BA701" t="str">
            <v>Fail</v>
          </cell>
        </row>
        <row r="702">
          <cell r="J702" t="str">
            <v>https://www.lg.com/ae/refrigerators/lg-GR-X257CSAV</v>
          </cell>
          <cell r="K702">
            <v>0</v>
          </cell>
          <cell r="L702" t="str">
            <v>GR-X257CSAV.ANSRALY</v>
          </cell>
          <cell r="M702" t="str">
            <v>Appliances</v>
          </cell>
          <cell r="N702" t="str">
            <v>Refrigerators</v>
          </cell>
          <cell r="O702" t="str">
            <v>Side by Side</v>
          </cell>
          <cell r="P702" t="str">
            <v>24CU</v>
          </cell>
          <cell r="Q702">
            <v>0</v>
          </cell>
          <cell r="R702" t="str">
            <v>GC-X247CSAV.ANSRALY</v>
          </cell>
          <cell r="S702" t="str">
            <v>P-Veyron6 InstaView</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t="str">
            <v>-</v>
          </cell>
          <cell r="AN702" t="str">
            <v>-</v>
          </cell>
          <cell r="AO702" t="str">
            <v>-</v>
          </cell>
          <cell r="AP702">
            <v>0</v>
          </cell>
          <cell r="AQ702">
            <v>0</v>
          </cell>
          <cell r="AR702">
            <v>0</v>
          </cell>
          <cell r="AS702" t="str">
            <v>Side by Side Refrigerator, InstaView Door-in-Door™, Hygiene FRESH+™, ThinQ</v>
          </cell>
          <cell r="AT702">
            <v>0</v>
          </cell>
          <cell r="AU702">
            <v>0</v>
          </cell>
          <cell r="AV702">
            <v>0</v>
          </cell>
          <cell r="AW702">
            <v>0</v>
          </cell>
          <cell r="AX702" t="str">
            <v>-</v>
          </cell>
          <cell r="AY702">
            <v>0</v>
          </cell>
          <cell r="AZ702" t="str">
            <v>-</v>
          </cell>
          <cell r="BA702" t="str">
            <v>-</v>
          </cell>
        </row>
        <row r="703">
          <cell r="J703" t="str">
            <v>https://www.lg.com/ae/refrigerators/lg-GN-D732HLHU</v>
          </cell>
          <cell r="K703">
            <v>0</v>
          </cell>
          <cell r="L703" t="str">
            <v>GN-D732HLHU.APZRALY</v>
          </cell>
          <cell r="M703" t="str">
            <v>Appliances</v>
          </cell>
          <cell r="N703" t="str">
            <v>Refrigerators</v>
          </cell>
          <cell r="O703" t="str">
            <v>Top Freezer</v>
          </cell>
          <cell r="P703" t="str">
            <v>Ultra X Large REF</v>
          </cell>
          <cell r="Q703">
            <v>0</v>
          </cell>
          <cell r="R703" t="str">
            <v>GN-A702HLHU.APZRALY</v>
          </cell>
          <cell r="S703" t="str">
            <v>Alpha4 DID (GTF 2.0)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t="str">
            <v>-</v>
          </cell>
          <cell r="AN703" t="str">
            <v>-</v>
          </cell>
          <cell r="AO703" t="str">
            <v>-</v>
          </cell>
          <cell r="AP703">
            <v>0</v>
          </cell>
          <cell r="AQ703">
            <v>0</v>
          </cell>
          <cell r="AR703">
            <v>0</v>
          </cell>
          <cell r="AS703" t="str">
            <v>Top Mount Freezer, Door-in-Door®, Inverter Linear Compressor, HygieneFresh+™</v>
          </cell>
          <cell r="AT703">
            <v>0</v>
          </cell>
          <cell r="AU703">
            <v>0</v>
          </cell>
          <cell r="AV703">
            <v>0</v>
          </cell>
          <cell r="AW703">
            <v>0</v>
          </cell>
          <cell r="AX703" t="str">
            <v>-</v>
          </cell>
          <cell r="AY703">
            <v>0</v>
          </cell>
          <cell r="AZ703" t="str">
            <v>-</v>
          </cell>
          <cell r="BA703" t="str">
            <v>-</v>
          </cell>
        </row>
        <row r="704">
          <cell r="J704" t="str">
            <v>https://www.lg.com/ae/refrigerators/lg-GR-H832HLHU</v>
          </cell>
          <cell r="K704">
            <v>0</v>
          </cell>
          <cell r="L704" t="str">
            <v>GR-H832HLHU.APZRALY</v>
          </cell>
          <cell r="M704" t="str">
            <v>Appliances</v>
          </cell>
          <cell r="N704" t="str">
            <v>Refrigerators</v>
          </cell>
          <cell r="O704">
            <v>0</v>
          </cell>
          <cell r="P704" t="str">
            <v>Ultra X Large REF</v>
          </cell>
          <cell r="Q704">
            <v>0</v>
          </cell>
          <cell r="R704" t="str">
            <v>GR-H802HLHU.APZRALY</v>
          </cell>
          <cell r="S704" t="str">
            <v>Alpha1 (GTF 2.0)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t="str">
            <v>-</v>
          </cell>
          <cell r="AN704" t="str">
            <v>-</v>
          </cell>
          <cell r="AO704" t="str">
            <v>-</v>
          </cell>
          <cell r="AP704">
            <v>0</v>
          </cell>
          <cell r="AQ704">
            <v>0</v>
          </cell>
          <cell r="AR704">
            <v>0</v>
          </cell>
          <cell r="AS704" t="str">
            <v>Top Mount Freezer, Inverter Linear Compressor, DoorCooling+™, Hygiene FRESH+™, ThinQ</v>
          </cell>
          <cell r="AT704">
            <v>0</v>
          </cell>
          <cell r="AU704">
            <v>0</v>
          </cell>
          <cell r="AV704">
            <v>0</v>
          </cell>
          <cell r="AW704">
            <v>0</v>
          </cell>
          <cell r="AX704" t="str">
            <v>-</v>
          </cell>
          <cell r="AY704">
            <v>0</v>
          </cell>
          <cell r="AZ704" t="str">
            <v>-</v>
          </cell>
          <cell r="BA704" t="str">
            <v>-</v>
          </cell>
        </row>
        <row r="705">
          <cell r="J705" t="str">
            <v>https://www.lg.com/ae/refrigerators/lg-GR-C432RLCN</v>
          </cell>
          <cell r="K705">
            <v>0</v>
          </cell>
          <cell r="L705" t="str">
            <v>GR-C432RLCN.DPZRALY</v>
          </cell>
          <cell r="M705" t="str">
            <v>Appliances</v>
          </cell>
          <cell r="N705" t="str">
            <v>Refrigerators</v>
          </cell>
          <cell r="O705" t="str">
            <v>Top Freezer</v>
          </cell>
          <cell r="P705" t="str">
            <v>Medium REF</v>
          </cell>
          <cell r="Q705">
            <v>0</v>
          </cell>
          <cell r="R705" t="str">
            <v>GL-C402RLCN.DPZRALY</v>
          </cell>
          <cell r="S705" t="str">
            <v>Omega1 (GTF 2.0)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t="str">
            <v>-</v>
          </cell>
          <cell r="AN705" t="str">
            <v>-</v>
          </cell>
          <cell r="AO705" t="str">
            <v>-</v>
          </cell>
          <cell r="AP705">
            <v>0</v>
          </cell>
          <cell r="AQ705">
            <v>0</v>
          </cell>
          <cell r="AR705">
            <v>0</v>
          </cell>
          <cell r="AS705" t="str">
            <v>Top Mount Freezer, Inverter Linear Compressor, DoorCooling+™, Multi Air Flow</v>
          </cell>
          <cell r="AT705">
            <v>0</v>
          </cell>
          <cell r="AU705">
            <v>0</v>
          </cell>
          <cell r="AV705">
            <v>0</v>
          </cell>
          <cell r="AW705">
            <v>0</v>
          </cell>
          <cell r="AX705" t="str">
            <v>-</v>
          </cell>
          <cell r="AY705">
            <v>0</v>
          </cell>
          <cell r="AZ705" t="str">
            <v>-</v>
          </cell>
          <cell r="BA705" t="str">
            <v>-</v>
          </cell>
        </row>
        <row r="706">
          <cell r="J706" t="str">
            <v>https://www.lg.com/ae/refrigerators/lg-GR-C362RLBN</v>
          </cell>
          <cell r="K706">
            <v>0</v>
          </cell>
          <cell r="L706" t="str">
            <v>GR-C362RLBN.APZRALY</v>
          </cell>
          <cell r="M706" t="str">
            <v>Appliances</v>
          </cell>
          <cell r="N706" t="str">
            <v>Refrigerators</v>
          </cell>
          <cell r="O706" t="str">
            <v>Top Freezer</v>
          </cell>
          <cell r="P706" t="str">
            <v>Medium REF</v>
          </cell>
          <cell r="Q706">
            <v>0</v>
          </cell>
          <cell r="R706" t="str">
            <v>GL-C322RLBN.APZRALY</v>
          </cell>
          <cell r="S706" t="str">
            <v>Omega3 (GTF 2.0)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t="str">
            <v>-</v>
          </cell>
          <cell r="AN706" t="str">
            <v>-</v>
          </cell>
          <cell r="AO706" t="str">
            <v>-</v>
          </cell>
          <cell r="AP706">
            <v>0</v>
          </cell>
          <cell r="AQ706">
            <v>0</v>
          </cell>
          <cell r="AR706">
            <v>0</v>
          </cell>
          <cell r="AS706" t="str">
            <v>Top Mount Freezer, Inverter Linear Compressor, DoorCooling+™, Multi Air Flow</v>
          </cell>
          <cell r="AT706">
            <v>0</v>
          </cell>
          <cell r="AU706">
            <v>0</v>
          </cell>
          <cell r="AV706">
            <v>0</v>
          </cell>
          <cell r="AW706">
            <v>0</v>
          </cell>
          <cell r="AX706" t="str">
            <v>-</v>
          </cell>
          <cell r="AY706">
            <v>0</v>
          </cell>
          <cell r="AZ706" t="str">
            <v>-</v>
          </cell>
          <cell r="BA706" t="str">
            <v>-</v>
          </cell>
        </row>
        <row r="707">
          <cell r="J707" t="str">
            <v>https://www.lg.com/ae/refrigerators/lg-GR-C402RLCN</v>
          </cell>
          <cell r="K707">
            <v>0</v>
          </cell>
          <cell r="L707" t="str">
            <v>GR-C402RLCN.DPZRALY</v>
          </cell>
          <cell r="M707" t="str">
            <v>Appliances</v>
          </cell>
          <cell r="N707" t="str">
            <v>Refrigerators</v>
          </cell>
          <cell r="O707" t="str">
            <v>Top Freezer</v>
          </cell>
          <cell r="P707" t="str">
            <v>Medium REF</v>
          </cell>
          <cell r="Q707">
            <v>0</v>
          </cell>
          <cell r="R707" t="str">
            <v>GL-C372RLCN.DPZRALY</v>
          </cell>
          <cell r="S707" t="str">
            <v>Omega2 (GTF 2.0)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t="str">
            <v>-</v>
          </cell>
          <cell r="AN707" t="str">
            <v>-</v>
          </cell>
          <cell r="AO707" t="str">
            <v>-</v>
          </cell>
          <cell r="AP707">
            <v>0</v>
          </cell>
          <cell r="AQ707">
            <v>0</v>
          </cell>
          <cell r="AR707">
            <v>0</v>
          </cell>
          <cell r="AS707" t="str">
            <v>Top Mount Freezer, Inverter Linear Compressor, DoorCooling+™, Multi Air Flow</v>
          </cell>
          <cell r="AT707">
            <v>0</v>
          </cell>
          <cell r="AU707">
            <v>0</v>
          </cell>
          <cell r="AV707">
            <v>0</v>
          </cell>
          <cell r="AW707">
            <v>0</v>
          </cell>
          <cell r="AX707" t="str">
            <v>-</v>
          </cell>
          <cell r="AY707">
            <v>0</v>
          </cell>
          <cell r="AZ707" t="str">
            <v>-</v>
          </cell>
          <cell r="BA707" t="str">
            <v>-</v>
          </cell>
        </row>
        <row r="708">
          <cell r="J708" t="str">
            <v>https://www.lg.com/ae/refrigerators/lg-GR-X33FGNGL-lg-signature-instaview-door-in-door-refrigerator</v>
          </cell>
          <cell r="K708">
            <v>0</v>
          </cell>
          <cell r="L708" t="str">
            <v>GR-X33FGNGL.AGRRALY</v>
          </cell>
          <cell r="M708" t="str">
            <v>Appliances</v>
          </cell>
          <cell r="N708" t="str">
            <v>Refrigerators</v>
          </cell>
          <cell r="O708" t="str">
            <v>Door-in-Door®</v>
          </cell>
          <cell r="P708" t="str">
            <v>Multi Door 4Door</v>
          </cell>
          <cell r="Q708">
            <v>0</v>
          </cell>
          <cell r="R708" t="str">
            <v>GR-X31FGNGL.AGRRALY</v>
          </cell>
          <cell r="S708" t="str">
            <v>LG SIGNATURE_InstaView</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t="str">
            <v>-</v>
          </cell>
          <cell r="AN708" t="str">
            <v>-</v>
          </cell>
          <cell r="AO708" t="str">
            <v>-</v>
          </cell>
          <cell r="AP708">
            <v>0</v>
          </cell>
          <cell r="AQ708">
            <v>0</v>
          </cell>
          <cell r="AR708">
            <v>0</v>
          </cell>
          <cell r="AS708" t="str">
            <v>4 Door Refrigerator, InstaView Door-in-Door™, Auto Open Door, FRESHShield™ Cooling</v>
          </cell>
          <cell r="AT708">
            <v>0</v>
          </cell>
          <cell r="AU708">
            <v>0</v>
          </cell>
          <cell r="AV708">
            <v>0</v>
          </cell>
          <cell r="AW708">
            <v>0</v>
          </cell>
          <cell r="AX708" t="str">
            <v>-</v>
          </cell>
          <cell r="AY708">
            <v>0</v>
          </cell>
          <cell r="AZ708" t="str">
            <v>-</v>
          </cell>
          <cell r="BA708" t="str">
            <v>-</v>
          </cell>
        </row>
        <row r="709">
          <cell r="J709" t="str">
            <v>https://www.lg.com/ae/built-in-appliances/lg-GR-N309LQA-built-in-refrigerator</v>
          </cell>
          <cell r="K709">
            <v>0</v>
          </cell>
          <cell r="L709" t="str">
            <v>GR-N309LQA.ASWPALY</v>
          </cell>
          <cell r="M709" t="str">
            <v>Appliances</v>
          </cell>
          <cell r="N709" t="str">
            <v>built-in-appliances</v>
          </cell>
          <cell r="O709" t="str">
            <v>built-in-fridges</v>
          </cell>
          <cell r="P709" t="str">
            <v>Built-In Combi REF</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t="str">
            <v>-</v>
          </cell>
          <cell r="AN709" t="str">
            <v>-</v>
          </cell>
          <cell r="AO709" t="str">
            <v>-</v>
          </cell>
          <cell r="AP709">
            <v>0</v>
          </cell>
          <cell r="AQ709">
            <v>0</v>
          </cell>
          <cell r="AR709">
            <v>0</v>
          </cell>
          <cell r="AS709" t="str">
            <v>Built in Combi Refrigerator</v>
          </cell>
          <cell r="AT709">
            <v>0</v>
          </cell>
          <cell r="AU709">
            <v>0</v>
          </cell>
          <cell r="AV709">
            <v>0</v>
          </cell>
          <cell r="AW709">
            <v>0</v>
          </cell>
          <cell r="AX709" t="str">
            <v>-</v>
          </cell>
          <cell r="AY709">
            <v>0</v>
          </cell>
          <cell r="AZ709" t="str">
            <v>-</v>
          </cell>
          <cell r="BA709" t="str">
            <v>-</v>
          </cell>
        </row>
      </sheetData>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by Country"/>
      <sheetName val="Bottom 30%"/>
      <sheetName val="Monitoring detail"/>
      <sheetName val="Checklist &amp; Criteria"/>
      <sheetName val="PDP_Raw"/>
      <sheetName val="Feature Card Alt Text Error"/>
    </sheetNames>
    <sheetDataSet>
      <sheetData sheetId="0">
        <row r="5">
          <cell r="C5" t="str">
            <v>RAC</v>
          </cell>
        </row>
        <row r="6">
          <cell r="C6" t="str">
            <v>COUNTRY</v>
          </cell>
        </row>
        <row r="8">
          <cell r="V8" t="str">
            <v>August Rank</v>
          </cell>
        </row>
        <row r="10">
          <cell r="C10" t="str">
            <v>*</v>
          </cell>
        </row>
        <row r="11">
          <cell r="C11" t="str">
            <v>Argentina</v>
          </cell>
          <cell r="V11">
            <v>1</v>
          </cell>
        </row>
        <row r="12">
          <cell r="C12" t="str">
            <v>Indonesia</v>
          </cell>
          <cell r="V12">
            <v>1</v>
          </cell>
        </row>
        <row r="13">
          <cell r="C13" t="str">
            <v>India</v>
          </cell>
          <cell r="V13">
            <v>3</v>
          </cell>
        </row>
        <row r="14">
          <cell r="C14" t="str">
            <v>Jordan</v>
          </cell>
          <cell r="V14">
            <v>4</v>
          </cell>
        </row>
        <row r="15">
          <cell r="C15" t="str">
            <v>Mexico</v>
          </cell>
          <cell r="V15">
            <v>5</v>
          </cell>
        </row>
        <row r="16">
          <cell r="C16" t="str">
            <v>Taiwan</v>
          </cell>
          <cell r="V16">
            <v>6</v>
          </cell>
        </row>
        <row r="17">
          <cell r="C17" t="str">
            <v>SaudiArabia</v>
          </cell>
          <cell r="V17">
            <v>7</v>
          </cell>
        </row>
        <row r="18">
          <cell r="C18" t="str">
            <v>Thailand</v>
          </cell>
          <cell r="V18">
            <v>8</v>
          </cell>
        </row>
        <row r="19">
          <cell r="C19" t="str">
            <v>Vietnam</v>
          </cell>
          <cell r="V19">
            <v>9</v>
          </cell>
        </row>
        <row r="20">
          <cell r="C20" t="str">
            <v>France</v>
          </cell>
          <cell r="V20">
            <v>10</v>
          </cell>
        </row>
        <row r="21">
          <cell r="C21" t="str">
            <v>Israel</v>
          </cell>
          <cell r="V21">
            <v>10</v>
          </cell>
        </row>
        <row r="22">
          <cell r="C22" t="str">
            <v>Brazil</v>
          </cell>
          <cell r="V22">
            <v>12</v>
          </cell>
        </row>
        <row r="23">
          <cell r="C23" t="str">
            <v>Philippines</v>
          </cell>
          <cell r="V23">
            <v>13</v>
          </cell>
        </row>
        <row r="24">
          <cell r="C24" t="str">
            <v>Serbia</v>
          </cell>
          <cell r="V24">
            <v>14</v>
          </cell>
        </row>
        <row r="25">
          <cell r="C25" t="str">
            <v>Nigeria</v>
          </cell>
          <cell r="V25">
            <v>15</v>
          </cell>
        </row>
        <row r="26">
          <cell r="C26" t="str">
            <v>HongKong</v>
          </cell>
          <cell r="V26">
            <v>16</v>
          </cell>
        </row>
        <row r="27">
          <cell r="C27" t="str">
            <v>Russia</v>
          </cell>
          <cell r="V27">
            <v>17</v>
          </cell>
        </row>
        <row r="28">
          <cell r="C28" t="str">
            <v>Netherlands</v>
          </cell>
          <cell r="V28">
            <v>18</v>
          </cell>
        </row>
        <row r="29">
          <cell r="C29" t="str">
            <v>Croatia</v>
          </cell>
          <cell r="V29">
            <v>19</v>
          </cell>
        </row>
        <row r="30">
          <cell r="C30" t="str">
            <v>Romania</v>
          </cell>
          <cell r="V30">
            <v>20</v>
          </cell>
        </row>
        <row r="31">
          <cell r="C31" t="str">
            <v>UAE</v>
          </cell>
          <cell r="V31">
            <v>21</v>
          </cell>
        </row>
        <row r="32">
          <cell r="C32" t="str">
            <v>Bulgaria</v>
          </cell>
          <cell r="V32">
            <v>22</v>
          </cell>
        </row>
        <row r="33">
          <cell r="C33" t="str">
            <v>Guatemala</v>
          </cell>
          <cell r="V33">
            <v>23</v>
          </cell>
        </row>
        <row r="34">
          <cell r="C34" t="str">
            <v>Ecuador</v>
          </cell>
          <cell r="V34">
            <v>24</v>
          </cell>
        </row>
        <row r="35">
          <cell r="C35" t="str">
            <v>Panama</v>
          </cell>
          <cell r="V35">
            <v>25</v>
          </cell>
        </row>
        <row r="36">
          <cell r="C36" t="str">
            <v>Colombia</v>
          </cell>
          <cell r="V36">
            <v>26</v>
          </cell>
        </row>
        <row r="37">
          <cell r="C37" t="str">
            <v>Egypt</v>
          </cell>
          <cell r="V37">
            <v>27</v>
          </cell>
        </row>
        <row r="38">
          <cell r="C38" t="str">
            <v>Belgium</v>
          </cell>
          <cell r="V38">
            <v>28</v>
          </cell>
        </row>
        <row r="39">
          <cell r="C39" t="str">
            <v>Greece</v>
          </cell>
          <cell r="V39">
            <v>29</v>
          </cell>
        </row>
        <row r="40">
          <cell r="C40" t="str">
            <v>Poland</v>
          </cell>
          <cell r="V40">
            <v>30</v>
          </cell>
        </row>
        <row r="41">
          <cell r="C41" t="str">
            <v>Czech</v>
          </cell>
          <cell r="V41">
            <v>31</v>
          </cell>
        </row>
        <row r="42">
          <cell r="C42" t="str">
            <v>Italy</v>
          </cell>
          <cell r="V42">
            <v>32</v>
          </cell>
        </row>
        <row r="43">
          <cell r="C43" t="str">
            <v>Kenya</v>
          </cell>
          <cell r="V43">
            <v>33</v>
          </cell>
        </row>
        <row r="44">
          <cell r="C44" t="str">
            <v>Hungary</v>
          </cell>
          <cell r="V44">
            <v>34</v>
          </cell>
        </row>
        <row r="45">
          <cell r="C45" t="str">
            <v>Algeria</v>
          </cell>
          <cell r="V45">
            <v>35</v>
          </cell>
        </row>
        <row r="46">
          <cell r="C46" t="str">
            <v>Australia</v>
          </cell>
          <cell r="V46">
            <v>35</v>
          </cell>
        </row>
        <row r="47">
          <cell r="C47" t="str">
            <v>NewZealand</v>
          </cell>
          <cell r="V47">
            <v>35</v>
          </cell>
        </row>
        <row r="48">
          <cell r="C48" t="str">
            <v>Turkey</v>
          </cell>
          <cell r="V48">
            <v>35</v>
          </cell>
        </row>
        <row r="49">
          <cell r="C49" t="str">
            <v>Peru</v>
          </cell>
          <cell r="V49">
            <v>39</v>
          </cell>
        </row>
        <row r="50">
          <cell r="C50" t="str">
            <v>Morocco</v>
          </cell>
          <cell r="V50">
            <v>39</v>
          </cell>
        </row>
        <row r="51">
          <cell r="C51" t="str">
            <v>Portugal</v>
          </cell>
          <cell r="V51">
            <v>41</v>
          </cell>
        </row>
        <row r="52">
          <cell r="C52" t="str">
            <v>Canada</v>
          </cell>
          <cell r="V52">
            <v>42</v>
          </cell>
        </row>
        <row r="53">
          <cell r="C53" t="str">
            <v>Uzbekistan</v>
          </cell>
          <cell r="V53">
            <v>43</v>
          </cell>
        </row>
        <row r="54">
          <cell r="C54" t="str">
            <v>Germany</v>
          </cell>
          <cell r="V54">
            <v>44</v>
          </cell>
        </row>
        <row r="55">
          <cell r="C55" t="str">
            <v>SouthAfrica</v>
          </cell>
          <cell r="V55">
            <v>45</v>
          </cell>
        </row>
        <row r="56">
          <cell r="C56" t="str">
            <v>Kazakhstan</v>
          </cell>
          <cell r="V56">
            <v>46</v>
          </cell>
        </row>
        <row r="57">
          <cell r="C57" t="str">
            <v>Malaysia</v>
          </cell>
          <cell r="V57">
            <v>47</v>
          </cell>
        </row>
        <row r="58">
          <cell r="C58" t="str">
            <v>Austria</v>
          </cell>
          <cell r="V58">
            <v>48</v>
          </cell>
        </row>
        <row r="59">
          <cell r="C59" t="str">
            <v>Chile</v>
          </cell>
          <cell r="V59">
            <v>49</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lg.com/sa_en/rac-air-conditioners/rac-split-air-conditioners/nw182h0/" TargetMode="External"/><Relationship Id="rId3" Type="http://schemas.openxmlformats.org/officeDocument/2006/relationships/hyperlink" Target="https://www.lg.com/in/air-conditioners/split-air-conditioners/ts-q12pnxe1/" TargetMode="External"/><Relationship Id="rId7" Type="http://schemas.openxmlformats.org/officeDocument/2006/relationships/hyperlink" Target="https://www.lg.com/za/residential-air-conditioners/m13ajh/" TargetMode="External"/><Relationship Id="rId12" Type="http://schemas.openxmlformats.org/officeDocument/2006/relationships/drawing" Target="../drawings/drawing2.xml"/><Relationship Id="rId2" Type="http://schemas.openxmlformats.org/officeDocument/2006/relationships/hyperlink" Target="https://www.lg.com/in/air-conditioners/split-air-conditioners/ts-q14enze/" TargetMode="External"/><Relationship Id="rId1" Type="http://schemas.openxmlformats.org/officeDocument/2006/relationships/hyperlink" Target="https://www.lg.com/ca_en/heating-and-cooling/portable-air-conditioner/lp0825wsb/" TargetMode="External"/><Relationship Id="rId6" Type="http://schemas.openxmlformats.org/officeDocument/2006/relationships/hyperlink" Target="https://www.lg.com/in/air-conditioners/split-air-conditioners/ts-q12cnxe/" TargetMode="External"/><Relationship Id="rId11" Type="http://schemas.openxmlformats.org/officeDocument/2006/relationships/printerSettings" Target="../printerSettings/printerSettings3.bin"/><Relationship Id="rId5" Type="http://schemas.openxmlformats.org/officeDocument/2006/relationships/hyperlink" Target="https://www.lg.com/ca_en/heating-and-cooling/portable-air-conditioner/lp0825wsb/" TargetMode="External"/><Relationship Id="rId10" Type="http://schemas.openxmlformats.org/officeDocument/2006/relationships/hyperlink" Target="https://www.lg.com/my/residential-air-conditioners/single-split-air-conditioners/s3-q12jatpa/" TargetMode="External"/><Relationship Id="rId4" Type="http://schemas.openxmlformats.org/officeDocument/2006/relationships/hyperlink" Target="https://www.lg.com/ph/residential-air-conditioner/split-type-air-conditioners/hsn18apx3/" TargetMode="External"/><Relationship Id="rId9" Type="http://schemas.openxmlformats.org/officeDocument/2006/relationships/hyperlink" Target="https://www.lg.com/ph/residential-air-conditioner/split-type-air-conditioners/hsn18apx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01B91-7760-4974-B82D-815772BC87A5}">
  <dimension ref="B2:W60"/>
  <sheetViews>
    <sheetView showGridLines="0" tabSelected="1" zoomScale="70" zoomScaleNormal="70" workbookViewId="0">
      <pane xSplit="10" topLeftCell="K1" activePane="topRight" state="frozen"/>
      <selection pane="topRight" activeCell="H6" sqref="H6:H9"/>
    </sheetView>
  </sheetViews>
  <sheetFormatPr defaultColWidth="9" defaultRowHeight="12.75" outlineLevelCol="1"/>
  <cols>
    <col min="1" max="1" width="1.625" style="7" customWidth="1"/>
    <col min="2" max="2" width="8.5" style="7" customWidth="1"/>
    <col min="3" max="3" width="10.625" style="7" customWidth="1"/>
    <col min="4" max="4" width="11" style="7" customWidth="1"/>
    <col min="5" max="5" width="8.5" style="32" customWidth="1"/>
    <col min="6" max="7" width="8.5" style="32" hidden="1" customWidth="1" outlineLevel="1"/>
    <col min="8" max="8" width="8.5" style="30" customWidth="1" collapsed="1"/>
    <col min="9" max="10" width="8.5" style="30" hidden="1" customWidth="1" outlineLevel="1"/>
    <col min="11" max="11" width="15.875" style="7" customWidth="1" collapsed="1"/>
    <col min="12" max="19" width="15.875" style="8" customWidth="1"/>
    <col min="20" max="20" width="15.875" style="7" customWidth="1"/>
    <col min="21" max="16384" width="9" style="7"/>
  </cols>
  <sheetData>
    <row r="2" spans="2:23" ht="39.75" customHeight="1">
      <c r="B2" s="23" t="s">
        <v>109</v>
      </c>
      <c r="C2" s="4"/>
      <c r="D2" s="4"/>
      <c r="E2" s="31"/>
      <c r="F2" s="31"/>
      <c r="G2" s="31"/>
      <c r="H2" s="29"/>
      <c r="I2" s="29"/>
      <c r="J2" s="29"/>
      <c r="K2" s="4"/>
      <c r="L2" s="5"/>
      <c r="M2" s="5"/>
      <c r="N2" s="5"/>
      <c r="O2" s="5"/>
      <c r="P2" s="5"/>
      <c r="Q2" s="6"/>
      <c r="R2" s="5"/>
      <c r="S2" s="5"/>
      <c r="T2" s="4"/>
      <c r="U2" s="138"/>
      <c r="V2" s="138"/>
      <c r="W2" s="138"/>
    </row>
    <row r="3" spans="2:23" ht="10.5" customHeight="1"/>
    <row r="4" spans="2:23" ht="13.5" customHeight="1">
      <c r="B4" s="9"/>
      <c r="W4" s="10" t="s">
        <v>8294</v>
      </c>
    </row>
    <row r="5" spans="2:23" ht="13.5" customHeight="1">
      <c r="B5" s="24" t="s">
        <v>62</v>
      </c>
      <c r="C5" s="25" t="s">
        <v>4529</v>
      </c>
      <c r="D5" s="11" t="s">
        <v>80</v>
      </c>
      <c r="E5" s="33"/>
      <c r="F5" s="33"/>
      <c r="G5" s="33"/>
      <c r="Q5" s="12" t="s">
        <v>49</v>
      </c>
      <c r="R5" s="12" t="s">
        <v>48</v>
      </c>
      <c r="S5" s="12"/>
      <c r="W5" s="10" t="s">
        <v>196</v>
      </c>
    </row>
    <row r="6" spans="2:23" ht="20.25" customHeight="1">
      <c r="B6" s="158" t="s">
        <v>175</v>
      </c>
      <c r="C6" s="161" t="s">
        <v>176</v>
      </c>
      <c r="D6" s="167" t="s">
        <v>74</v>
      </c>
      <c r="E6" s="164" t="s">
        <v>173</v>
      </c>
      <c r="F6" s="173" t="s">
        <v>7732</v>
      </c>
      <c r="G6" s="176" t="s">
        <v>5396</v>
      </c>
      <c r="H6" s="170" t="s">
        <v>73</v>
      </c>
      <c r="I6" s="179" t="s">
        <v>7733</v>
      </c>
      <c r="J6" s="182" t="s">
        <v>5396</v>
      </c>
      <c r="K6" s="185" t="s">
        <v>61</v>
      </c>
      <c r="L6" s="186"/>
      <c r="M6" s="186"/>
      <c r="N6" s="186"/>
      <c r="O6" s="186"/>
      <c r="P6" s="186"/>
      <c r="Q6" s="186"/>
      <c r="R6" s="186"/>
      <c r="S6" s="186"/>
      <c r="T6" s="187"/>
      <c r="U6" s="193"/>
      <c r="V6" s="194"/>
      <c r="W6" s="194"/>
    </row>
    <row r="7" spans="2:23" ht="16.5" customHeight="1">
      <c r="B7" s="159"/>
      <c r="C7" s="162"/>
      <c r="D7" s="168"/>
      <c r="E7" s="165"/>
      <c r="F7" s="174"/>
      <c r="G7" s="177"/>
      <c r="H7" s="171"/>
      <c r="I7" s="180"/>
      <c r="J7" s="183"/>
      <c r="K7" s="188" t="s">
        <v>54</v>
      </c>
      <c r="L7" s="157"/>
      <c r="M7" s="157"/>
      <c r="N7" s="189"/>
      <c r="O7" s="156" t="s">
        <v>64</v>
      </c>
      <c r="P7" s="157"/>
      <c r="Q7" s="157"/>
      <c r="R7" s="157"/>
      <c r="S7" s="157"/>
      <c r="T7" s="192"/>
      <c r="U7" s="156"/>
      <c r="V7" s="157"/>
      <c r="W7" s="157"/>
    </row>
    <row r="8" spans="2:23" ht="54" customHeight="1">
      <c r="B8" s="159"/>
      <c r="C8" s="162"/>
      <c r="D8" s="168"/>
      <c r="E8" s="165"/>
      <c r="F8" s="174"/>
      <c r="G8" s="177"/>
      <c r="H8" s="171"/>
      <c r="I8" s="180"/>
      <c r="J8" s="183"/>
      <c r="K8" s="13" t="s">
        <v>99</v>
      </c>
      <c r="L8" s="14" t="s">
        <v>91</v>
      </c>
      <c r="M8" s="14" t="s">
        <v>200</v>
      </c>
      <c r="N8" s="14" t="s">
        <v>93</v>
      </c>
      <c r="O8" s="14" t="s">
        <v>110</v>
      </c>
      <c r="P8" s="15" t="s">
        <v>111</v>
      </c>
      <c r="Q8" s="15" t="s">
        <v>112</v>
      </c>
      <c r="R8" s="15" t="s">
        <v>113</v>
      </c>
      <c r="S8" s="15" t="s">
        <v>117</v>
      </c>
      <c r="T8" s="90" t="s">
        <v>114</v>
      </c>
      <c r="U8" s="15" t="s">
        <v>6528</v>
      </c>
      <c r="V8" s="15" t="s">
        <v>7734</v>
      </c>
      <c r="W8" s="15" t="s">
        <v>4530</v>
      </c>
    </row>
    <row r="9" spans="2:23" ht="25.5" customHeight="1">
      <c r="B9" s="160"/>
      <c r="C9" s="163"/>
      <c r="D9" s="169"/>
      <c r="E9" s="166"/>
      <c r="F9" s="175"/>
      <c r="G9" s="178"/>
      <c r="H9" s="172"/>
      <c r="I9" s="181"/>
      <c r="J9" s="184"/>
      <c r="K9" s="190" t="s">
        <v>60</v>
      </c>
      <c r="L9" s="190"/>
      <c r="M9" s="190"/>
      <c r="N9" s="190"/>
      <c r="O9" s="190"/>
      <c r="P9" s="190"/>
      <c r="Q9" s="190"/>
      <c r="R9" s="190"/>
      <c r="S9" s="190"/>
      <c r="T9" s="191"/>
      <c r="U9" s="137"/>
      <c r="V9" s="137"/>
      <c r="W9" s="137"/>
    </row>
    <row r="10" spans="2:23" ht="18" customHeight="1">
      <c r="B10" s="26"/>
      <c r="C10" s="27" t="s">
        <v>47</v>
      </c>
      <c r="D10" s="121"/>
      <c r="E10" s="123">
        <v>878</v>
      </c>
      <c r="F10" s="124">
        <v>845</v>
      </c>
      <c r="G10" s="128">
        <v>33</v>
      </c>
      <c r="H10" s="133">
        <v>84.385252700758571</v>
      </c>
      <c r="I10" s="134">
        <v>78.370221712353</v>
      </c>
      <c r="J10" s="131">
        <v>6.0150309884055702</v>
      </c>
      <c r="K10" s="129">
        <f t="shared" ref="K10:T10" si="0">AVERAGE(K11:K60)</f>
        <v>9.9600000000000009</v>
      </c>
      <c r="L10" s="129">
        <f t="shared" si="0"/>
        <v>9.923630976430978</v>
      </c>
      <c r="M10" s="129">
        <f t="shared" si="0"/>
        <v>5.5688622891269937</v>
      </c>
      <c r="N10" s="129">
        <f t="shared" si="0"/>
        <v>7.8781904076315836</v>
      </c>
      <c r="O10" s="129">
        <f t="shared" si="0"/>
        <v>7.0931270430829247</v>
      </c>
      <c r="P10" s="129">
        <f t="shared" si="0"/>
        <v>8.4660463164286686</v>
      </c>
      <c r="Q10" s="129">
        <f t="shared" si="0"/>
        <v>9.9252747252747255</v>
      </c>
      <c r="R10" s="129">
        <f t="shared" si="0"/>
        <v>9.8697857142857135</v>
      </c>
      <c r="S10" s="129">
        <f t="shared" si="0"/>
        <v>6.2989763433734041</v>
      </c>
      <c r="T10" s="129">
        <f t="shared" si="0"/>
        <v>9.4013588851235905</v>
      </c>
      <c r="U10" s="42"/>
      <c r="V10" s="42"/>
      <c r="W10" s="42"/>
    </row>
    <row r="11" spans="2:23" ht="15" customHeight="1">
      <c r="B11" s="92" t="s">
        <v>3</v>
      </c>
      <c r="C11" s="93" t="s">
        <v>14</v>
      </c>
      <c r="D11" s="122" t="s">
        <v>392</v>
      </c>
      <c r="E11" s="125">
        <v>16</v>
      </c>
      <c r="F11" s="126">
        <v>16</v>
      </c>
      <c r="G11" s="127">
        <v>0</v>
      </c>
      <c r="H11" s="135">
        <v>100</v>
      </c>
      <c r="I11" s="136">
        <v>77.5</v>
      </c>
      <c r="J11" s="132">
        <v>22.5</v>
      </c>
      <c r="K11" s="130">
        <f>IFERROR(AVERAGEIFS(PDP_Raw!$AK:$AK,PDP_Raw!$B:$B,'Summary by Country'!$C11,PDP_Raw!$F:$F,"Y",PDP_Raw!$E:$E,'Summary by Country'!$C$5),0)</f>
        <v>10</v>
      </c>
      <c r="L11" s="43">
        <f>IFERROR(AVERAGEIFS(PDP_Raw!$AL:$AL,PDP_Raw!$B:$B,'Summary by Country'!$C11,PDP_Raw!$F:$F,"Y",PDP_Raw!$E:$E,'Summary by Country'!$C$5),0)</f>
        <v>10</v>
      </c>
      <c r="M11" s="28">
        <f>IFERROR(AVERAGEIFS(PDP_Raw!$AM:$AM,PDP_Raw!$B:$B,'Summary by Country'!$C11,PDP_Raw!$F:$F,"Y",PDP_Raw!$E:$E,'Summary by Country'!$C$5),0)</f>
        <v>10</v>
      </c>
      <c r="N11" s="28">
        <f>IFERROR(AVERAGEIFS(PDP_Raw!$AN:$AN,PDP_Raw!$B:$B,'Summary by Country'!$C11,PDP_Raw!$F:$F,"Y",PDP_Raw!$E:$E,'Summary by Country'!$C$5),0)</f>
        <v>10</v>
      </c>
      <c r="O11" s="28">
        <f>IFERROR(AVERAGEIFS(PDP_Raw!$AO:$AO,PDP_Raw!$B:$B,'Summary by Country'!$C11,PDP_Raw!$F:$F,"Y",PDP_Raw!$E:$E,'Summary by Country'!$C$5),0)</f>
        <v>10</v>
      </c>
      <c r="P11" s="28">
        <f>IFERROR(AVERAGEIFS(PDP_Raw!$AP:$AP,PDP_Raw!$B:$B,'Summary by Country'!$C11,PDP_Raw!$F:$F,"Y",PDP_Raw!$E:$E,'Summary by Country'!$C$5),0)</f>
        <v>10</v>
      </c>
      <c r="Q11" s="28">
        <f>IFERROR(AVERAGEIFS(PDP_Raw!$AQ:$AQ,PDP_Raw!$B:$B,'Summary by Country'!$C11,PDP_Raw!$F:$F,"Y",PDP_Raw!$E:$E,'Summary by Country'!$C$5),0)</f>
        <v>10</v>
      </c>
      <c r="R11" s="28">
        <f>IFERROR(AVERAGEIFS(PDP_Raw!$AR:$AR,PDP_Raw!$B:$B,'Summary by Country'!$C11,PDP_Raw!$F:$F,"Y",PDP_Raw!$E:$E,'Summary by Country'!$C$5),0)</f>
        <v>10</v>
      </c>
      <c r="S11" s="28">
        <f>IFERROR(AVERAGEIFS(PDP_Raw!$AS:$AS,PDP_Raw!$B:$B,'Summary by Country'!$C11,PDP_Raw!$F:$F,"Y",PDP_Raw!$E:$E,'Summary by Country'!$C$5),0)</f>
        <v>10</v>
      </c>
      <c r="T11" s="91">
        <f>IFERROR(AVERAGEIFS(PDP_Raw!$AT:$AT,PDP_Raw!$B:$B,'Summary by Country'!$C11,PDP_Raw!$F:$F,"Y",PDP_Raw!$E:$E,'Summary by Country'!$C$5),0)</f>
        <v>10</v>
      </c>
      <c r="U11" s="140">
        <f>_xlfn.XLOOKUP(C11,'[4]Summary by Country'!$C:$C,'[4]Summary by Country'!$V:$V)</f>
        <v>26</v>
      </c>
      <c r="V11" s="140" cm="1">
        <f t="array" ref="V11">SUMPRODUCT((ROUND($H$11:$H$60,8)&gt;ROUND(H11,8))*1)+1</f>
        <v>1</v>
      </c>
      <c r="W11" s="139">
        <f>IF(ISNUMBER(U11), U11-V11, "-")</f>
        <v>25</v>
      </c>
    </row>
    <row r="12" spans="2:23" ht="15" customHeight="1">
      <c r="B12" s="92" t="s">
        <v>2</v>
      </c>
      <c r="C12" s="93" t="s">
        <v>41</v>
      </c>
      <c r="D12" s="122" t="s">
        <v>392</v>
      </c>
      <c r="E12" s="125">
        <v>37</v>
      </c>
      <c r="F12" s="126">
        <v>37</v>
      </c>
      <c r="G12" s="127">
        <v>0</v>
      </c>
      <c r="H12" s="135">
        <v>99.729729729729726</v>
      </c>
      <c r="I12" s="136">
        <v>96.21621621621621</v>
      </c>
      <c r="J12" s="132">
        <v>3.5135135135135158</v>
      </c>
      <c r="K12" s="130">
        <f>IFERROR(AVERAGEIFS(PDP_Raw!$AK:$AK,PDP_Raw!$B:$B,'Summary by Country'!$C12,PDP_Raw!$F:$F,"Y",PDP_Raw!$E:$E,'Summary by Country'!$C$5),0)</f>
        <v>10</v>
      </c>
      <c r="L12" s="43">
        <f>IFERROR(AVERAGEIFS(PDP_Raw!$AL:$AL,PDP_Raw!$B:$B,'Summary by Country'!$C12,PDP_Raw!$F:$F,"Y",PDP_Raw!$E:$E,'Summary by Country'!$C$5),0)</f>
        <v>10</v>
      </c>
      <c r="M12" s="28">
        <f>IFERROR(AVERAGEIFS(PDP_Raw!$AM:$AM,PDP_Raw!$B:$B,'Summary by Country'!$C12,PDP_Raw!$F:$F,"Y",PDP_Raw!$E:$E,'Summary by Country'!$C$5),0)</f>
        <v>10</v>
      </c>
      <c r="N12" s="28">
        <f>IFERROR(AVERAGEIFS(PDP_Raw!$AN:$AN,PDP_Raw!$B:$B,'Summary by Country'!$C12,PDP_Raw!$F:$F,"Y",PDP_Raw!$E:$E,'Summary by Country'!$C$5),0)</f>
        <v>10</v>
      </c>
      <c r="O12" s="28">
        <f>IFERROR(AVERAGEIFS(PDP_Raw!$AO:$AO,PDP_Raw!$B:$B,'Summary by Country'!$C12,PDP_Raw!$F:$F,"Y",PDP_Raw!$E:$E,'Summary by Country'!$C$5),0)</f>
        <v>9.7297297297297298</v>
      </c>
      <c r="P12" s="28">
        <f>IFERROR(AVERAGEIFS(PDP_Raw!$AP:$AP,PDP_Raw!$B:$B,'Summary by Country'!$C12,PDP_Raw!$F:$F,"Y",PDP_Raw!$E:$E,'Summary by Country'!$C$5),0)</f>
        <v>10</v>
      </c>
      <c r="Q12" s="28">
        <f>IFERROR(AVERAGEIFS(PDP_Raw!$AQ:$AQ,PDP_Raw!$B:$B,'Summary by Country'!$C12,PDP_Raw!$F:$F,"Y",PDP_Raw!$E:$E,'Summary by Country'!$C$5),0)</f>
        <v>10</v>
      </c>
      <c r="R12" s="28">
        <f>IFERROR(AVERAGEIFS(PDP_Raw!$AR:$AR,PDP_Raw!$B:$B,'Summary by Country'!$C12,PDP_Raw!$F:$F,"Y",PDP_Raw!$E:$E,'Summary by Country'!$C$5),0)</f>
        <v>10</v>
      </c>
      <c r="S12" s="28">
        <f>IFERROR(AVERAGEIFS(PDP_Raw!$AS:$AS,PDP_Raw!$B:$B,'Summary by Country'!$C12,PDP_Raw!$F:$F,"Y",PDP_Raw!$E:$E,'Summary by Country'!$C$5),0)</f>
        <v>10</v>
      </c>
      <c r="T12" s="91">
        <f>IFERROR(AVERAGEIFS(PDP_Raw!$AT:$AT,PDP_Raw!$B:$B,'Summary by Country'!$C12,PDP_Raw!$F:$F,"Y",PDP_Raw!$E:$E,'Summary by Country'!$C$5),0)</f>
        <v>10</v>
      </c>
      <c r="U12" s="140">
        <f>_xlfn.XLOOKUP(C12,'[4]Summary by Country'!$C:$C,'[4]Summary by Country'!$V:$V)</f>
        <v>7</v>
      </c>
      <c r="V12" s="140" cm="1">
        <f t="array" ref="V12">SUMPRODUCT((ROUND($H$11:$H$60,8)&gt;ROUND(H12,8))*1)+1</f>
        <v>2</v>
      </c>
      <c r="W12" s="139">
        <f t="shared" ref="W12:W60" si="1">IF(ISNUMBER(U12), U12-V12, "-")</f>
        <v>5</v>
      </c>
    </row>
    <row r="13" spans="2:23" ht="15" customHeight="1">
      <c r="B13" s="92" t="s">
        <v>178</v>
      </c>
      <c r="C13" s="93" t="s">
        <v>5</v>
      </c>
      <c r="D13" s="122" t="s">
        <v>392</v>
      </c>
      <c r="E13" s="125">
        <v>99</v>
      </c>
      <c r="F13" s="126">
        <v>97</v>
      </c>
      <c r="G13" s="127">
        <v>2</v>
      </c>
      <c r="H13" s="135">
        <v>99.696969696969688</v>
      </c>
      <c r="I13" s="136">
        <v>99.608247422680421</v>
      </c>
      <c r="J13" s="132">
        <v>8.8722274289267489E-2</v>
      </c>
      <c r="K13" s="130">
        <f>IFERROR(AVERAGEIFS(PDP_Raw!$AK:$AK,PDP_Raw!$B:$B,'Summary by Country'!$C13,PDP_Raw!$F:$F,"Y",PDP_Raw!$E:$E,'Summary by Country'!$C$5),0)</f>
        <v>10</v>
      </c>
      <c r="L13" s="43">
        <f>IFERROR(AVERAGEIFS(PDP_Raw!$AL:$AL,PDP_Raw!$B:$B,'Summary by Country'!$C13,PDP_Raw!$F:$F,"Y",PDP_Raw!$E:$E,'Summary by Country'!$C$5),0)</f>
        <v>10</v>
      </c>
      <c r="M13" s="28">
        <f>IFERROR(AVERAGEIFS(PDP_Raw!$AM:$AM,PDP_Raw!$B:$B,'Summary by Country'!$C13,PDP_Raw!$F:$F,"Y",PDP_Raw!$E:$E,'Summary by Country'!$C$5),0)</f>
        <v>9.6969696969696972</v>
      </c>
      <c r="N13" s="28">
        <f>IFERROR(AVERAGEIFS(PDP_Raw!$AN:$AN,PDP_Raw!$B:$B,'Summary by Country'!$C13,PDP_Raw!$F:$F,"Y",PDP_Raw!$E:$E,'Summary by Country'!$C$5),0)</f>
        <v>10</v>
      </c>
      <c r="O13" s="28">
        <f>IFERROR(AVERAGEIFS(PDP_Raw!$AO:$AO,PDP_Raw!$B:$B,'Summary by Country'!$C13,PDP_Raw!$F:$F,"Y",PDP_Raw!$E:$E,'Summary by Country'!$C$5),0)</f>
        <v>10</v>
      </c>
      <c r="P13" s="28">
        <f>IFERROR(AVERAGEIFS(PDP_Raw!$AP:$AP,PDP_Raw!$B:$B,'Summary by Country'!$C13,PDP_Raw!$F:$F,"Y",PDP_Raw!$E:$E,'Summary by Country'!$C$5),0)</f>
        <v>10</v>
      </c>
      <c r="Q13" s="28">
        <f>IFERROR(AVERAGEIFS(PDP_Raw!$AQ:$AQ,PDP_Raw!$B:$B,'Summary by Country'!$C13,PDP_Raw!$F:$F,"Y",PDP_Raw!$E:$E,'Summary by Country'!$C$5),0)</f>
        <v>10</v>
      </c>
      <c r="R13" s="28">
        <f>IFERROR(AVERAGEIFS(PDP_Raw!$AR:$AR,PDP_Raw!$B:$B,'Summary by Country'!$C13,PDP_Raw!$F:$F,"Y",PDP_Raw!$E:$E,'Summary by Country'!$C$5),0)</f>
        <v>10</v>
      </c>
      <c r="S13" s="28">
        <f>IFERROR(AVERAGEIFS(PDP_Raw!$AS:$AS,PDP_Raw!$B:$B,'Summary by Country'!$C13,PDP_Raw!$F:$F,"Y",PDP_Raw!$E:$E,'Summary by Country'!$C$5),0)</f>
        <v>10</v>
      </c>
      <c r="T13" s="91">
        <f>IFERROR(AVERAGEIFS(PDP_Raw!$AT:$AT,PDP_Raw!$B:$B,'Summary by Country'!$C13,PDP_Raw!$F:$F,"Y",PDP_Raw!$E:$E,'Summary by Country'!$C$5),0)</f>
        <v>10</v>
      </c>
      <c r="U13" s="140">
        <f>_xlfn.XLOOKUP(C13,'[4]Summary by Country'!$C:$C,'[4]Summary by Country'!$V:$V)</f>
        <v>3</v>
      </c>
      <c r="V13" s="140" cm="1">
        <f t="array" ref="V13">SUMPRODUCT((ROUND($H$11:$H$60,8)&gt;ROUND(H13,8))*1)+1</f>
        <v>3</v>
      </c>
      <c r="W13" s="139">
        <f t="shared" si="1"/>
        <v>0</v>
      </c>
    </row>
    <row r="14" spans="2:23" ht="15" customHeight="1">
      <c r="B14" s="92" t="s">
        <v>2</v>
      </c>
      <c r="C14" s="93" t="s">
        <v>26</v>
      </c>
      <c r="D14" s="122">
        <v>5</v>
      </c>
      <c r="E14" s="125">
        <v>28</v>
      </c>
      <c r="F14" s="126">
        <v>28</v>
      </c>
      <c r="G14" s="127">
        <v>0</v>
      </c>
      <c r="H14" s="135">
        <v>97.857142857142861</v>
      </c>
      <c r="I14" s="136">
        <v>98.214285714285708</v>
      </c>
      <c r="J14" s="132">
        <v>-0.35714285714284699</v>
      </c>
      <c r="K14" s="130">
        <f>IFERROR(AVERAGEIFS(PDP_Raw!$AK:$AK,PDP_Raw!$B:$B,'Summary by Country'!$C14,PDP_Raw!$F:$F,"Y",PDP_Raw!$E:$E,'Summary by Country'!$C$5),0)</f>
        <v>10</v>
      </c>
      <c r="L14" s="43">
        <f>IFERROR(AVERAGEIFS(PDP_Raw!$AL:$AL,PDP_Raw!$B:$B,'Summary by Country'!$C14,PDP_Raw!$F:$F,"Y",PDP_Raw!$E:$E,'Summary by Country'!$C$5),0)</f>
        <v>10</v>
      </c>
      <c r="M14" s="28">
        <f>IFERROR(AVERAGEIFS(PDP_Raw!$AM:$AM,PDP_Raw!$B:$B,'Summary by Country'!$C14,PDP_Raw!$F:$F,"Y",PDP_Raw!$E:$E,'Summary by Country'!$C$5),0)</f>
        <v>8.9285714285714288</v>
      </c>
      <c r="N14" s="28">
        <f>IFERROR(AVERAGEIFS(PDP_Raw!$AN:$AN,PDP_Raw!$B:$B,'Summary by Country'!$C14,PDP_Raw!$F:$F,"Y",PDP_Raw!$E:$E,'Summary by Country'!$C$5),0)</f>
        <v>10</v>
      </c>
      <c r="O14" s="28">
        <f>IFERROR(AVERAGEIFS(PDP_Raw!$AO:$AO,PDP_Raw!$B:$B,'Summary by Country'!$C14,PDP_Raw!$F:$F,"Y",PDP_Raw!$E:$E,'Summary by Country'!$C$5),0)</f>
        <v>10</v>
      </c>
      <c r="P14" s="28">
        <f>IFERROR(AVERAGEIFS(PDP_Raw!$AP:$AP,PDP_Raw!$B:$B,'Summary by Country'!$C14,PDP_Raw!$F:$F,"Y",PDP_Raw!$E:$E,'Summary by Country'!$C$5),0)</f>
        <v>9.2857142857142865</v>
      </c>
      <c r="Q14" s="28">
        <f>IFERROR(AVERAGEIFS(PDP_Raw!$AQ:$AQ,PDP_Raw!$B:$B,'Summary by Country'!$C14,PDP_Raw!$F:$F,"Y",PDP_Raw!$E:$E,'Summary by Country'!$C$5),0)</f>
        <v>10</v>
      </c>
      <c r="R14" s="28">
        <f>IFERROR(AVERAGEIFS(PDP_Raw!$AR:$AR,PDP_Raw!$B:$B,'Summary by Country'!$C14,PDP_Raw!$F:$F,"Y",PDP_Raw!$E:$E,'Summary by Country'!$C$5),0)</f>
        <v>9.6428571428571423</v>
      </c>
      <c r="S14" s="28">
        <f>IFERROR(AVERAGEIFS(PDP_Raw!$AS:$AS,PDP_Raw!$B:$B,'Summary by Country'!$C14,PDP_Raw!$F:$F,"Y",PDP_Raw!$E:$E,'Summary by Country'!$C$5),0)</f>
        <v>10</v>
      </c>
      <c r="T14" s="91">
        <f>IFERROR(AVERAGEIFS(PDP_Raw!$AT:$AT,PDP_Raw!$B:$B,'Summary by Country'!$C14,PDP_Raw!$F:$F,"Y",PDP_Raw!$E:$E,'Summary by Country'!$C$5),0)</f>
        <v>10</v>
      </c>
      <c r="U14" s="140">
        <f>_xlfn.XLOOKUP(C14,'[4]Summary by Country'!$C:$C,'[4]Summary by Country'!$V:$V)</f>
        <v>4</v>
      </c>
      <c r="V14" s="140" cm="1">
        <f t="array" ref="V14">SUMPRODUCT((ROUND($H$11:$H$60,8)&gt;ROUND(H14,8))*1)+1</f>
        <v>4</v>
      </c>
      <c r="W14" s="139">
        <f t="shared" si="1"/>
        <v>0</v>
      </c>
    </row>
    <row r="15" spans="2:23" ht="15" customHeight="1">
      <c r="B15" s="92" t="s">
        <v>4</v>
      </c>
      <c r="C15" s="93" t="s">
        <v>16</v>
      </c>
      <c r="D15" s="122" t="s">
        <v>392</v>
      </c>
      <c r="E15" s="125">
        <v>11</v>
      </c>
      <c r="F15" s="126">
        <v>11</v>
      </c>
      <c r="G15" s="127">
        <v>0</v>
      </c>
      <c r="H15" s="135">
        <v>97.818181818181813</v>
      </c>
      <c r="I15" s="136">
        <v>73.63636363636364</v>
      </c>
      <c r="J15" s="132">
        <v>24.181818181818173</v>
      </c>
      <c r="K15" s="130">
        <f>IFERROR(AVERAGEIFS(PDP_Raw!$AK:$AK,PDP_Raw!$B:$B,'Summary by Country'!$C15,PDP_Raw!$F:$F,"Y",PDP_Raw!$E:$E,'Summary by Country'!$C$5),0)</f>
        <v>10</v>
      </c>
      <c r="L15" s="43">
        <f>IFERROR(AVERAGEIFS(PDP_Raw!$AL:$AL,PDP_Raw!$B:$B,'Summary by Country'!$C15,PDP_Raw!$F:$F,"Y",PDP_Raw!$E:$E,'Summary by Country'!$C$5),0)</f>
        <v>9.6363636363636367</v>
      </c>
      <c r="M15" s="28">
        <f>IFERROR(AVERAGEIFS(PDP_Raw!$AM:$AM,PDP_Raw!$B:$B,'Summary by Country'!$C15,PDP_Raw!$F:$F,"Y",PDP_Raw!$E:$E,'Summary by Country'!$C$5),0)</f>
        <v>10</v>
      </c>
      <c r="N15" s="28">
        <f>IFERROR(AVERAGEIFS(PDP_Raw!$AN:$AN,PDP_Raw!$B:$B,'Summary by Country'!$C15,PDP_Raw!$F:$F,"Y",PDP_Raw!$E:$E,'Summary by Country'!$C$5),0)</f>
        <v>9.0909090909090917</v>
      </c>
      <c r="O15" s="28">
        <f>IFERROR(AVERAGEIFS(PDP_Raw!$AO:$AO,PDP_Raw!$B:$B,'Summary by Country'!$C15,PDP_Raw!$F:$F,"Y",PDP_Raw!$E:$E,'Summary by Country'!$C$5),0)</f>
        <v>10</v>
      </c>
      <c r="P15" s="28">
        <f>IFERROR(AVERAGEIFS(PDP_Raw!$AP:$AP,PDP_Raw!$B:$B,'Summary by Country'!$C15,PDP_Raw!$F:$F,"Y",PDP_Raw!$E:$E,'Summary by Country'!$C$5),0)</f>
        <v>10</v>
      </c>
      <c r="Q15" s="28">
        <f>IFERROR(AVERAGEIFS(PDP_Raw!$AQ:$AQ,PDP_Raw!$B:$B,'Summary by Country'!$C15,PDP_Raw!$F:$F,"Y",PDP_Raw!$E:$E,'Summary by Country'!$C$5),0)</f>
        <v>10</v>
      </c>
      <c r="R15" s="28">
        <f>IFERROR(AVERAGEIFS(PDP_Raw!$AR:$AR,PDP_Raw!$B:$B,'Summary by Country'!$C15,PDP_Raw!$F:$F,"Y",PDP_Raw!$E:$E,'Summary by Country'!$C$5),0)</f>
        <v>10</v>
      </c>
      <c r="S15" s="28">
        <f>IFERROR(AVERAGEIFS(PDP_Raw!$AS:$AS,PDP_Raw!$B:$B,'Summary by Country'!$C15,PDP_Raw!$F:$F,"Y",PDP_Raw!$E:$E,'Summary by Country'!$C$5),0)</f>
        <v>10</v>
      </c>
      <c r="T15" s="91">
        <f>IFERROR(AVERAGEIFS(PDP_Raw!$AT:$AT,PDP_Raw!$B:$B,'Summary by Country'!$C15,PDP_Raw!$F:$F,"Y",PDP_Raw!$E:$E,'Summary by Country'!$C$5),0)</f>
        <v>9.0909090909090917</v>
      </c>
      <c r="U15" s="140">
        <f>_xlfn.XLOOKUP(C15,'[4]Summary by Country'!$C:$C,'[4]Summary by Country'!$V:$V)</f>
        <v>31</v>
      </c>
      <c r="V15" s="140" cm="1">
        <f t="array" ref="V15">SUMPRODUCT((ROUND($H$11:$H$60,8)&gt;ROUND(H15,8))*1)+1</f>
        <v>5</v>
      </c>
      <c r="W15" s="139">
        <f t="shared" si="1"/>
        <v>26</v>
      </c>
    </row>
    <row r="16" spans="2:23" ht="15" customHeight="1">
      <c r="B16" s="92" t="s">
        <v>177</v>
      </c>
      <c r="C16" s="93" t="s">
        <v>46</v>
      </c>
      <c r="D16" s="122" t="s">
        <v>392</v>
      </c>
      <c r="E16" s="125">
        <v>22</v>
      </c>
      <c r="F16" s="126">
        <v>22</v>
      </c>
      <c r="G16" s="127">
        <v>0</v>
      </c>
      <c r="H16" s="135">
        <v>97.72727272727272</v>
      </c>
      <c r="I16" s="136">
        <v>94.090909090909093</v>
      </c>
      <c r="J16" s="132">
        <v>3.636363636363626</v>
      </c>
      <c r="K16" s="130">
        <f>IFERROR(AVERAGEIFS(PDP_Raw!$AK:$AK,PDP_Raw!$B:$B,'Summary by Country'!$C16,PDP_Raw!$F:$F,"Y",PDP_Raw!$E:$E,'Summary by Country'!$C$5),0)</f>
        <v>10</v>
      </c>
      <c r="L16" s="43">
        <f>IFERROR(AVERAGEIFS(PDP_Raw!$AL:$AL,PDP_Raw!$B:$B,'Summary by Country'!$C16,PDP_Raw!$F:$F,"Y",PDP_Raw!$E:$E,'Summary by Country'!$C$5),0)</f>
        <v>10</v>
      </c>
      <c r="M16" s="28">
        <f>IFERROR(AVERAGEIFS(PDP_Raw!$AM:$AM,PDP_Raw!$B:$B,'Summary by Country'!$C16,PDP_Raw!$F:$F,"Y",PDP_Raw!$E:$E,'Summary by Country'!$C$5),0)</f>
        <v>7.7272727272727275</v>
      </c>
      <c r="N16" s="28">
        <f>IFERROR(AVERAGEIFS(PDP_Raw!$AN:$AN,PDP_Raw!$B:$B,'Summary by Country'!$C16,PDP_Raw!$F:$F,"Y",PDP_Raw!$E:$E,'Summary by Country'!$C$5),0)</f>
        <v>10</v>
      </c>
      <c r="O16" s="28">
        <f>IFERROR(AVERAGEIFS(PDP_Raw!$AO:$AO,PDP_Raw!$B:$B,'Summary by Country'!$C16,PDP_Raw!$F:$F,"Y",PDP_Raw!$E:$E,'Summary by Country'!$C$5),0)</f>
        <v>10</v>
      </c>
      <c r="P16" s="28">
        <f>IFERROR(AVERAGEIFS(PDP_Raw!$AP:$AP,PDP_Raw!$B:$B,'Summary by Country'!$C16,PDP_Raw!$F:$F,"Y",PDP_Raw!$E:$E,'Summary by Country'!$C$5),0)</f>
        <v>10</v>
      </c>
      <c r="Q16" s="28">
        <f>IFERROR(AVERAGEIFS(PDP_Raw!$AQ:$AQ,PDP_Raw!$B:$B,'Summary by Country'!$C16,PDP_Raw!$F:$F,"Y",PDP_Raw!$E:$E,'Summary by Country'!$C$5),0)</f>
        <v>10</v>
      </c>
      <c r="R16" s="28">
        <f>IFERROR(AVERAGEIFS(PDP_Raw!$AR:$AR,PDP_Raw!$B:$B,'Summary by Country'!$C16,PDP_Raw!$F:$F,"Y",PDP_Raw!$E:$E,'Summary by Country'!$C$5),0)</f>
        <v>10</v>
      </c>
      <c r="S16" s="28">
        <f>IFERROR(AVERAGEIFS(PDP_Raw!$AS:$AS,PDP_Raw!$B:$B,'Summary by Country'!$C16,PDP_Raw!$F:$F,"Y",PDP_Raw!$E:$E,'Summary by Country'!$C$5),0)</f>
        <v>10</v>
      </c>
      <c r="T16" s="91">
        <f>IFERROR(AVERAGEIFS(PDP_Raw!$AT:$AT,PDP_Raw!$B:$B,'Summary by Country'!$C16,PDP_Raw!$F:$F,"Y",PDP_Raw!$E:$E,'Summary by Country'!$C$5),0)</f>
        <v>10</v>
      </c>
      <c r="U16" s="140">
        <f>_xlfn.XLOOKUP(C16,'[4]Summary by Country'!$C:$C,'[4]Summary by Country'!$V:$V)</f>
        <v>9</v>
      </c>
      <c r="V16" s="140" cm="1">
        <f t="array" ref="V16">SUMPRODUCT((ROUND($H$11:$H$60,8)&gt;ROUND(H16,8))*1)+1</f>
        <v>6</v>
      </c>
      <c r="W16" s="139">
        <f t="shared" si="1"/>
        <v>3</v>
      </c>
    </row>
    <row r="17" spans="2:23" ht="15" customHeight="1">
      <c r="B17" s="92" t="s">
        <v>177</v>
      </c>
      <c r="C17" s="93" t="s">
        <v>43</v>
      </c>
      <c r="D17" s="122" t="s">
        <v>392</v>
      </c>
      <c r="E17" s="125">
        <v>8</v>
      </c>
      <c r="F17" s="126">
        <v>8</v>
      </c>
      <c r="G17" s="127">
        <v>0</v>
      </c>
      <c r="H17" s="135">
        <v>97.5</v>
      </c>
      <c r="I17" s="136">
        <v>96.25</v>
      </c>
      <c r="J17" s="132">
        <v>1.25</v>
      </c>
      <c r="K17" s="130">
        <f>IFERROR(AVERAGEIFS(PDP_Raw!$AK:$AK,PDP_Raw!$B:$B,'Summary by Country'!$C17,PDP_Raw!$F:$F,"Y",PDP_Raw!$E:$E,'Summary by Country'!$C$5),0)</f>
        <v>10</v>
      </c>
      <c r="L17" s="43">
        <f>IFERROR(AVERAGEIFS(PDP_Raw!$AL:$AL,PDP_Raw!$B:$B,'Summary by Country'!$C17,PDP_Raw!$F:$F,"Y",PDP_Raw!$E:$E,'Summary by Country'!$C$5),0)</f>
        <v>10</v>
      </c>
      <c r="M17" s="28">
        <f>IFERROR(AVERAGEIFS(PDP_Raw!$AM:$AM,PDP_Raw!$B:$B,'Summary by Country'!$C17,PDP_Raw!$F:$F,"Y",PDP_Raw!$E:$E,'Summary by Country'!$C$5),0)</f>
        <v>8.75</v>
      </c>
      <c r="N17" s="28">
        <f>IFERROR(AVERAGEIFS(PDP_Raw!$AN:$AN,PDP_Raw!$B:$B,'Summary by Country'!$C17,PDP_Raw!$F:$F,"Y",PDP_Raw!$E:$E,'Summary by Country'!$C$5),0)</f>
        <v>10</v>
      </c>
      <c r="O17" s="28">
        <f>IFERROR(AVERAGEIFS(PDP_Raw!$AO:$AO,PDP_Raw!$B:$B,'Summary by Country'!$C17,PDP_Raw!$F:$F,"Y",PDP_Raw!$E:$E,'Summary by Country'!$C$5),0)</f>
        <v>8.75</v>
      </c>
      <c r="P17" s="28">
        <f>IFERROR(AVERAGEIFS(PDP_Raw!$AP:$AP,PDP_Raw!$B:$B,'Summary by Country'!$C17,PDP_Raw!$F:$F,"Y",PDP_Raw!$E:$E,'Summary by Country'!$C$5),0)</f>
        <v>10</v>
      </c>
      <c r="Q17" s="28">
        <f>IFERROR(AVERAGEIFS(PDP_Raw!$AQ:$AQ,PDP_Raw!$B:$B,'Summary by Country'!$C17,PDP_Raw!$F:$F,"Y",PDP_Raw!$E:$E,'Summary by Country'!$C$5),0)</f>
        <v>10</v>
      </c>
      <c r="R17" s="28">
        <f>IFERROR(AVERAGEIFS(PDP_Raw!$AR:$AR,PDP_Raw!$B:$B,'Summary by Country'!$C17,PDP_Raw!$F:$F,"Y",PDP_Raw!$E:$E,'Summary by Country'!$C$5),0)</f>
        <v>10</v>
      </c>
      <c r="S17" s="28">
        <f>IFERROR(AVERAGEIFS(PDP_Raw!$AS:$AS,PDP_Raw!$B:$B,'Summary by Country'!$C17,PDP_Raw!$F:$F,"Y",PDP_Raw!$E:$E,'Summary by Country'!$C$5),0)</f>
        <v>10</v>
      </c>
      <c r="T17" s="91">
        <f>IFERROR(AVERAGEIFS(PDP_Raw!$AT:$AT,PDP_Raw!$B:$B,'Summary by Country'!$C17,PDP_Raw!$F:$F,"Y",PDP_Raw!$E:$E,'Summary by Country'!$C$5),0)</f>
        <v>10</v>
      </c>
      <c r="U17" s="140">
        <f>_xlfn.XLOOKUP(C17,'[4]Summary by Country'!$C:$C,'[4]Summary by Country'!$V:$V)</f>
        <v>6</v>
      </c>
      <c r="V17" s="140" cm="1">
        <f t="array" ref="V17">SUMPRODUCT((ROUND($H$11:$H$60,8)&gt;ROUND(H17,8))*1)+1</f>
        <v>7</v>
      </c>
      <c r="W17" s="139">
        <f t="shared" si="1"/>
        <v>-1</v>
      </c>
    </row>
    <row r="18" spans="2:23" ht="15" customHeight="1">
      <c r="B18" s="92" t="s">
        <v>3</v>
      </c>
      <c r="C18" s="93" t="s">
        <v>29</v>
      </c>
      <c r="D18" s="122" t="s">
        <v>392</v>
      </c>
      <c r="E18" s="125">
        <v>32</v>
      </c>
      <c r="F18" s="126">
        <v>32</v>
      </c>
      <c r="G18" s="127">
        <v>0</v>
      </c>
      <c r="H18" s="135">
        <v>97.1875</v>
      </c>
      <c r="I18" s="136">
        <v>97.4375</v>
      </c>
      <c r="J18" s="132">
        <v>-0.25</v>
      </c>
      <c r="K18" s="130">
        <f>IFERROR(AVERAGEIFS(PDP_Raw!$AK:$AK,PDP_Raw!$B:$B,'Summary by Country'!$C18,PDP_Raw!$F:$F,"Y",PDP_Raw!$E:$E,'Summary by Country'!$C$5),0)</f>
        <v>10</v>
      </c>
      <c r="L18" s="43">
        <f>IFERROR(AVERAGEIFS(PDP_Raw!$AL:$AL,PDP_Raw!$B:$B,'Summary by Country'!$C18,PDP_Raw!$F:$F,"Y",PDP_Raw!$E:$E,'Summary by Country'!$C$5),0)</f>
        <v>10</v>
      </c>
      <c r="M18" s="28">
        <f>IFERROR(AVERAGEIFS(PDP_Raw!$AM:$AM,PDP_Raw!$B:$B,'Summary by Country'!$C18,PDP_Raw!$F:$F,"Y",PDP_Raw!$E:$E,'Summary by Country'!$C$5),0)</f>
        <v>10</v>
      </c>
      <c r="N18" s="28">
        <f>IFERROR(AVERAGEIFS(PDP_Raw!$AN:$AN,PDP_Raw!$B:$B,'Summary by Country'!$C18,PDP_Raw!$F:$F,"Y",PDP_Raw!$E:$E,'Summary by Country'!$C$5),0)</f>
        <v>10</v>
      </c>
      <c r="O18" s="28">
        <f>IFERROR(AVERAGEIFS(PDP_Raw!$AO:$AO,PDP_Raw!$B:$B,'Summary by Country'!$C18,PDP_Raw!$F:$F,"Y",PDP_Raw!$E:$E,'Summary by Country'!$C$5),0)</f>
        <v>9.6875</v>
      </c>
      <c r="P18" s="28">
        <f>IFERROR(AVERAGEIFS(PDP_Raw!$AP:$AP,PDP_Raw!$B:$B,'Summary by Country'!$C18,PDP_Raw!$F:$F,"Y",PDP_Raw!$E:$E,'Summary by Country'!$C$5),0)</f>
        <v>10</v>
      </c>
      <c r="Q18" s="28">
        <f>IFERROR(AVERAGEIFS(PDP_Raw!$AQ:$AQ,PDP_Raw!$B:$B,'Summary by Country'!$C18,PDP_Raw!$F:$F,"Y",PDP_Raw!$E:$E,'Summary by Country'!$C$5),0)</f>
        <v>10</v>
      </c>
      <c r="R18" s="28">
        <f>IFERROR(AVERAGEIFS(PDP_Raw!$AR:$AR,PDP_Raw!$B:$B,'Summary by Country'!$C18,PDP_Raw!$F:$F,"Y",PDP_Raw!$E:$E,'Summary by Country'!$C$5),0)</f>
        <v>10</v>
      </c>
      <c r="S18" s="28">
        <f>IFERROR(AVERAGEIFS(PDP_Raw!$AS:$AS,PDP_Raw!$B:$B,'Summary by Country'!$C18,PDP_Raw!$F:$F,"Y",PDP_Raw!$E:$E,'Summary by Country'!$C$5),0)</f>
        <v>9.375</v>
      </c>
      <c r="T18" s="91">
        <f>IFERROR(AVERAGEIFS(PDP_Raw!$AT:$AT,PDP_Raw!$B:$B,'Summary by Country'!$C18,PDP_Raw!$F:$F,"Y",PDP_Raw!$E:$E,'Summary by Country'!$C$5),0)</f>
        <v>8.125</v>
      </c>
      <c r="U18" s="140">
        <f>_xlfn.XLOOKUP(C18,'[4]Summary by Country'!$C:$C,'[4]Summary by Country'!$V:$V)</f>
        <v>5</v>
      </c>
      <c r="V18" s="140" cm="1">
        <f t="array" ref="V18">SUMPRODUCT((ROUND($H$11:$H$60,8)&gt;ROUND(H18,8))*1)+1</f>
        <v>8</v>
      </c>
      <c r="W18" s="139">
        <f t="shared" si="1"/>
        <v>-3</v>
      </c>
    </row>
    <row r="19" spans="2:23" ht="15" customHeight="1">
      <c r="B19" s="92" t="s">
        <v>177</v>
      </c>
      <c r="C19" s="93" t="s">
        <v>23</v>
      </c>
      <c r="D19" s="122" t="s">
        <v>392</v>
      </c>
      <c r="E19" s="125">
        <v>3</v>
      </c>
      <c r="F19" s="126">
        <v>2</v>
      </c>
      <c r="G19" s="127">
        <v>1</v>
      </c>
      <c r="H19" s="135">
        <v>96.666666666666671</v>
      </c>
      <c r="I19" s="136">
        <v>100</v>
      </c>
      <c r="J19" s="132">
        <v>-3.3333333333333286</v>
      </c>
      <c r="K19" s="130">
        <f>IFERROR(AVERAGEIFS(PDP_Raw!$AK:$AK,PDP_Raw!$B:$B,'Summary by Country'!$C19,PDP_Raw!$F:$F,"Y",PDP_Raw!$E:$E,'Summary by Country'!$C$5),0)</f>
        <v>10</v>
      </c>
      <c r="L19" s="43">
        <f>IFERROR(AVERAGEIFS(PDP_Raw!$AL:$AL,PDP_Raw!$B:$B,'Summary by Country'!$C19,PDP_Raw!$F:$F,"Y",PDP_Raw!$E:$E,'Summary by Country'!$C$5),0)</f>
        <v>10</v>
      </c>
      <c r="M19" s="28">
        <f>IFERROR(AVERAGEIFS(PDP_Raw!$AM:$AM,PDP_Raw!$B:$B,'Summary by Country'!$C19,PDP_Raw!$F:$F,"Y",PDP_Raw!$E:$E,'Summary by Country'!$C$5),0)</f>
        <v>6.666666666666667</v>
      </c>
      <c r="N19" s="28">
        <f>IFERROR(AVERAGEIFS(PDP_Raw!$AN:$AN,PDP_Raw!$B:$B,'Summary by Country'!$C19,PDP_Raw!$F:$F,"Y",PDP_Raw!$E:$E,'Summary by Country'!$C$5),0)</f>
        <v>10</v>
      </c>
      <c r="O19" s="28">
        <f>IFERROR(AVERAGEIFS(PDP_Raw!$AO:$AO,PDP_Raw!$B:$B,'Summary by Country'!$C19,PDP_Raw!$F:$F,"Y",PDP_Raw!$E:$E,'Summary by Country'!$C$5),0)</f>
        <v>10</v>
      </c>
      <c r="P19" s="28">
        <f>IFERROR(AVERAGEIFS(PDP_Raw!$AP:$AP,PDP_Raw!$B:$B,'Summary by Country'!$C19,PDP_Raw!$F:$F,"Y",PDP_Raw!$E:$E,'Summary by Country'!$C$5),0)</f>
        <v>10</v>
      </c>
      <c r="Q19" s="28">
        <f>IFERROR(AVERAGEIFS(PDP_Raw!$AQ:$AQ,PDP_Raw!$B:$B,'Summary by Country'!$C19,PDP_Raw!$F:$F,"Y",PDP_Raw!$E:$E,'Summary by Country'!$C$5),0)</f>
        <v>10</v>
      </c>
      <c r="R19" s="28">
        <f>IFERROR(AVERAGEIFS(PDP_Raw!$AR:$AR,PDP_Raw!$B:$B,'Summary by Country'!$C19,PDP_Raw!$F:$F,"Y",PDP_Raw!$E:$E,'Summary by Country'!$C$5),0)</f>
        <v>10</v>
      </c>
      <c r="S19" s="28">
        <f>IFERROR(AVERAGEIFS(PDP_Raw!$AS:$AS,PDP_Raw!$B:$B,'Summary by Country'!$C19,PDP_Raw!$F:$F,"Y",PDP_Raw!$E:$E,'Summary by Country'!$C$5),0)</f>
        <v>10</v>
      </c>
      <c r="T19" s="91">
        <f>IFERROR(AVERAGEIFS(PDP_Raw!$AT:$AT,PDP_Raw!$B:$B,'Summary by Country'!$C19,PDP_Raw!$F:$F,"Y",PDP_Raw!$E:$E,'Summary by Country'!$C$5),0)</f>
        <v>10</v>
      </c>
      <c r="U19" s="140">
        <f>_xlfn.XLOOKUP(C19,'[4]Summary by Country'!$C:$C,'[4]Summary by Country'!$V:$V)</f>
        <v>1</v>
      </c>
      <c r="V19" s="140" cm="1">
        <f t="array" ref="V19">SUMPRODUCT((ROUND($H$11:$H$60,8)&gt;ROUND(H19,8))*1)+1</f>
        <v>9</v>
      </c>
      <c r="W19" s="139">
        <f t="shared" si="1"/>
        <v>-8</v>
      </c>
    </row>
    <row r="20" spans="2:23" ht="15" customHeight="1">
      <c r="B20" s="92" t="s">
        <v>2</v>
      </c>
      <c r="C20" s="93" t="s">
        <v>5315</v>
      </c>
      <c r="D20" s="122" t="s">
        <v>392</v>
      </c>
      <c r="E20" s="125">
        <v>2</v>
      </c>
      <c r="F20" s="126">
        <v>1</v>
      </c>
      <c r="G20" s="127">
        <v>1</v>
      </c>
      <c r="H20" s="135">
        <v>95</v>
      </c>
      <c r="I20" s="136">
        <v>70</v>
      </c>
      <c r="J20" s="132">
        <v>25</v>
      </c>
      <c r="K20" s="130">
        <f>IFERROR(AVERAGEIFS(PDP_Raw!$AK:$AK,PDP_Raw!$B:$B,'Summary by Country'!$C20,PDP_Raw!$F:$F,"Y",PDP_Raw!$E:$E,'Summary by Country'!$C$5),0)</f>
        <v>10</v>
      </c>
      <c r="L20" s="43">
        <f>IFERROR(AVERAGEIFS(PDP_Raw!$AL:$AL,PDP_Raw!$B:$B,'Summary by Country'!$C20,PDP_Raw!$F:$F,"Y",PDP_Raw!$E:$E,'Summary by Country'!$C$5),0)</f>
        <v>10</v>
      </c>
      <c r="M20" s="28">
        <f>IFERROR(AVERAGEIFS(PDP_Raw!$AM:$AM,PDP_Raw!$B:$B,'Summary by Country'!$C20,PDP_Raw!$F:$F,"Y",PDP_Raw!$E:$E,'Summary by Country'!$C$5),0)</f>
        <v>10</v>
      </c>
      <c r="N20" s="28">
        <f>IFERROR(AVERAGEIFS(PDP_Raw!$AN:$AN,PDP_Raw!$B:$B,'Summary by Country'!$C20,PDP_Raw!$F:$F,"Y",PDP_Raw!$E:$E,'Summary by Country'!$C$5),0)</f>
        <v>10</v>
      </c>
      <c r="O20" s="28">
        <f>IFERROR(AVERAGEIFS(PDP_Raw!$AO:$AO,PDP_Raw!$B:$B,'Summary by Country'!$C20,PDP_Raw!$F:$F,"Y",PDP_Raw!$E:$E,'Summary by Country'!$C$5),0)</f>
        <v>5</v>
      </c>
      <c r="P20" s="28">
        <f>IFERROR(AVERAGEIFS(PDP_Raw!$AP:$AP,PDP_Raw!$B:$B,'Summary by Country'!$C20,PDP_Raw!$F:$F,"Y",PDP_Raw!$E:$E,'Summary by Country'!$C$5),0)</f>
        <v>10</v>
      </c>
      <c r="Q20" s="28">
        <f>IFERROR(AVERAGEIFS(PDP_Raw!$AQ:$AQ,PDP_Raw!$B:$B,'Summary by Country'!$C20,PDP_Raw!$F:$F,"Y",PDP_Raw!$E:$E,'Summary by Country'!$C$5),0)</f>
        <v>10</v>
      </c>
      <c r="R20" s="28">
        <f>IFERROR(AVERAGEIFS(PDP_Raw!$AR:$AR,PDP_Raw!$B:$B,'Summary by Country'!$C20,PDP_Raw!$F:$F,"Y",PDP_Raw!$E:$E,'Summary by Country'!$C$5),0)</f>
        <v>10</v>
      </c>
      <c r="S20" s="28">
        <f>IFERROR(AVERAGEIFS(PDP_Raw!$AS:$AS,PDP_Raw!$B:$B,'Summary by Country'!$C20,PDP_Raw!$F:$F,"Y",PDP_Raw!$E:$E,'Summary by Country'!$C$5),0)</f>
        <v>10</v>
      </c>
      <c r="T20" s="91">
        <f>IFERROR(AVERAGEIFS(PDP_Raw!$AT:$AT,PDP_Raw!$B:$B,'Summary by Country'!$C20,PDP_Raw!$F:$F,"Y",PDP_Raw!$E:$E,'Summary by Country'!$C$5),0)</f>
        <v>10</v>
      </c>
      <c r="U20" s="140">
        <f>_xlfn.XLOOKUP(C20,'[4]Summary by Country'!$C:$C,'[4]Summary by Country'!$V:$V)</f>
        <v>35</v>
      </c>
      <c r="V20" s="140" cm="1">
        <f t="array" ref="V20">SUMPRODUCT((ROUND($H$11:$H$60,8)&gt;ROUND(H20,8))*1)+1</f>
        <v>10</v>
      </c>
      <c r="W20" s="139">
        <f t="shared" si="1"/>
        <v>25</v>
      </c>
    </row>
    <row r="21" spans="2:23" ht="15" customHeight="1">
      <c r="B21" s="92" t="s">
        <v>177</v>
      </c>
      <c r="C21" s="93" t="s">
        <v>44</v>
      </c>
      <c r="D21" s="122" t="s">
        <v>392</v>
      </c>
      <c r="E21" s="125">
        <v>25</v>
      </c>
      <c r="F21" s="126">
        <v>21</v>
      </c>
      <c r="G21" s="127">
        <v>4</v>
      </c>
      <c r="H21" s="135">
        <v>94.56</v>
      </c>
      <c r="I21" s="136">
        <v>95.333333333333329</v>
      </c>
      <c r="J21" s="132">
        <v>-0.77333333333332632</v>
      </c>
      <c r="K21" s="130">
        <f>IFERROR(AVERAGEIFS(PDP_Raw!$AK:$AK,PDP_Raw!$B:$B,'Summary by Country'!$C21,PDP_Raw!$F:$F,"Y",PDP_Raw!$E:$E,'Summary by Country'!$C$5),0)</f>
        <v>10</v>
      </c>
      <c r="L21" s="43">
        <f>IFERROR(AVERAGEIFS(PDP_Raw!$AL:$AL,PDP_Raw!$B:$B,'Summary by Country'!$C21,PDP_Raw!$F:$F,"Y",PDP_Raw!$E:$E,'Summary by Country'!$C$5),0)</f>
        <v>9.36</v>
      </c>
      <c r="M21" s="28">
        <f>IFERROR(AVERAGEIFS(PDP_Raw!$AM:$AM,PDP_Raw!$B:$B,'Summary by Country'!$C21,PDP_Raw!$F:$F,"Y",PDP_Raw!$E:$E,'Summary by Country'!$C$5),0)</f>
        <v>10</v>
      </c>
      <c r="N21" s="28">
        <f>IFERROR(AVERAGEIFS(PDP_Raw!$AN:$AN,PDP_Raw!$B:$B,'Summary by Country'!$C21,PDP_Raw!$F:$F,"Y",PDP_Raw!$E:$E,'Summary by Country'!$C$5),0)</f>
        <v>8.4</v>
      </c>
      <c r="O21" s="28">
        <f>IFERROR(AVERAGEIFS(PDP_Raw!$AO:$AO,PDP_Raw!$B:$B,'Summary by Country'!$C21,PDP_Raw!$F:$F,"Y",PDP_Raw!$E:$E,'Summary by Country'!$C$5),0)</f>
        <v>8.4</v>
      </c>
      <c r="P21" s="28">
        <f>IFERROR(AVERAGEIFS(PDP_Raw!$AP:$AP,PDP_Raw!$B:$B,'Summary by Country'!$C21,PDP_Raw!$F:$F,"Y",PDP_Raw!$E:$E,'Summary by Country'!$C$5),0)</f>
        <v>10</v>
      </c>
      <c r="Q21" s="28">
        <f>IFERROR(AVERAGEIFS(PDP_Raw!$AQ:$AQ,PDP_Raw!$B:$B,'Summary by Country'!$C21,PDP_Raw!$F:$F,"Y",PDP_Raw!$E:$E,'Summary by Country'!$C$5),0)</f>
        <v>10</v>
      </c>
      <c r="R21" s="28">
        <f>IFERROR(AVERAGEIFS(PDP_Raw!$AR:$AR,PDP_Raw!$B:$B,'Summary by Country'!$C21,PDP_Raw!$F:$F,"Y",PDP_Raw!$E:$E,'Summary by Country'!$C$5),0)</f>
        <v>10</v>
      </c>
      <c r="S21" s="28">
        <f>IFERROR(AVERAGEIFS(PDP_Raw!$AS:$AS,PDP_Raw!$B:$B,'Summary by Country'!$C21,PDP_Raw!$F:$F,"Y",PDP_Raw!$E:$E,'Summary by Country'!$C$5),0)</f>
        <v>10</v>
      </c>
      <c r="T21" s="91">
        <f>IFERROR(AVERAGEIFS(PDP_Raw!$AT:$AT,PDP_Raw!$B:$B,'Summary by Country'!$C21,PDP_Raw!$F:$F,"Y",PDP_Raw!$E:$E,'Summary by Country'!$C$5),0)</f>
        <v>8.4</v>
      </c>
      <c r="U21" s="140">
        <f>_xlfn.XLOOKUP(C21,'[4]Summary by Country'!$C:$C,'[4]Summary by Country'!$V:$V)</f>
        <v>8</v>
      </c>
      <c r="V21" s="140" cm="1">
        <f t="array" ref="V21">SUMPRODUCT((ROUND($H$11:$H$60,8)&gt;ROUND(H21,8))*1)+1</f>
        <v>11</v>
      </c>
      <c r="W21" s="139">
        <f t="shared" si="1"/>
        <v>-3</v>
      </c>
    </row>
    <row r="22" spans="2:23" ht="15" customHeight="1">
      <c r="B22" s="92" t="s">
        <v>2</v>
      </c>
      <c r="C22" s="93" t="s">
        <v>7</v>
      </c>
      <c r="D22" s="122">
        <v>5</v>
      </c>
      <c r="E22" s="125">
        <v>3</v>
      </c>
      <c r="F22" s="126">
        <v>3</v>
      </c>
      <c r="G22" s="127">
        <v>0</v>
      </c>
      <c r="H22" s="135">
        <v>90</v>
      </c>
      <c r="I22" s="136">
        <v>70</v>
      </c>
      <c r="J22" s="132">
        <v>20</v>
      </c>
      <c r="K22" s="130">
        <f>IFERROR(AVERAGEIFS(PDP_Raw!$AK:$AK,PDP_Raw!$B:$B,'Summary by Country'!$C22,PDP_Raw!$F:$F,"Y",PDP_Raw!$E:$E,'Summary by Country'!$C$5),0)</f>
        <v>10</v>
      </c>
      <c r="L22" s="43">
        <f>IFERROR(AVERAGEIFS(PDP_Raw!$AL:$AL,PDP_Raw!$B:$B,'Summary by Country'!$C22,PDP_Raw!$F:$F,"Y",PDP_Raw!$E:$E,'Summary by Country'!$C$5),0)</f>
        <v>10</v>
      </c>
      <c r="M22" s="28">
        <f>IFERROR(AVERAGEIFS(PDP_Raw!$AM:$AM,PDP_Raw!$B:$B,'Summary by Country'!$C22,PDP_Raw!$F:$F,"Y",PDP_Raw!$E:$E,'Summary by Country'!$C$5),0)</f>
        <v>0</v>
      </c>
      <c r="N22" s="28">
        <f>IFERROR(AVERAGEIFS(PDP_Raw!$AN:$AN,PDP_Raw!$B:$B,'Summary by Country'!$C22,PDP_Raw!$F:$F,"Y",PDP_Raw!$E:$E,'Summary by Country'!$C$5),0)</f>
        <v>10</v>
      </c>
      <c r="O22" s="28">
        <f>IFERROR(AVERAGEIFS(PDP_Raw!$AO:$AO,PDP_Raw!$B:$B,'Summary by Country'!$C22,PDP_Raw!$F:$F,"Y",PDP_Raw!$E:$E,'Summary by Country'!$C$5),0)</f>
        <v>10</v>
      </c>
      <c r="P22" s="28">
        <f>IFERROR(AVERAGEIFS(PDP_Raw!$AP:$AP,PDP_Raw!$B:$B,'Summary by Country'!$C22,PDP_Raw!$F:$F,"Y",PDP_Raw!$E:$E,'Summary by Country'!$C$5),0)</f>
        <v>10</v>
      </c>
      <c r="Q22" s="28">
        <f>IFERROR(AVERAGEIFS(PDP_Raw!$AQ:$AQ,PDP_Raw!$B:$B,'Summary by Country'!$C22,PDP_Raw!$F:$F,"Y",PDP_Raw!$E:$E,'Summary by Country'!$C$5),0)</f>
        <v>10</v>
      </c>
      <c r="R22" s="28">
        <f>IFERROR(AVERAGEIFS(PDP_Raw!$AR:$AR,PDP_Raw!$B:$B,'Summary by Country'!$C22,PDP_Raw!$F:$F,"Y",PDP_Raw!$E:$E,'Summary by Country'!$C$5),0)</f>
        <v>10</v>
      </c>
      <c r="S22" s="28">
        <f>IFERROR(AVERAGEIFS(PDP_Raw!$AS:$AS,PDP_Raw!$B:$B,'Summary by Country'!$C22,PDP_Raw!$F:$F,"Y",PDP_Raw!$E:$E,'Summary by Country'!$C$5),0)</f>
        <v>10</v>
      </c>
      <c r="T22" s="91">
        <f>IFERROR(AVERAGEIFS(PDP_Raw!$AT:$AT,PDP_Raw!$B:$B,'Summary by Country'!$C22,PDP_Raw!$F:$F,"Y",PDP_Raw!$E:$E,'Summary by Country'!$C$5),0)</f>
        <v>10</v>
      </c>
      <c r="U22" s="140">
        <f>_xlfn.XLOOKUP(C22,'[4]Summary by Country'!$C:$C,'[4]Summary by Country'!$V:$V)</f>
        <v>35</v>
      </c>
      <c r="V22" s="140" cm="1">
        <f t="array" ref="V22">SUMPRODUCT((ROUND($H$11:$H$60,8)&gt;ROUND(H22,8))*1)+1</f>
        <v>12</v>
      </c>
      <c r="W22" s="139">
        <f t="shared" si="1"/>
        <v>23</v>
      </c>
    </row>
    <row r="23" spans="2:23" ht="15" customHeight="1">
      <c r="B23" s="92" t="s">
        <v>3</v>
      </c>
      <c r="C23" s="93" t="s">
        <v>386</v>
      </c>
      <c r="D23" s="122">
        <v>5</v>
      </c>
      <c r="E23" s="125">
        <v>1</v>
      </c>
      <c r="F23" s="126">
        <v>1</v>
      </c>
      <c r="G23" s="127">
        <v>0</v>
      </c>
      <c r="H23" s="135">
        <v>90</v>
      </c>
      <c r="I23" s="136">
        <v>100</v>
      </c>
      <c r="J23" s="132">
        <v>-10</v>
      </c>
      <c r="K23" s="130">
        <f>IFERROR(AVERAGEIFS(PDP_Raw!$AK:$AK,PDP_Raw!$B:$B,'Summary by Country'!$C23,PDP_Raw!$F:$F,"Y",PDP_Raw!$E:$E,'Summary by Country'!$C$5),0)</f>
        <v>10</v>
      </c>
      <c r="L23" s="43">
        <f>IFERROR(AVERAGEIFS(PDP_Raw!$AL:$AL,PDP_Raw!$B:$B,'Summary by Country'!$C23,PDP_Raw!$F:$F,"Y",PDP_Raw!$E:$E,'Summary by Country'!$C$5),0)</f>
        <v>10</v>
      </c>
      <c r="M23" s="28">
        <f>IFERROR(AVERAGEIFS(PDP_Raw!$AM:$AM,PDP_Raw!$B:$B,'Summary by Country'!$C23,PDP_Raw!$F:$F,"Y",PDP_Raw!$E:$E,'Summary by Country'!$C$5),0)</f>
        <v>10</v>
      </c>
      <c r="N23" s="28">
        <f>IFERROR(AVERAGEIFS(PDP_Raw!$AN:$AN,PDP_Raw!$B:$B,'Summary by Country'!$C23,PDP_Raw!$F:$F,"Y",PDP_Raw!$E:$E,'Summary by Country'!$C$5),0)</f>
        <v>10</v>
      </c>
      <c r="O23" s="28">
        <f>IFERROR(AVERAGEIFS(PDP_Raw!$AO:$AO,PDP_Raw!$B:$B,'Summary by Country'!$C23,PDP_Raw!$F:$F,"Y",PDP_Raw!$E:$E,'Summary by Country'!$C$5),0)</f>
        <v>0</v>
      </c>
      <c r="P23" s="28">
        <f>IFERROR(AVERAGEIFS(PDP_Raw!$AP:$AP,PDP_Raw!$B:$B,'Summary by Country'!$C23,PDP_Raw!$F:$F,"Y",PDP_Raw!$E:$E,'Summary by Country'!$C$5),0)</f>
        <v>10</v>
      </c>
      <c r="Q23" s="28">
        <f>IFERROR(AVERAGEIFS(PDP_Raw!$AQ:$AQ,PDP_Raw!$B:$B,'Summary by Country'!$C23,PDP_Raw!$F:$F,"Y",PDP_Raw!$E:$E,'Summary by Country'!$C$5),0)</f>
        <v>10</v>
      </c>
      <c r="R23" s="28">
        <f>IFERROR(AVERAGEIFS(PDP_Raw!$AR:$AR,PDP_Raw!$B:$B,'Summary by Country'!$C23,PDP_Raw!$F:$F,"Y",PDP_Raw!$E:$E,'Summary by Country'!$C$5),0)</f>
        <v>10</v>
      </c>
      <c r="S23" s="28">
        <f>IFERROR(AVERAGEIFS(PDP_Raw!$AS:$AS,PDP_Raw!$B:$B,'Summary by Country'!$C23,PDP_Raw!$F:$F,"Y",PDP_Raw!$E:$E,'Summary by Country'!$C$5),0)</f>
        <v>10</v>
      </c>
      <c r="T23" s="91">
        <f>IFERROR(AVERAGEIFS(PDP_Raw!$AT:$AT,PDP_Raw!$B:$B,'Summary by Country'!$C23,PDP_Raw!$F:$F,"Y",PDP_Raw!$E:$E,'Summary by Country'!$C$5),0)</f>
        <v>10</v>
      </c>
      <c r="U23" s="140">
        <f>_xlfn.XLOOKUP(C23,'[4]Summary by Country'!$C:$C,'[4]Summary by Country'!$V:$V)</f>
        <v>1</v>
      </c>
      <c r="V23" s="140" cm="1">
        <f t="array" ref="V23">SUMPRODUCT((ROUND($H$11:$H$60,8)&gt;ROUND(H23,8))*1)+1</f>
        <v>12</v>
      </c>
      <c r="W23" s="139">
        <f t="shared" si="1"/>
        <v>-11</v>
      </c>
    </row>
    <row r="24" spans="2:23" ht="15" customHeight="1">
      <c r="B24" s="92" t="s">
        <v>177</v>
      </c>
      <c r="C24" s="93" t="s">
        <v>8</v>
      </c>
      <c r="D24" s="122" t="s">
        <v>392</v>
      </c>
      <c r="E24" s="125">
        <v>3</v>
      </c>
      <c r="F24" s="126">
        <v>3</v>
      </c>
      <c r="G24" s="127">
        <v>0</v>
      </c>
      <c r="H24" s="135">
        <v>90</v>
      </c>
      <c r="I24" s="136">
        <v>70</v>
      </c>
      <c r="J24" s="132">
        <v>20</v>
      </c>
      <c r="K24" s="130">
        <f>IFERROR(AVERAGEIFS(PDP_Raw!$AK:$AK,PDP_Raw!$B:$B,'Summary by Country'!$C24,PDP_Raw!$F:$F,"Y",PDP_Raw!$E:$E,'Summary by Country'!$C$5),0)</f>
        <v>10</v>
      </c>
      <c r="L24" s="43">
        <f>IFERROR(AVERAGEIFS(PDP_Raw!$AL:$AL,PDP_Raw!$B:$B,'Summary by Country'!$C24,PDP_Raw!$F:$F,"Y",PDP_Raw!$E:$E,'Summary by Country'!$C$5),0)</f>
        <v>10</v>
      </c>
      <c r="M24" s="28">
        <f>IFERROR(AVERAGEIFS(PDP_Raw!$AM:$AM,PDP_Raw!$B:$B,'Summary by Country'!$C24,PDP_Raw!$F:$F,"Y",PDP_Raw!$E:$E,'Summary by Country'!$C$5),0)</f>
        <v>0</v>
      </c>
      <c r="N24" s="28">
        <f>IFERROR(AVERAGEIFS(PDP_Raw!$AN:$AN,PDP_Raw!$B:$B,'Summary by Country'!$C24,PDP_Raw!$F:$F,"Y",PDP_Raw!$E:$E,'Summary by Country'!$C$5),0)</f>
        <v>10</v>
      </c>
      <c r="O24" s="28">
        <f>IFERROR(AVERAGEIFS(PDP_Raw!$AO:$AO,PDP_Raw!$B:$B,'Summary by Country'!$C24,PDP_Raw!$F:$F,"Y",PDP_Raw!$E:$E,'Summary by Country'!$C$5),0)</f>
        <v>10</v>
      </c>
      <c r="P24" s="28">
        <f>IFERROR(AVERAGEIFS(PDP_Raw!$AP:$AP,PDP_Raw!$B:$B,'Summary by Country'!$C24,PDP_Raw!$F:$F,"Y",PDP_Raw!$E:$E,'Summary by Country'!$C$5),0)</f>
        <v>10</v>
      </c>
      <c r="Q24" s="28">
        <f>IFERROR(AVERAGEIFS(PDP_Raw!$AQ:$AQ,PDP_Raw!$B:$B,'Summary by Country'!$C24,PDP_Raw!$F:$F,"Y",PDP_Raw!$E:$E,'Summary by Country'!$C$5),0)</f>
        <v>10</v>
      </c>
      <c r="R24" s="28">
        <f>IFERROR(AVERAGEIFS(PDP_Raw!$AR:$AR,PDP_Raw!$B:$B,'Summary by Country'!$C24,PDP_Raw!$F:$F,"Y",PDP_Raw!$E:$E,'Summary by Country'!$C$5),0)</f>
        <v>10</v>
      </c>
      <c r="S24" s="28">
        <f>IFERROR(AVERAGEIFS(PDP_Raw!$AS:$AS,PDP_Raw!$B:$B,'Summary by Country'!$C24,PDP_Raw!$F:$F,"Y",PDP_Raw!$E:$E,'Summary by Country'!$C$5),0)</f>
        <v>10</v>
      </c>
      <c r="T24" s="91">
        <f>IFERROR(AVERAGEIFS(PDP_Raw!$AT:$AT,PDP_Raw!$B:$B,'Summary by Country'!$C24,PDP_Raw!$F:$F,"Y",PDP_Raw!$E:$E,'Summary by Country'!$C$5),0)</f>
        <v>10</v>
      </c>
      <c r="U24" s="140">
        <f>_xlfn.XLOOKUP(C24,'[4]Summary by Country'!$C:$C,'[4]Summary by Country'!$V:$V)</f>
        <v>35</v>
      </c>
      <c r="V24" s="140" cm="1">
        <f t="array" ref="V24">SUMPRODUCT((ROUND($H$11:$H$60,8)&gt;ROUND(H24,8))*1)+1</f>
        <v>12</v>
      </c>
      <c r="W24" s="139">
        <f t="shared" si="1"/>
        <v>23</v>
      </c>
    </row>
    <row r="25" spans="2:23" ht="15" customHeight="1">
      <c r="B25" s="92" t="s">
        <v>4</v>
      </c>
      <c r="C25" s="93" t="s">
        <v>19</v>
      </c>
      <c r="D25" s="122" t="s">
        <v>392</v>
      </c>
      <c r="E25" s="125">
        <v>2</v>
      </c>
      <c r="F25" s="126">
        <v>2</v>
      </c>
      <c r="G25" s="127">
        <v>0</v>
      </c>
      <c r="H25" s="135">
        <v>90</v>
      </c>
      <c r="I25" s="136">
        <v>90</v>
      </c>
      <c r="J25" s="132">
        <v>0</v>
      </c>
      <c r="K25" s="130">
        <f>IFERROR(AVERAGEIFS(PDP_Raw!$AK:$AK,PDP_Raw!$B:$B,'Summary by Country'!$C25,PDP_Raw!$F:$F,"Y",PDP_Raw!$E:$E,'Summary by Country'!$C$5),0)</f>
        <v>10</v>
      </c>
      <c r="L25" s="43">
        <f>IFERROR(AVERAGEIFS(PDP_Raw!$AL:$AL,PDP_Raw!$B:$B,'Summary by Country'!$C25,PDP_Raw!$F:$F,"Y",PDP_Raw!$E:$E,'Summary by Country'!$C$5),0)</f>
        <v>10</v>
      </c>
      <c r="M25" s="28">
        <f>IFERROR(AVERAGEIFS(PDP_Raw!$AM:$AM,PDP_Raw!$B:$B,'Summary by Country'!$C25,PDP_Raw!$F:$F,"Y",PDP_Raw!$E:$E,'Summary by Country'!$C$5),0)</f>
        <v>10</v>
      </c>
      <c r="N25" s="28">
        <f>IFERROR(AVERAGEIFS(PDP_Raw!$AN:$AN,PDP_Raw!$B:$B,'Summary by Country'!$C25,PDP_Raw!$F:$F,"Y",PDP_Raw!$E:$E,'Summary by Country'!$C$5),0)</f>
        <v>0</v>
      </c>
      <c r="O25" s="28">
        <f>IFERROR(AVERAGEIFS(PDP_Raw!$AO:$AO,PDP_Raw!$B:$B,'Summary by Country'!$C25,PDP_Raw!$F:$F,"Y",PDP_Raw!$E:$E,'Summary by Country'!$C$5),0)</f>
        <v>10</v>
      </c>
      <c r="P25" s="28">
        <f>IFERROR(AVERAGEIFS(PDP_Raw!$AP:$AP,PDP_Raw!$B:$B,'Summary by Country'!$C25,PDP_Raw!$F:$F,"Y",PDP_Raw!$E:$E,'Summary by Country'!$C$5),0)</f>
        <v>10</v>
      </c>
      <c r="Q25" s="28">
        <f>IFERROR(AVERAGEIFS(PDP_Raw!$AQ:$AQ,PDP_Raw!$B:$B,'Summary by Country'!$C25,PDP_Raw!$F:$F,"Y",PDP_Raw!$E:$E,'Summary by Country'!$C$5),0)</f>
        <v>10</v>
      </c>
      <c r="R25" s="28">
        <f>IFERROR(AVERAGEIFS(PDP_Raw!$AR:$AR,PDP_Raw!$B:$B,'Summary by Country'!$C25,PDP_Raw!$F:$F,"Y",PDP_Raw!$E:$E,'Summary by Country'!$C$5),0)</f>
        <v>10</v>
      </c>
      <c r="S25" s="28">
        <f>IFERROR(AVERAGEIFS(PDP_Raw!$AS:$AS,PDP_Raw!$B:$B,'Summary by Country'!$C25,PDP_Raw!$F:$F,"Y",PDP_Raw!$E:$E,'Summary by Country'!$C$5),0)</f>
        <v>10</v>
      </c>
      <c r="T25" s="91">
        <f>IFERROR(AVERAGEIFS(PDP_Raw!$AT:$AT,PDP_Raw!$B:$B,'Summary by Country'!$C25,PDP_Raw!$F:$F,"Y",PDP_Raw!$E:$E,'Summary by Country'!$C$5),0)</f>
        <v>10</v>
      </c>
      <c r="U25" s="140">
        <f>_xlfn.XLOOKUP(C25,'[4]Summary by Country'!$C:$C,'[4]Summary by Country'!$V:$V)</f>
        <v>10</v>
      </c>
      <c r="V25" s="140" cm="1">
        <f t="array" ref="V25">SUMPRODUCT((ROUND($H$11:$H$60,8)&gt;ROUND(H25,8))*1)+1</f>
        <v>12</v>
      </c>
      <c r="W25" s="139">
        <f t="shared" si="1"/>
        <v>-2</v>
      </c>
    </row>
    <row r="26" spans="2:23" ht="15" customHeight="1">
      <c r="B26" s="92" t="s">
        <v>4</v>
      </c>
      <c r="C26" s="93" t="s">
        <v>22</v>
      </c>
      <c r="D26" s="122" t="s">
        <v>392</v>
      </c>
      <c r="E26" s="125">
        <v>25</v>
      </c>
      <c r="F26" s="126">
        <v>24</v>
      </c>
      <c r="G26" s="127">
        <v>1</v>
      </c>
      <c r="H26" s="135">
        <v>90</v>
      </c>
      <c r="I26" s="136">
        <v>70.916666666666671</v>
      </c>
      <c r="J26" s="132">
        <v>19.083333333333329</v>
      </c>
      <c r="K26" s="130">
        <f>IFERROR(AVERAGEIFS(PDP_Raw!$AK:$AK,PDP_Raw!$B:$B,'Summary by Country'!$C26,PDP_Raw!$F:$F,"Y",PDP_Raw!$E:$E,'Summary by Country'!$C$5),0)</f>
        <v>10</v>
      </c>
      <c r="L26" s="43">
        <f>IFERROR(AVERAGEIFS(PDP_Raw!$AL:$AL,PDP_Raw!$B:$B,'Summary by Country'!$C26,PDP_Raw!$F:$F,"Y",PDP_Raw!$E:$E,'Summary by Country'!$C$5),0)</f>
        <v>10</v>
      </c>
      <c r="M26" s="28">
        <f>IFERROR(AVERAGEIFS(PDP_Raw!$AM:$AM,PDP_Raw!$B:$B,'Summary by Country'!$C26,PDP_Raw!$F:$F,"Y",PDP_Raw!$E:$E,'Summary by Country'!$C$5),0)</f>
        <v>10</v>
      </c>
      <c r="N26" s="28">
        <f>IFERROR(AVERAGEIFS(PDP_Raw!$AN:$AN,PDP_Raw!$B:$B,'Summary by Country'!$C26,PDP_Raw!$F:$F,"Y",PDP_Raw!$E:$E,'Summary by Country'!$C$5),0)</f>
        <v>10</v>
      </c>
      <c r="O26" s="28">
        <f>IFERROR(AVERAGEIFS(PDP_Raw!$AO:$AO,PDP_Raw!$B:$B,'Summary by Country'!$C26,PDP_Raw!$F:$F,"Y",PDP_Raw!$E:$E,'Summary by Country'!$C$5),0)</f>
        <v>10</v>
      </c>
      <c r="P26" s="28">
        <f>IFERROR(AVERAGEIFS(PDP_Raw!$AP:$AP,PDP_Raw!$B:$B,'Summary by Country'!$C26,PDP_Raw!$F:$F,"Y",PDP_Raw!$E:$E,'Summary by Country'!$C$5),0)</f>
        <v>10</v>
      </c>
      <c r="Q26" s="28">
        <f>IFERROR(AVERAGEIFS(PDP_Raw!$AQ:$AQ,PDP_Raw!$B:$B,'Summary by Country'!$C26,PDP_Raw!$F:$F,"Y",PDP_Raw!$E:$E,'Summary by Country'!$C$5),0)</f>
        <v>10</v>
      </c>
      <c r="R26" s="28">
        <f>IFERROR(AVERAGEIFS(PDP_Raw!$AR:$AR,PDP_Raw!$B:$B,'Summary by Country'!$C26,PDP_Raw!$F:$F,"Y",PDP_Raw!$E:$E,'Summary by Country'!$C$5),0)</f>
        <v>10</v>
      </c>
      <c r="S26" s="28">
        <f>IFERROR(AVERAGEIFS(PDP_Raw!$AS:$AS,PDP_Raw!$B:$B,'Summary by Country'!$C26,PDP_Raw!$F:$F,"Y",PDP_Raw!$E:$E,'Summary by Country'!$C$5),0)</f>
        <v>0</v>
      </c>
      <c r="T26" s="91">
        <f>IFERROR(AVERAGEIFS(PDP_Raw!$AT:$AT,PDP_Raw!$B:$B,'Summary by Country'!$C26,PDP_Raw!$F:$F,"Y",PDP_Raw!$E:$E,'Summary by Country'!$C$5),0)</f>
        <v>10</v>
      </c>
      <c r="U26" s="140">
        <f>_xlfn.XLOOKUP(C26,'[4]Summary by Country'!$C:$C,'[4]Summary by Country'!$V:$V)</f>
        <v>34</v>
      </c>
      <c r="V26" s="140" cm="1">
        <f t="array" ref="V26">SUMPRODUCT((ROUND($H$11:$H$60,8)&gt;ROUND(H26,8))*1)+1</f>
        <v>12</v>
      </c>
      <c r="W26" s="139">
        <f t="shared" si="1"/>
        <v>22</v>
      </c>
    </row>
    <row r="27" spans="2:23" ht="15" customHeight="1">
      <c r="B27" s="92" t="s">
        <v>2</v>
      </c>
      <c r="C27" s="93" t="s">
        <v>24</v>
      </c>
      <c r="D27" s="122">
        <v>5</v>
      </c>
      <c r="E27" s="125">
        <v>4</v>
      </c>
      <c r="F27" s="126">
        <v>4</v>
      </c>
      <c r="G27" s="127">
        <v>0</v>
      </c>
      <c r="H27" s="135">
        <v>90</v>
      </c>
      <c r="I27" s="136">
        <v>90</v>
      </c>
      <c r="J27" s="132">
        <v>0</v>
      </c>
      <c r="K27" s="130">
        <f>IFERROR(AVERAGEIFS(PDP_Raw!$AK:$AK,PDP_Raw!$B:$B,'Summary by Country'!$C27,PDP_Raw!$F:$F,"Y",PDP_Raw!$E:$E,'Summary by Country'!$C$5),0)</f>
        <v>10</v>
      </c>
      <c r="L27" s="43">
        <f>IFERROR(AVERAGEIFS(PDP_Raw!$AL:$AL,PDP_Raw!$B:$B,'Summary by Country'!$C27,PDP_Raw!$F:$F,"Y",PDP_Raw!$E:$E,'Summary by Country'!$C$5),0)</f>
        <v>10</v>
      </c>
      <c r="M27" s="28">
        <f>IFERROR(AVERAGEIFS(PDP_Raw!$AM:$AM,PDP_Raw!$B:$B,'Summary by Country'!$C27,PDP_Raw!$F:$F,"Y",PDP_Raw!$E:$E,'Summary by Country'!$C$5),0)</f>
        <v>10</v>
      </c>
      <c r="N27" s="28">
        <f>IFERROR(AVERAGEIFS(PDP_Raw!$AN:$AN,PDP_Raw!$B:$B,'Summary by Country'!$C27,PDP_Raw!$F:$F,"Y",PDP_Raw!$E:$E,'Summary by Country'!$C$5),0)</f>
        <v>10</v>
      </c>
      <c r="O27" s="28">
        <f>IFERROR(AVERAGEIFS(PDP_Raw!$AO:$AO,PDP_Raw!$B:$B,'Summary by Country'!$C27,PDP_Raw!$F:$F,"Y",PDP_Raw!$E:$E,'Summary by Country'!$C$5),0)</f>
        <v>10</v>
      </c>
      <c r="P27" s="28">
        <f>IFERROR(AVERAGEIFS(PDP_Raw!$AP:$AP,PDP_Raw!$B:$B,'Summary by Country'!$C27,PDP_Raw!$F:$F,"Y",PDP_Raw!$E:$E,'Summary by Country'!$C$5),0)</f>
        <v>0</v>
      </c>
      <c r="Q27" s="28">
        <f>IFERROR(AVERAGEIFS(PDP_Raw!$AQ:$AQ,PDP_Raw!$B:$B,'Summary by Country'!$C27,PDP_Raw!$F:$F,"Y",PDP_Raw!$E:$E,'Summary by Country'!$C$5),0)</f>
        <v>10</v>
      </c>
      <c r="R27" s="28">
        <f>IFERROR(AVERAGEIFS(PDP_Raw!$AR:$AR,PDP_Raw!$B:$B,'Summary by Country'!$C27,PDP_Raw!$F:$F,"Y",PDP_Raw!$E:$E,'Summary by Country'!$C$5),0)</f>
        <v>10</v>
      </c>
      <c r="S27" s="28">
        <f>IFERROR(AVERAGEIFS(PDP_Raw!$AS:$AS,PDP_Raw!$B:$B,'Summary by Country'!$C27,PDP_Raw!$F:$F,"Y",PDP_Raw!$E:$E,'Summary by Country'!$C$5),0)</f>
        <v>10</v>
      </c>
      <c r="T27" s="91">
        <f>IFERROR(AVERAGEIFS(PDP_Raw!$AT:$AT,PDP_Raw!$B:$B,'Summary by Country'!$C27,PDP_Raw!$F:$F,"Y",PDP_Raw!$E:$E,'Summary by Country'!$C$5),0)</f>
        <v>10</v>
      </c>
      <c r="U27" s="140">
        <f>_xlfn.XLOOKUP(C27,'[4]Summary by Country'!$C:$C,'[4]Summary by Country'!$V:$V)</f>
        <v>10</v>
      </c>
      <c r="V27" s="140" cm="1">
        <f t="array" ref="V27">SUMPRODUCT((ROUND($H$11:$H$60,8)&gt;ROUND(H27,8))*1)+1</f>
        <v>12</v>
      </c>
      <c r="W27" s="139">
        <f t="shared" si="1"/>
        <v>-2</v>
      </c>
    </row>
    <row r="28" spans="2:23" ht="15" customHeight="1">
      <c r="B28" s="92" t="s">
        <v>3</v>
      </c>
      <c r="C28" s="93" t="s">
        <v>11</v>
      </c>
      <c r="D28" s="122" t="s">
        <v>392</v>
      </c>
      <c r="E28" s="125">
        <v>34</v>
      </c>
      <c r="F28" s="126">
        <v>30</v>
      </c>
      <c r="G28" s="127">
        <v>4</v>
      </c>
      <c r="H28" s="135">
        <v>88.529411764705884</v>
      </c>
      <c r="I28" s="136">
        <v>88.066666666666663</v>
      </c>
      <c r="J28" s="132">
        <v>0.46274509803922115</v>
      </c>
      <c r="K28" s="130">
        <f>IFERROR(AVERAGEIFS(PDP_Raw!$AK:$AK,PDP_Raw!$B:$B,'Summary by Country'!$C28,PDP_Raw!$F:$F,"Y",PDP_Raw!$E:$E,'Summary by Country'!$C$5),0)</f>
        <v>10</v>
      </c>
      <c r="L28" s="43">
        <f>IFERROR(AVERAGEIFS(PDP_Raw!$AL:$AL,PDP_Raw!$B:$B,'Summary by Country'!$C28,PDP_Raw!$F:$F,"Y",PDP_Raw!$E:$E,'Summary by Country'!$C$5),0)</f>
        <v>10</v>
      </c>
      <c r="M28" s="28">
        <f>IFERROR(AVERAGEIFS(PDP_Raw!$AM:$AM,PDP_Raw!$B:$B,'Summary by Country'!$C28,PDP_Raw!$F:$F,"Y",PDP_Raw!$E:$E,'Summary by Country'!$C$5),0)</f>
        <v>8.8235294117647065</v>
      </c>
      <c r="N28" s="28">
        <f>IFERROR(AVERAGEIFS(PDP_Raw!$AN:$AN,PDP_Raw!$B:$B,'Summary by Country'!$C28,PDP_Raw!$F:$F,"Y",PDP_Raw!$E:$E,'Summary by Country'!$C$5),0)</f>
        <v>9.7058823529411757</v>
      </c>
      <c r="O28" s="28">
        <f>IFERROR(AVERAGEIFS(PDP_Raw!$AO:$AO,PDP_Raw!$B:$B,'Summary by Country'!$C28,PDP_Raw!$F:$F,"Y",PDP_Raw!$E:$E,'Summary by Country'!$C$5),0)</f>
        <v>8.5294117647058822</v>
      </c>
      <c r="P28" s="28">
        <f>IFERROR(AVERAGEIFS(PDP_Raw!$AP:$AP,PDP_Raw!$B:$B,'Summary by Country'!$C28,PDP_Raw!$F:$F,"Y",PDP_Raw!$E:$E,'Summary by Country'!$C$5),0)</f>
        <v>9.4117647058823533</v>
      </c>
      <c r="Q28" s="28">
        <f>IFERROR(AVERAGEIFS(PDP_Raw!$AQ:$AQ,PDP_Raw!$B:$B,'Summary by Country'!$C28,PDP_Raw!$F:$F,"Y",PDP_Raw!$E:$E,'Summary by Country'!$C$5),0)</f>
        <v>10</v>
      </c>
      <c r="R28" s="28">
        <f>IFERROR(AVERAGEIFS(PDP_Raw!$AR:$AR,PDP_Raw!$B:$B,'Summary by Country'!$C28,PDP_Raw!$F:$F,"Y",PDP_Raw!$E:$E,'Summary by Country'!$C$5),0)</f>
        <v>10</v>
      </c>
      <c r="S28" s="28">
        <f>IFERROR(AVERAGEIFS(PDP_Raw!$AS:$AS,PDP_Raw!$B:$B,'Summary by Country'!$C28,PDP_Raw!$F:$F,"Y",PDP_Raw!$E:$E,'Summary by Country'!$C$5),0)</f>
        <v>3.2352941176470589</v>
      </c>
      <c r="T28" s="91">
        <f>IFERROR(AVERAGEIFS(PDP_Raw!$AT:$AT,PDP_Raw!$B:$B,'Summary by Country'!$C28,PDP_Raw!$F:$F,"Y",PDP_Raw!$E:$E,'Summary by Country'!$C$5),0)</f>
        <v>8.8235294117647065</v>
      </c>
      <c r="U28" s="140">
        <f>_xlfn.XLOOKUP(C28,'[4]Summary by Country'!$C:$C,'[4]Summary by Country'!$V:$V)</f>
        <v>12</v>
      </c>
      <c r="V28" s="140" cm="1">
        <f t="array" ref="V28">SUMPRODUCT((ROUND($H$11:$H$60,8)&gt;ROUND(H28,8))*1)+1</f>
        <v>18</v>
      </c>
      <c r="W28" s="139">
        <f t="shared" si="1"/>
        <v>-6</v>
      </c>
    </row>
    <row r="29" spans="2:23" ht="15" customHeight="1">
      <c r="B29" s="92" t="s">
        <v>2</v>
      </c>
      <c r="C29" s="93" t="s">
        <v>27</v>
      </c>
      <c r="D29" s="122">
        <v>5</v>
      </c>
      <c r="E29" s="125">
        <v>6</v>
      </c>
      <c r="F29" s="126">
        <v>6</v>
      </c>
      <c r="G29" s="127">
        <v>0</v>
      </c>
      <c r="H29" s="135">
        <v>88.333333333333329</v>
      </c>
      <c r="I29" s="136">
        <v>73.333333333333343</v>
      </c>
      <c r="J29" s="132">
        <v>14.999999999999986</v>
      </c>
      <c r="K29" s="130">
        <f>IFERROR(AVERAGEIFS(PDP_Raw!$AK:$AK,PDP_Raw!$B:$B,'Summary by Country'!$C29,PDP_Raw!$F:$F,"Y",PDP_Raw!$E:$E,'Summary by Country'!$C$5),0)</f>
        <v>10</v>
      </c>
      <c r="L29" s="43">
        <f>IFERROR(AVERAGEIFS(PDP_Raw!$AL:$AL,PDP_Raw!$B:$B,'Summary by Country'!$C29,PDP_Raw!$F:$F,"Y",PDP_Raw!$E:$E,'Summary by Country'!$C$5),0)</f>
        <v>10</v>
      </c>
      <c r="M29" s="28">
        <f>IFERROR(AVERAGEIFS(PDP_Raw!$AM:$AM,PDP_Raw!$B:$B,'Summary by Country'!$C29,PDP_Raw!$F:$F,"Y",PDP_Raw!$E:$E,'Summary by Country'!$C$5),0)</f>
        <v>3.3333333333333335</v>
      </c>
      <c r="N29" s="28">
        <f>IFERROR(AVERAGEIFS(PDP_Raw!$AN:$AN,PDP_Raw!$B:$B,'Summary by Country'!$C29,PDP_Raw!$F:$F,"Y",PDP_Raw!$E:$E,'Summary by Country'!$C$5),0)</f>
        <v>6.666666666666667</v>
      </c>
      <c r="O29" s="28">
        <f>IFERROR(AVERAGEIFS(PDP_Raw!$AO:$AO,PDP_Raw!$B:$B,'Summary by Country'!$C29,PDP_Raw!$F:$F,"Y",PDP_Raw!$E:$E,'Summary by Country'!$C$5),0)</f>
        <v>10</v>
      </c>
      <c r="P29" s="28">
        <f>IFERROR(AVERAGEIFS(PDP_Raw!$AP:$AP,PDP_Raw!$B:$B,'Summary by Country'!$C29,PDP_Raw!$F:$F,"Y",PDP_Raw!$E:$E,'Summary by Country'!$C$5),0)</f>
        <v>10</v>
      </c>
      <c r="Q29" s="28">
        <f>IFERROR(AVERAGEIFS(PDP_Raw!$AQ:$AQ,PDP_Raw!$B:$B,'Summary by Country'!$C29,PDP_Raw!$F:$F,"Y",PDP_Raw!$E:$E,'Summary by Country'!$C$5),0)</f>
        <v>10</v>
      </c>
      <c r="R29" s="28">
        <f>IFERROR(AVERAGEIFS(PDP_Raw!$AR:$AR,PDP_Raw!$B:$B,'Summary by Country'!$C29,PDP_Raw!$F:$F,"Y",PDP_Raw!$E:$E,'Summary by Country'!$C$5),0)</f>
        <v>10</v>
      </c>
      <c r="S29" s="28">
        <f>IFERROR(AVERAGEIFS(PDP_Raw!$AS:$AS,PDP_Raw!$B:$B,'Summary by Country'!$C29,PDP_Raw!$F:$F,"Y",PDP_Raw!$E:$E,'Summary by Country'!$C$5),0)</f>
        <v>8.3333333333333339</v>
      </c>
      <c r="T29" s="91">
        <f>IFERROR(AVERAGEIFS(PDP_Raw!$AT:$AT,PDP_Raw!$B:$B,'Summary by Country'!$C29,PDP_Raw!$F:$F,"Y",PDP_Raw!$E:$E,'Summary by Country'!$C$5),0)</f>
        <v>10</v>
      </c>
      <c r="U29" s="140">
        <f>_xlfn.XLOOKUP(C29,'[4]Summary by Country'!$C:$C,'[4]Summary by Country'!$V:$V)</f>
        <v>33</v>
      </c>
      <c r="V29" s="140" cm="1">
        <f t="array" ref="V29">SUMPRODUCT((ROUND($H$11:$H$60,8)&gt;ROUND(H29,8))*1)+1</f>
        <v>19</v>
      </c>
      <c r="W29" s="139">
        <f t="shared" si="1"/>
        <v>14</v>
      </c>
    </row>
    <row r="30" spans="2:23" ht="15" customHeight="1">
      <c r="B30" s="92" t="s">
        <v>4</v>
      </c>
      <c r="C30" s="93" t="s">
        <v>42</v>
      </c>
      <c r="D30" s="122">
        <v>5</v>
      </c>
      <c r="E30" s="125">
        <v>26</v>
      </c>
      <c r="F30" s="126">
        <v>26</v>
      </c>
      <c r="G30" s="127">
        <v>0</v>
      </c>
      <c r="H30" s="135">
        <v>86.92307692307692</v>
      </c>
      <c r="I30" s="136">
        <v>86.15384615384616</v>
      </c>
      <c r="J30" s="132">
        <v>0.76923076923075939</v>
      </c>
      <c r="K30" s="130">
        <f>IFERROR(AVERAGEIFS(PDP_Raw!$AK:$AK,PDP_Raw!$B:$B,'Summary by Country'!$C30,PDP_Raw!$F:$F,"Y",PDP_Raw!$E:$E,'Summary by Country'!$C$5),0)</f>
        <v>10</v>
      </c>
      <c r="L30" s="43">
        <f>IFERROR(AVERAGEIFS(PDP_Raw!$AL:$AL,PDP_Raw!$B:$B,'Summary by Country'!$C30,PDP_Raw!$F:$F,"Y",PDP_Raw!$E:$E,'Summary by Country'!$C$5),0)</f>
        <v>10</v>
      </c>
      <c r="M30" s="28">
        <f>IFERROR(AVERAGEIFS(PDP_Raw!$AM:$AM,PDP_Raw!$B:$B,'Summary by Country'!$C30,PDP_Raw!$F:$F,"Y",PDP_Raw!$E:$E,'Summary by Country'!$C$5),0)</f>
        <v>3.4615384615384617</v>
      </c>
      <c r="N30" s="28">
        <f>IFERROR(AVERAGEIFS(PDP_Raw!$AN:$AN,PDP_Raw!$B:$B,'Summary by Country'!$C30,PDP_Raw!$F:$F,"Y",PDP_Raw!$E:$E,'Summary by Country'!$C$5),0)</f>
        <v>10</v>
      </c>
      <c r="O30" s="28">
        <f>IFERROR(AVERAGEIFS(PDP_Raw!$AO:$AO,PDP_Raw!$B:$B,'Summary by Country'!$C30,PDP_Raw!$F:$F,"Y",PDP_Raw!$E:$E,'Summary by Country'!$C$5),0)</f>
        <v>10</v>
      </c>
      <c r="P30" s="28">
        <f>IFERROR(AVERAGEIFS(PDP_Raw!$AP:$AP,PDP_Raw!$B:$B,'Summary by Country'!$C30,PDP_Raw!$F:$F,"Y",PDP_Raw!$E:$E,'Summary by Country'!$C$5),0)</f>
        <v>10</v>
      </c>
      <c r="Q30" s="28">
        <f>IFERROR(AVERAGEIFS(PDP_Raw!$AQ:$AQ,PDP_Raw!$B:$B,'Summary by Country'!$C30,PDP_Raw!$F:$F,"Y",PDP_Raw!$E:$E,'Summary by Country'!$C$5),0)</f>
        <v>10</v>
      </c>
      <c r="R30" s="28">
        <f>IFERROR(AVERAGEIFS(PDP_Raw!$AR:$AR,PDP_Raw!$B:$B,'Summary by Country'!$C30,PDP_Raw!$F:$F,"Y",PDP_Raw!$E:$E,'Summary by Country'!$C$5),0)</f>
        <v>10</v>
      </c>
      <c r="S30" s="28">
        <f>IFERROR(AVERAGEIFS(PDP_Raw!$AS:$AS,PDP_Raw!$B:$B,'Summary by Country'!$C30,PDP_Raw!$F:$F,"Y",PDP_Raw!$E:$E,'Summary by Country'!$C$5),0)</f>
        <v>3.4615384615384617</v>
      </c>
      <c r="T30" s="91">
        <f>IFERROR(AVERAGEIFS(PDP_Raw!$AT:$AT,PDP_Raw!$B:$B,'Summary by Country'!$C30,PDP_Raw!$F:$F,"Y",PDP_Raw!$E:$E,'Summary by Country'!$C$5),0)</f>
        <v>10</v>
      </c>
      <c r="U30" s="140">
        <f>_xlfn.XLOOKUP(C30,'[4]Summary by Country'!$C:$C,'[4]Summary by Country'!$V:$V)</f>
        <v>14</v>
      </c>
      <c r="V30" s="140" cm="1">
        <f t="array" ref="V30">SUMPRODUCT((ROUND($H$11:$H$60,8)&gt;ROUND(H30,8))*1)+1</f>
        <v>20</v>
      </c>
      <c r="W30" s="139">
        <f t="shared" si="1"/>
        <v>-6</v>
      </c>
    </row>
    <row r="31" spans="2:23" ht="15" customHeight="1">
      <c r="B31" s="92" t="s">
        <v>4</v>
      </c>
      <c r="C31" s="93" t="s">
        <v>15</v>
      </c>
      <c r="D31" s="122">
        <v>5</v>
      </c>
      <c r="E31" s="125">
        <v>32</v>
      </c>
      <c r="F31" s="126">
        <v>32</v>
      </c>
      <c r="G31" s="127">
        <v>0</v>
      </c>
      <c r="H31" s="135">
        <v>86.875</v>
      </c>
      <c r="I31" s="136">
        <v>82.75</v>
      </c>
      <c r="J31" s="132">
        <v>4.125</v>
      </c>
      <c r="K31" s="130">
        <f>IFERROR(AVERAGEIFS(PDP_Raw!$AK:$AK,PDP_Raw!$B:$B,'Summary by Country'!$C31,PDP_Raw!$F:$F,"Y",PDP_Raw!$E:$E,'Summary by Country'!$C$5),0)</f>
        <v>10</v>
      </c>
      <c r="L31" s="43">
        <f>IFERROR(AVERAGEIFS(PDP_Raw!$AL:$AL,PDP_Raw!$B:$B,'Summary by Country'!$C31,PDP_Raw!$F:$F,"Y",PDP_Raw!$E:$E,'Summary by Country'!$C$5),0)</f>
        <v>10</v>
      </c>
      <c r="M31" s="28">
        <f>IFERROR(AVERAGEIFS(PDP_Raw!$AM:$AM,PDP_Raw!$B:$B,'Summary by Country'!$C31,PDP_Raw!$F:$F,"Y",PDP_Raw!$E:$E,'Summary by Country'!$C$5),0)</f>
        <v>5.9375</v>
      </c>
      <c r="N31" s="28">
        <f>IFERROR(AVERAGEIFS(PDP_Raw!$AN:$AN,PDP_Raw!$B:$B,'Summary by Country'!$C31,PDP_Raw!$F:$F,"Y",PDP_Raw!$E:$E,'Summary by Country'!$C$5),0)</f>
        <v>10</v>
      </c>
      <c r="O31" s="28">
        <f>IFERROR(AVERAGEIFS(PDP_Raw!$AO:$AO,PDP_Raw!$B:$B,'Summary by Country'!$C31,PDP_Raw!$F:$F,"Y",PDP_Raw!$E:$E,'Summary by Country'!$C$5),0)</f>
        <v>10</v>
      </c>
      <c r="P31" s="28">
        <f>IFERROR(AVERAGEIFS(PDP_Raw!$AP:$AP,PDP_Raw!$B:$B,'Summary by Country'!$C31,PDP_Raw!$F:$F,"Y",PDP_Raw!$E:$E,'Summary by Country'!$C$5),0)</f>
        <v>10</v>
      </c>
      <c r="Q31" s="28">
        <f>IFERROR(AVERAGEIFS(PDP_Raw!$AQ:$AQ,PDP_Raw!$B:$B,'Summary by Country'!$C31,PDP_Raw!$F:$F,"Y",PDP_Raw!$E:$E,'Summary by Country'!$C$5),0)</f>
        <v>10</v>
      </c>
      <c r="R31" s="28">
        <f>IFERROR(AVERAGEIFS(PDP_Raw!$AR:$AR,PDP_Raw!$B:$B,'Summary by Country'!$C31,PDP_Raw!$F:$F,"Y",PDP_Raw!$E:$E,'Summary by Country'!$C$5),0)</f>
        <v>10</v>
      </c>
      <c r="S31" s="28">
        <f>IFERROR(AVERAGEIFS(PDP_Raw!$AS:$AS,PDP_Raw!$B:$B,'Summary by Country'!$C31,PDP_Raw!$F:$F,"Y",PDP_Raw!$E:$E,'Summary by Country'!$C$5),0)</f>
        <v>0.9375</v>
      </c>
      <c r="T31" s="91">
        <f>IFERROR(AVERAGEIFS(PDP_Raw!$AT:$AT,PDP_Raw!$B:$B,'Summary by Country'!$C31,PDP_Raw!$F:$F,"Y",PDP_Raw!$E:$E,'Summary by Country'!$C$5),0)</f>
        <v>10</v>
      </c>
      <c r="U31" s="140">
        <f>_xlfn.XLOOKUP(C31,'[4]Summary by Country'!$C:$C,'[4]Summary by Country'!$V:$V)</f>
        <v>19</v>
      </c>
      <c r="V31" s="140" cm="1">
        <f t="array" ref="V31">SUMPRODUCT((ROUND($H$11:$H$60,8)&gt;ROUND(H31,8))*1)+1</f>
        <v>21</v>
      </c>
      <c r="W31" s="139">
        <f t="shared" si="1"/>
        <v>-2</v>
      </c>
    </row>
    <row r="32" spans="2:23" ht="15" customHeight="1">
      <c r="B32" s="92" t="s">
        <v>3</v>
      </c>
      <c r="C32" s="93" t="s">
        <v>34</v>
      </c>
      <c r="D32" s="122" t="s">
        <v>392</v>
      </c>
      <c r="E32" s="125">
        <v>6</v>
      </c>
      <c r="F32" s="126">
        <v>6</v>
      </c>
      <c r="G32" s="127">
        <v>0</v>
      </c>
      <c r="H32" s="135">
        <v>86</v>
      </c>
      <c r="I32" s="136">
        <v>77.666666666666671</v>
      </c>
      <c r="J32" s="132">
        <v>8.3333333333333286</v>
      </c>
      <c r="K32" s="130">
        <f>IFERROR(AVERAGEIFS(PDP_Raw!$AK:$AK,PDP_Raw!$B:$B,'Summary by Country'!$C32,PDP_Raw!$F:$F,"Y",PDP_Raw!$E:$E,'Summary by Country'!$C$5),0)</f>
        <v>10</v>
      </c>
      <c r="L32" s="43">
        <f>IFERROR(AVERAGEIFS(PDP_Raw!$AL:$AL,PDP_Raw!$B:$B,'Summary by Country'!$C32,PDP_Raw!$F:$F,"Y",PDP_Raw!$E:$E,'Summary by Country'!$C$5),0)</f>
        <v>9.3333333333333339</v>
      </c>
      <c r="M32" s="28">
        <f>IFERROR(AVERAGEIFS(PDP_Raw!$AM:$AM,PDP_Raw!$B:$B,'Summary by Country'!$C32,PDP_Raw!$F:$F,"Y",PDP_Raw!$E:$E,'Summary by Country'!$C$5),0)</f>
        <v>1.6666666666666667</v>
      </c>
      <c r="N32" s="28">
        <f>IFERROR(AVERAGEIFS(PDP_Raw!$AN:$AN,PDP_Raw!$B:$B,'Summary by Country'!$C32,PDP_Raw!$F:$F,"Y",PDP_Raw!$E:$E,'Summary by Country'!$C$5),0)</f>
        <v>10</v>
      </c>
      <c r="O32" s="28">
        <f>IFERROR(AVERAGEIFS(PDP_Raw!$AO:$AO,PDP_Raw!$B:$B,'Summary by Country'!$C32,PDP_Raw!$F:$F,"Y",PDP_Raw!$E:$E,'Summary by Country'!$C$5),0)</f>
        <v>5</v>
      </c>
      <c r="P32" s="28">
        <f>IFERROR(AVERAGEIFS(PDP_Raw!$AP:$AP,PDP_Raw!$B:$B,'Summary by Country'!$C32,PDP_Raw!$F:$F,"Y",PDP_Raw!$E:$E,'Summary by Country'!$C$5),0)</f>
        <v>10</v>
      </c>
      <c r="Q32" s="28">
        <f>IFERROR(AVERAGEIFS(PDP_Raw!$AQ:$AQ,PDP_Raw!$B:$B,'Summary by Country'!$C32,PDP_Raw!$F:$F,"Y",PDP_Raw!$E:$E,'Summary by Country'!$C$5),0)</f>
        <v>10</v>
      </c>
      <c r="R32" s="28">
        <f>IFERROR(AVERAGEIFS(PDP_Raw!$AR:$AR,PDP_Raw!$B:$B,'Summary by Country'!$C32,PDP_Raw!$F:$F,"Y",PDP_Raw!$E:$E,'Summary by Country'!$C$5),0)</f>
        <v>10</v>
      </c>
      <c r="S32" s="28">
        <f>IFERROR(AVERAGEIFS(PDP_Raw!$AS:$AS,PDP_Raw!$B:$B,'Summary by Country'!$C32,PDP_Raw!$F:$F,"Y",PDP_Raw!$E:$E,'Summary by Country'!$C$5),0)</f>
        <v>10</v>
      </c>
      <c r="T32" s="91">
        <f>IFERROR(AVERAGEIFS(PDP_Raw!$AT:$AT,PDP_Raw!$B:$B,'Summary by Country'!$C32,PDP_Raw!$F:$F,"Y",PDP_Raw!$E:$E,'Summary by Country'!$C$5),0)</f>
        <v>10</v>
      </c>
      <c r="U32" s="140">
        <f>_xlfn.XLOOKUP(C32,'[4]Summary by Country'!$C:$C,'[4]Summary by Country'!$V:$V)</f>
        <v>25</v>
      </c>
      <c r="V32" s="140" cm="1">
        <f t="array" ref="V32">SUMPRODUCT((ROUND($H$11:$H$60,8)&gt;ROUND(H32,8))*1)+1</f>
        <v>22</v>
      </c>
      <c r="W32" s="139">
        <f t="shared" si="1"/>
        <v>3</v>
      </c>
    </row>
    <row r="33" spans="2:23" ht="15" customHeight="1">
      <c r="B33" s="92" t="s">
        <v>177</v>
      </c>
      <c r="C33" s="93" t="s">
        <v>3539</v>
      </c>
      <c r="D33" s="122" t="s">
        <v>392</v>
      </c>
      <c r="E33" s="125">
        <v>12</v>
      </c>
      <c r="F33" s="126">
        <v>12</v>
      </c>
      <c r="G33" s="127">
        <v>0</v>
      </c>
      <c r="H33" s="135">
        <v>85.833333333333329</v>
      </c>
      <c r="I33" s="136">
        <v>84.166666666666657</v>
      </c>
      <c r="J33" s="132">
        <v>1.6666666666666714</v>
      </c>
      <c r="K33" s="130">
        <f>IFERROR(AVERAGEIFS(PDP_Raw!$AK:$AK,PDP_Raw!$B:$B,'Summary by Country'!$C33,PDP_Raw!$F:$F,"Y",PDP_Raw!$E:$E,'Summary by Country'!$C$5),0)</f>
        <v>10</v>
      </c>
      <c r="L33" s="43">
        <f>IFERROR(AVERAGEIFS(PDP_Raw!$AL:$AL,PDP_Raw!$B:$B,'Summary by Country'!$C33,PDP_Raw!$F:$F,"Y",PDP_Raw!$E:$E,'Summary by Country'!$C$5),0)</f>
        <v>10</v>
      </c>
      <c r="M33" s="28">
        <f>IFERROR(AVERAGEIFS(PDP_Raw!$AM:$AM,PDP_Raw!$B:$B,'Summary by Country'!$C33,PDP_Raw!$F:$F,"Y",PDP_Raw!$E:$E,'Summary by Country'!$C$5),0)</f>
        <v>0</v>
      </c>
      <c r="N33" s="28">
        <f>IFERROR(AVERAGEIFS(PDP_Raw!$AN:$AN,PDP_Raw!$B:$B,'Summary by Country'!$C33,PDP_Raw!$F:$F,"Y",PDP_Raw!$E:$E,'Summary by Country'!$C$5),0)</f>
        <v>10</v>
      </c>
      <c r="O33" s="28">
        <f>IFERROR(AVERAGEIFS(PDP_Raw!$AO:$AO,PDP_Raw!$B:$B,'Summary by Country'!$C33,PDP_Raw!$F:$F,"Y",PDP_Raw!$E:$E,'Summary by Country'!$C$5),0)</f>
        <v>8.3333333333333339</v>
      </c>
      <c r="P33" s="28">
        <f>IFERROR(AVERAGEIFS(PDP_Raw!$AP:$AP,PDP_Raw!$B:$B,'Summary by Country'!$C33,PDP_Raw!$F:$F,"Y",PDP_Raw!$E:$E,'Summary by Country'!$C$5),0)</f>
        <v>9.1666666666666661</v>
      </c>
      <c r="Q33" s="28">
        <f>IFERROR(AVERAGEIFS(PDP_Raw!$AQ:$AQ,PDP_Raw!$B:$B,'Summary by Country'!$C33,PDP_Raw!$F:$F,"Y",PDP_Raw!$E:$E,'Summary by Country'!$C$5),0)</f>
        <v>10</v>
      </c>
      <c r="R33" s="28">
        <f>IFERROR(AVERAGEIFS(PDP_Raw!$AR:$AR,PDP_Raw!$B:$B,'Summary by Country'!$C33,PDP_Raw!$F:$F,"Y",PDP_Raw!$E:$E,'Summary by Country'!$C$5),0)</f>
        <v>10</v>
      </c>
      <c r="S33" s="28">
        <f>IFERROR(AVERAGEIFS(PDP_Raw!$AS:$AS,PDP_Raw!$B:$B,'Summary by Country'!$C33,PDP_Raw!$F:$F,"Y",PDP_Raw!$E:$E,'Summary by Country'!$C$5),0)</f>
        <v>8.3333333333333339</v>
      </c>
      <c r="T33" s="91">
        <f>IFERROR(AVERAGEIFS(PDP_Raw!$AT:$AT,PDP_Raw!$B:$B,'Summary by Country'!$C33,PDP_Raw!$F:$F,"Y",PDP_Raw!$E:$E,'Summary by Country'!$C$5),0)</f>
        <v>10</v>
      </c>
      <c r="U33" s="140">
        <f>_xlfn.XLOOKUP(C33,'[4]Summary by Country'!$C:$C,'[4]Summary by Country'!$V:$V)</f>
        <v>16</v>
      </c>
      <c r="V33" s="140" cm="1">
        <f t="array" ref="V33">SUMPRODUCT((ROUND($H$11:$H$60,8)&gt;ROUND(H33,8))*1)+1</f>
        <v>23</v>
      </c>
      <c r="W33" s="139">
        <f t="shared" si="1"/>
        <v>-7</v>
      </c>
    </row>
    <row r="34" spans="2:23" ht="15" customHeight="1">
      <c r="B34" s="92" t="s">
        <v>4</v>
      </c>
      <c r="C34" s="93" t="s">
        <v>31</v>
      </c>
      <c r="D34" s="122" t="s">
        <v>392</v>
      </c>
      <c r="E34" s="125">
        <v>21</v>
      </c>
      <c r="F34" s="126">
        <v>21</v>
      </c>
      <c r="G34" s="127">
        <v>0</v>
      </c>
      <c r="H34" s="135">
        <v>85.714285714285708</v>
      </c>
      <c r="I34" s="136">
        <v>83.333333333333329</v>
      </c>
      <c r="J34" s="132">
        <v>2.3809523809523796</v>
      </c>
      <c r="K34" s="130">
        <f>IFERROR(AVERAGEIFS(PDP_Raw!$AK:$AK,PDP_Raw!$B:$B,'Summary by Country'!$C34,PDP_Raw!$F:$F,"Y",PDP_Raw!$E:$E,'Summary by Country'!$C$5),0)</f>
        <v>10</v>
      </c>
      <c r="L34" s="43">
        <f>IFERROR(AVERAGEIFS(PDP_Raw!$AL:$AL,PDP_Raw!$B:$B,'Summary by Country'!$C34,PDP_Raw!$F:$F,"Y",PDP_Raw!$E:$E,'Summary by Country'!$C$5),0)</f>
        <v>10</v>
      </c>
      <c r="M34" s="28">
        <f>IFERROR(AVERAGEIFS(PDP_Raw!$AM:$AM,PDP_Raw!$B:$B,'Summary by Country'!$C34,PDP_Raw!$F:$F,"Y",PDP_Raw!$E:$E,'Summary by Country'!$C$5),0)</f>
        <v>10</v>
      </c>
      <c r="N34" s="28">
        <f>IFERROR(AVERAGEIFS(PDP_Raw!$AN:$AN,PDP_Raw!$B:$B,'Summary by Country'!$C34,PDP_Raw!$F:$F,"Y",PDP_Raw!$E:$E,'Summary by Country'!$C$5),0)</f>
        <v>10</v>
      </c>
      <c r="O34" s="28">
        <f>IFERROR(AVERAGEIFS(PDP_Raw!$AO:$AO,PDP_Raw!$B:$B,'Summary by Country'!$C34,PDP_Raw!$F:$F,"Y",PDP_Raw!$E:$E,'Summary by Country'!$C$5),0)</f>
        <v>4.7619047619047619</v>
      </c>
      <c r="P34" s="28">
        <f>IFERROR(AVERAGEIFS(PDP_Raw!$AP:$AP,PDP_Raw!$B:$B,'Summary by Country'!$C34,PDP_Raw!$F:$F,"Y",PDP_Raw!$E:$E,'Summary by Country'!$C$5),0)</f>
        <v>10</v>
      </c>
      <c r="Q34" s="28">
        <f>IFERROR(AVERAGEIFS(PDP_Raw!$AQ:$AQ,PDP_Raw!$B:$B,'Summary by Country'!$C34,PDP_Raw!$F:$F,"Y",PDP_Raw!$E:$E,'Summary by Country'!$C$5),0)</f>
        <v>10</v>
      </c>
      <c r="R34" s="28">
        <f>IFERROR(AVERAGEIFS(PDP_Raw!$AR:$AR,PDP_Raw!$B:$B,'Summary by Country'!$C34,PDP_Raw!$F:$F,"Y",PDP_Raw!$E:$E,'Summary by Country'!$C$5),0)</f>
        <v>10</v>
      </c>
      <c r="S34" s="28">
        <f>IFERROR(AVERAGEIFS(PDP_Raw!$AS:$AS,PDP_Raw!$B:$B,'Summary by Country'!$C34,PDP_Raw!$F:$F,"Y",PDP_Raw!$E:$E,'Summary by Country'!$C$5),0)</f>
        <v>0.95238095238095233</v>
      </c>
      <c r="T34" s="91">
        <f>IFERROR(AVERAGEIFS(PDP_Raw!$AT:$AT,PDP_Raw!$B:$B,'Summary by Country'!$C34,PDP_Raw!$F:$F,"Y",PDP_Raw!$E:$E,'Summary by Country'!$C$5),0)</f>
        <v>10</v>
      </c>
      <c r="U34" s="140">
        <f>_xlfn.XLOOKUP(C34,'[4]Summary by Country'!$C:$C,'[4]Summary by Country'!$V:$V)</f>
        <v>18</v>
      </c>
      <c r="V34" s="140" cm="1">
        <f t="array" ref="V34">SUMPRODUCT((ROUND($H$11:$H$60,8)&gt;ROUND(H34,8))*1)+1</f>
        <v>24</v>
      </c>
      <c r="W34" s="139">
        <f t="shared" si="1"/>
        <v>-6</v>
      </c>
    </row>
    <row r="35" spans="2:23" ht="15" customHeight="1">
      <c r="B35" s="92" t="s">
        <v>177</v>
      </c>
      <c r="C35" s="93" t="s">
        <v>36</v>
      </c>
      <c r="D35" s="122" t="s">
        <v>392</v>
      </c>
      <c r="E35" s="125">
        <v>20</v>
      </c>
      <c r="F35" s="126">
        <v>20</v>
      </c>
      <c r="G35" s="127">
        <v>0</v>
      </c>
      <c r="H35" s="135">
        <v>85.5</v>
      </c>
      <c r="I35" s="136">
        <v>87</v>
      </c>
      <c r="J35" s="132">
        <v>-1.5</v>
      </c>
      <c r="K35" s="130">
        <f>IFERROR(AVERAGEIFS(PDP_Raw!$AK:$AK,PDP_Raw!$B:$B,'Summary by Country'!$C35,PDP_Raw!$F:$F,"Y",PDP_Raw!$E:$E,'Summary by Country'!$C$5),0)</f>
        <v>10</v>
      </c>
      <c r="L35" s="43">
        <f>IFERROR(AVERAGEIFS(PDP_Raw!$AL:$AL,PDP_Raw!$B:$B,'Summary by Country'!$C35,PDP_Raw!$F:$F,"Y",PDP_Raw!$E:$E,'Summary by Country'!$C$5),0)</f>
        <v>10</v>
      </c>
      <c r="M35" s="28">
        <f>IFERROR(AVERAGEIFS(PDP_Raw!$AM:$AM,PDP_Raw!$B:$B,'Summary by Country'!$C35,PDP_Raw!$F:$F,"Y",PDP_Raw!$E:$E,'Summary by Country'!$C$5),0)</f>
        <v>8</v>
      </c>
      <c r="N35" s="28">
        <f>IFERROR(AVERAGEIFS(PDP_Raw!$AN:$AN,PDP_Raw!$B:$B,'Summary by Country'!$C35,PDP_Raw!$F:$F,"Y",PDP_Raw!$E:$E,'Summary by Country'!$C$5),0)</f>
        <v>10</v>
      </c>
      <c r="O35" s="28">
        <f>IFERROR(AVERAGEIFS(PDP_Raw!$AO:$AO,PDP_Raw!$B:$B,'Summary by Country'!$C35,PDP_Raw!$F:$F,"Y",PDP_Raw!$E:$E,'Summary by Country'!$C$5),0)</f>
        <v>0.5</v>
      </c>
      <c r="P35" s="28">
        <f>IFERROR(AVERAGEIFS(PDP_Raw!$AP:$AP,PDP_Raw!$B:$B,'Summary by Country'!$C35,PDP_Raw!$F:$F,"Y",PDP_Raw!$E:$E,'Summary by Country'!$C$5),0)</f>
        <v>10</v>
      </c>
      <c r="Q35" s="28">
        <f>IFERROR(AVERAGEIFS(PDP_Raw!$AQ:$AQ,PDP_Raw!$B:$B,'Summary by Country'!$C35,PDP_Raw!$F:$F,"Y",PDP_Raw!$E:$E,'Summary by Country'!$C$5),0)</f>
        <v>10</v>
      </c>
      <c r="R35" s="28">
        <f>IFERROR(AVERAGEIFS(PDP_Raw!$AR:$AR,PDP_Raw!$B:$B,'Summary by Country'!$C35,PDP_Raw!$F:$F,"Y",PDP_Raw!$E:$E,'Summary by Country'!$C$5),0)</f>
        <v>10</v>
      </c>
      <c r="S35" s="28">
        <f>IFERROR(AVERAGEIFS(PDP_Raw!$AS:$AS,PDP_Raw!$B:$B,'Summary by Country'!$C35,PDP_Raw!$F:$F,"Y",PDP_Raw!$E:$E,'Summary by Country'!$C$5),0)</f>
        <v>7</v>
      </c>
      <c r="T35" s="91">
        <f>IFERROR(AVERAGEIFS(PDP_Raw!$AT:$AT,PDP_Raw!$B:$B,'Summary by Country'!$C35,PDP_Raw!$F:$F,"Y",PDP_Raw!$E:$E,'Summary by Country'!$C$5),0)</f>
        <v>10</v>
      </c>
      <c r="U35" s="140">
        <f>_xlfn.XLOOKUP(C35,'[4]Summary by Country'!$C:$C,'[4]Summary by Country'!$V:$V)</f>
        <v>13</v>
      </c>
      <c r="V35" s="140" cm="1">
        <f t="array" ref="V35">SUMPRODUCT((ROUND($H$11:$H$60,8)&gt;ROUND(H35,8))*1)+1</f>
        <v>25</v>
      </c>
      <c r="W35" s="139">
        <f t="shared" si="1"/>
        <v>-12</v>
      </c>
    </row>
    <row r="36" spans="2:23" ht="15" customHeight="1">
      <c r="B36" s="92" t="s">
        <v>4</v>
      </c>
      <c r="C36" s="93" t="s">
        <v>12</v>
      </c>
      <c r="D36" s="122">
        <v>5</v>
      </c>
      <c r="E36" s="125">
        <v>32</v>
      </c>
      <c r="F36" s="126">
        <v>32</v>
      </c>
      <c r="G36" s="127">
        <v>0</v>
      </c>
      <c r="H36" s="135">
        <v>84.6875</v>
      </c>
      <c r="I36" s="136">
        <v>80.9375</v>
      </c>
      <c r="J36" s="132">
        <v>3.75</v>
      </c>
      <c r="K36" s="130">
        <f>IFERROR(AVERAGEIFS(PDP_Raw!$AK:$AK,PDP_Raw!$B:$B,'Summary by Country'!$C36,PDP_Raw!$F:$F,"Y",PDP_Raw!$E:$E,'Summary by Country'!$C$5),0)</f>
        <v>10</v>
      </c>
      <c r="L36" s="43">
        <f>IFERROR(AVERAGEIFS(PDP_Raw!$AL:$AL,PDP_Raw!$B:$B,'Summary by Country'!$C36,PDP_Raw!$F:$F,"Y",PDP_Raw!$E:$E,'Summary by Country'!$C$5),0)</f>
        <v>10</v>
      </c>
      <c r="M36" s="28">
        <f>IFERROR(AVERAGEIFS(PDP_Raw!$AM:$AM,PDP_Raw!$B:$B,'Summary by Country'!$C36,PDP_Raw!$F:$F,"Y",PDP_Raw!$E:$E,'Summary by Country'!$C$5),0)</f>
        <v>4.6875</v>
      </c>
      <c r="N36" s="28">
        <f>IFERROR(AVERAGEIFS(PDP_Raw!$AN:$AN,PDP_Raw!$B:$B,'Summary by Country'!$C36,PDP_Raw!$F:$F,"Y",PDP_Raw!$E:$E,'Summary by Country'!$C$5),0)</f>
        <v>10</v>
      </c>
      <c r="O36" s="28">
        <f>IFERROR(AVERAGEIFS(PDP_Raw!$AO:$AO,PDP_Raw!$B:$B,'Summary by Country'!$C36,PDP_Raw!$F:$F,"Y",PDP_Raw!$E:$E,'Summary by Country'!$C$5),0)</f>
        <v>10</v>
      </c>
      <c r="P36" s="28">
        <f>IFERROR(AVERAGEIFS(PDP_Raw!$AP:$AP,PDP_Raw!$B:$B,'Summary by Country'!$C36,PDP_Raw!$F:$F,"Y",PDP_Raw!$E:$E,'Summary by Country'!$C$5),0)</f>
        <v>10</v>
      </c>
      <c r="Q36" s="28">
        <f>IFERROR(AVERAGEIFS(PDP_Raw!$AQ:$AQ,PDP_Raw!$B:$B,'Summary by Country'!$C36,PDP_Raw!$F:$F,"Y",PDP_Raw!$E:$E,'Summary by Country'!$C$5),0)</f>
        <v>10</v>
      </c>
      <c r="R36" s="28">
        <f>IFERROR(AVERAGEIFS(PDP_Raw!$AR:$AR,PDP_Raw!$B:$B,'Summary by Country'!$C36,PDP_Raw!$F:$F,"Y",PDP_Raw!$E:$E,'Summary by Country'!$C$5),0)</f>
        <v>10</v>
      </c>
      <c r="S36" s="28">
        <f>IFERROR(AVERAGEIFS(PDP_Raw!$AS:$AS,PDP_Raw!$B:$B,'Summary by Country'!$C36,PDP_Raw!$F:$F,"Y",PDP_Raw!$E:$E,'Summary by Country'!$C$5),0)</f>
        <v>0</v>
      </c>
      <c r="T36" s="91">
        <f>IFERROR(AVERAGEIFS(PDP_Raw!$AT:$AT,PDP_Raw!$B:$B,'Summary by Country'!$C36,PDP_Raw!$F:$F,"Y",PDP_Raw!$E:$E,'Summary by Country'!$C$5),0)</f>
        <v>10</v>
      </c>
      <c r="U36" s="140">
        <f>_xlfn.XLOOKUP(C36,'[4]Summary by Country'!$C:$C,'[4]Summary by Country'!$V:$V)</f>
        <v>22</v>
      </c>
      <c r="V36" s="140" cm="1">
        <f t="array" ref="V36">SUMPRODUCT((ROUND($H$11:$H$60,8)&gt;ROUND(H36,8))*1)+1</f>
        <v>26</v>
      </c>
      <c r="W36" s="139">
        <f t="shared" si="1"/>
        <v>-4</v>
      </c>
    </row>
    <row r="37" spans="2:23" ht="15" customHeight="1">
      <c r="B37" s="92" t="s">
        <v>2</v>
      </c>
      <c r="C37" s="93" t="s">
        <v>33</v>
      </c>
      <c r="D37" s="122">
        <v>5</v>
      </c>
      <c r="E37" s="125">
        <v>7</v>
      </c>
      <c r="F37" s="126">
        <v>7</v>
      </c>
      <c r="G37" s="127">
        <v>0</v>
      </c>
      <c r="H37" s="135">
        <v>84.285714285714278</v>
      </c>
      <c r="I37" s="136">
        <v>84.285714285714278</v>
      </c>
      <c r="J37" s="132">
        <v>0</v>
      </c>
      <c r="K37" s="130">
        <f>IFERROR(AVERAGEIFS(PDP_Raw!$AK:$AK,PDP_Raw!$B:$B,'Summary by Country'!$C37,PDP_Raw!$F:$F,"Y",PDP_Raw!$E:$E,'Summary by Country'!$C$5),0)</f>
        <v>10</v>
      </c>
      <c r="L37" s="43">
        <f>IFERROR(AVERAGEIFS(PDP_Raw!$AL:$AL,PDP_Raw!$B:$B,'Summary by Country'!$C37,PDP_Raw!$F:$F,"Y",PDP_Raw!$E:$E,'Summary by Country'!$C$5),0)</f>
        <v>10</v>
      </c>
      <c r="M37" s="28">
        <f>IFERROR(AVERAGEIFS(PDP_Raw!$AM:$AM,PDP_Raw!$B:$B,'Summary by Country'!$C37,PDP_Raw!$F:$F,"Y",PDP_Raw!$E:$E,'Summary by Country'!$C$5),0)</f>
        <v>0</v>
      </c>
      <c r="N37" s="28">
        <f>IFERROR(AVERAGEIFS(PDP_Raw!$AN:$AN,PDP_Raw!$B:$B,'Summary by Country'!$C37,PDP_Raw!$F:$F,"Y",PDP_Raw!$E:$E,'Summary by Country'!$C$5),0)</f>
        <v>10</v>
      </c>
      <c r="O37" s="28">
        <f>IFERROR(AVERAGEIFS(PDP_Raw!$AO:$AO,PDP_Raw!$B:$B,'Summary by Country'!$C37,PDP_Raw!$F:$F,"Y",PDP_Raw!$E:$E,'Summary by Country'!$C$5),0)</f>
        <v>8.5714285714285712</v>
      </c>
      <c r="P37" s="28">
        <f>IFERROR(AVERAGEIFS(PDP_Raw!$AP:$AP,PDP_Raw!$B:$B,'Summary by Country'!$C37,PDP_Raw!$F:$F,"Y",PDP_Raw!$E:$E,'Summary by Country'!$C$5),0)</f>
        <v>10</v>
      </c>
      <c r="Q37" s="28">
        <f>IFERROR(AVERAGEIFS(PDP_Raw!$AQ:$AQ,PDP_Raw!$B:$B,'Summary by Country'!$C37,PDP_Raw!$F:$F,"Y",PDP_Raw!$E:$E,'Summary by Country'!$C$5),0)</f>
        <v>10</v>
      </c>
      <c r="R37" s="28">
        <f>IFERROR(AVERAGEIFS(PDP_Raw!$AR:$AR,PDP_Raw!$B:$B,'Summary by Country'!$C37,PDP_Raw!$F:$F,"Y",PDP_Raw!$E:$E,'Summary by Country'!$C$5),0)</f>
        <v>10</v>
      </c>
      <c r="S37" s="28">
        <f>IFERROR(AVERAGEIFS(PDP_Raw!$AS:$AS,PDP_Raw!$B:$B,'Summary by Country'!$C37,PDP_Raw!$F:$F,"Y",PDP_Raw!$E:$E,'Summary by Country'!$C$5),0)</f>
        <v>5.7142857142857144</v>
      </c>
      <c r="T37" s="91">
        <f>IFERROR(AVERAGEIFS(PDP_Raw!$AT:$AT,PDP_Raw!$B:$B,'Summary by Country'!$C37,PDP_Raw!$F:$F,"Y",PDP_Raw!$E:$E,'Summary by Country'!$C$5),0)</f>
        <v>10</v>
      </c>
      <c r="U37" s="140">
        <f>_xlfn.XLOOKUP(C37,'[4]Summary by Country'!$C:$C,'[4]Summary by Country'!$V:$V)</f>
        <v>15</v>
      </c>
      <c r="V37" s="140" cm="1">
        <f t="array" ref="V37">SUMPRODUCT((ROUND($H$11:$H$60,8)&gt;ROUND(H37,8))*1)+1</f>
        <v>27</v>
      </c>
      <c r="W37" s="139">
        <f t="shared" si="1"/>
        <v>-12</v>
      </c>
    </row>
    <row r="38" spans="2:23" ht="15" customHeight="1">
      <c r="B38" s="92" t="s">
        <v>2</v>
      </c>
      <c r="C38" s="93" t="s">
        <v>18</v>
      </c>
      <c r="D38" s="122" t="s">
        <v>392</v>
      </c>
      <c r="E38" s="125">
        <v>16</v>
      </c>
      <c r="F38" s="126">
        <v>16</v>
      </c>
      <c r="G38" s="127">
        <v>0</v>
      </c>
      <c r="H38" s="135">
        <v>84.25</v>
      </c>
      <c r="I38" s="136">
        <v>77.375</v>
      </c>
      <c r="J38" s="132">
        <v>6.875</v>
      </c>
      <c r="K38" s="130">
        <f>IFERROR(AVERAGEIFS(PDP_Raw!$AK:$AK,PDP_Raw!$B:$B,'Summary by Country'!$C38,PDP_Raw!$F:$F,"Y",PDP_Raw!$E:$E,'Summary by Country'!$C$5),0)</f>
        <v>10</v>
      </c>
      <c r="L38" s="43">
        <f>IFERROR(AVERAGEIFS(PDP_Raw!$AL:$AL,PDP_Raw!$B:$B,'Summary by Country'!$C38,PDP_Raw!$F:$F,"Y",PDP_Raw!$E:$E,'Summary by Country'!$C$5),0)</f>
        <v>8</v>
      </c>
      <c r="M38" s="28">
        <f>IFERROR(AVERAGEIFS(PDP_Raw!$AM:$AM,PDP_Raw!$B:$B,'Summary by Country'!$C38,PDP_Raw!$F:$F,"Y",PDP_Raw!$E:$E,'Summary by Country'!$C$5),0)</f>
        <v>5</v>
      </c>
      <c r="N38" s="28">
        <f>IFERROR(AVERAGEIFS(PDP_Raw!$AN:$AN,PDP_Raw!$B:$B,'Summary by Country'!$C38,PDP_Raw!$F:$F,"Y",PDP_Raw!$E:$E,'Summary by Country'!$C$5),0)</f>
        <v>10</v>
      </c>
      <c r="O38" s="28">
        <f>IFERROR(AVERAGEIFS(PDP_Raw!$AO:$AO,PDP_Raw!$B:$B,'Summary by Country'!$C38,PDP_Raw!$F:$F,"Y",PDP_Raw!$E:$E,'Summary by Country'!$C$5),0)</f>
        <v>2.5</v>
      </c>
      <c r="P38" s="28">
        <f>IFERROR(AVERAGEIFS(PDP_Raw!$AP:$AP,PDP_Raw!$B:$B,'Summary by Country'!$C38,PDP_Raw!$F:$F,"Y",PDP_Raw!$E:$E,'Summary by Country'!$C$5),0)</f>
        <v>8.75</v>
      </c>
      <c r="Q38" s="28">
        <f>IFERROR(AVERAGEIFS(PDP_Raw!$AQ:$AQ,PDP_Raw!$B:$B,'Summary by Country'!$C38,PDP_Raw!$F:$F,"Y",PDP_Raw!$E:$E,'Summary by Country'!$C$5),0)</f>
        <v>10</v>
      </c>
      <c r="R38" s="28">
        <f>IFERROR(AVERAGEIFS(PDP_Raw!$AR:$AR,PDP_Raw!$B:$B,'Summary by Country'!$C38,PDP_Raw!$F:$F,"Y",PDP_Raw!$E:$E,'Summary by Country'!$C$5),0)</f>
        <v>10</v>
      </c>
      <c r="S38" s="28">
        <f>IFERROR(AVERAGEIFS(PDP_Raw!$AS:$AS,PDP_Raw!$B:$B,'Summary by Country'!$C38,PDP_Raw!$F:$F,"Y",PDP_Raw!$E:$E,'Summary by Country'!$C$5),0)</f>
        <v>10</v>
      </c>
      <c r="T38" s="91">
        <f>IFERROR(AVERAGEIFS(PDP_Raw!$AT:$AT,PDP_Raw!$B:$B,'Summary by Country'!$C38,PDP_Raw!$F:$F,"Y",PDP_Raw!$E:$E,'Summary by Country'!$C$5),0)</f>
        <v>10</v>
      </c>
      <c r="U38" s="140">
        <f>_xlfn.XLOOKUP(C38,'[4]Summary by Country'!$C:$C,'[4]Summary by Country'!$V:$V)</f>
        <v>27</v>
      </c>
      <c r="V38" s="140" cm="1">
        <f t="array" ref="V38">SUMPRODUCT((ROUND($H$11:$H$60,8)&gt;ROUND(H38,8))*1)+1</f>
        <v>28</v>
      </c>
      <c r="W38" s="139">
        <f t="shared" si="1"/>
        <v>-1</v>
      </c>
    </row>
    <row r="39" spans="2:23" ht="15" customHeight="1">
      <c r="B39" s="92" t="s">
        <v>6</v>
      </c>
      <c r="C39" s="93" t="s">
        <v>40</v>
      </c>
      <c r="D39" s="122">
        <v>5</v>
      </c>
      <c r="E39" s="125">
        <v>26</v>
      </c>
      <c r="F39" s="126">
        <v>26</v>
      </c>
      <c r="G39" s="127">
        <v>0</v>
      </c>
      <c r="H39" s="135">
        <v>83.846153846153854</v>
      </c>
      <c r="I39" s="136">
        <v>83.846153846153854</v>
      </c>
      <c r="J39" s="132">
        <v>0</v>
      </c>
      <c r="K39" s="130">
        <f>IFERROR(AVERAGEIFS(PDP_Raw!$AK:$AK,PDP_Raw!$B:$B,'Summary by Country'!$C39,PDP_Raw!$F:$F,"Y",PDP_Raw!$E:$E,'Summary by Country'!$C$5),0)</f>
        <v>10</v>
      </c>
      <c r="L39" s="43">
        <f>IFERROR(AVERAGEIFS(PDP_Raw!$AL:$AL,PDP_Raw!$B:$B,'Summary by Country'!$C39,PDP_Raw!$F:$F,"Y",PDP_Raw!$E:$E,'Summary by Country'!$C$5),0)</f>
        <v>10</v>
      </c>
      <c r="M39" s="28">
        <f>IFERROR(AVERAGEIFS(PDP_Raw!$AM:$AM,PDP_Raw!$B:$B,'Summary by Country'!$C39,PDP_Raw!$F:$F,"Y",PDP_Raw!$E:$E,'Summary by Country'!$C$5),0)</f>
        <v>7.3076923076923075</v>
      </c>
      <c r="N39" s="28">
        <f>IFERROR(AVERAGEIFS(PDP_Raw!$AN:$AN,PDP_Raw!$B:$B,'Summary by Country'!$C39,PDP_Raw!$F:$F,"Y",PDP_Raw!$E:$E,'Summary by Country'!$C$5),0)</f>
        <v>5</v>
      </c>
      <c r="O39" s="28">
        <f>IFERROR(AVERAGEIFS(PDP_Raw!$AO:$AO,PDP_Raw!$B:$B,'Summary by Country'!$C39,PDP_Raw!$F:$F,"Y",PDP_Raw!$E:$E,'Summary by Country'!$C$5),0)</f>
        <v>6.5384615384615383</v>
      </c>
      <c r="P39" s="28">
        <f>IFERROR(AVERAGEIFS(PDP_Raw!$AP:$AP,PDP_Raw!$B:$B,'Summary by Country'!$C39,PDP_Raw!$F:$F,"Y",PDP_Raw!$E:$E,'Summary by Country'!$C$5),0)</f>
        <v>8.8461538461538467</v>
      </c>
      <c r="Q39" s="28">
        <f>IFERROR(AVERAGEIFS(PDP_Raw!$AQ:$AQ,PDP_Raw!$B:$B,'Summary by Country'!$C39,PDP_Raw!$F:$F,"Y",PDP_Raw!$E:$E,'Summary by Country'!$C$5),0)</f>
        <v>10</v>
      </c>
      <c r="R39" s="28">
        <f>IFERROR(AVERAGEIFS(PDP_Raw!$AR:$AR,PDP_Raw!$B:$B,'Summary by Country'!$C39,PDP_Raw!$F:$F,"Y",PDP_Raw!$E:$E,'Summary by Country'!$C$5),0)</f>
        <v>10</v>
      </c>
      <c r="S39" s="28">
        <f>IFERROR(AVERAGEIFS(PDP_Raw!$AS:$AS,PDP_Raw!$B:$B,'Summary by Country'!$C39,PDP_Raw!$F:$F,"Y",PDP_Raw!$E:$E,'Summary by Country'!$C$5),0)</f>
        <v>6.1538461538461542</v>
      </c>
      <c r="T39" s="91">
        <f>IFERROR(AVERAGEIFS(PDP_Raw!$AT:$AT,PDP_Raw!$B:$B,'Summary by Country'!$C39,PDP_Raw!$F:$F,"Y",PDP_Raw!$E:$E,'Summary by Country'!$C$5),0)</f>
        <v>10</v>
      </c>
      <c r="U39" s="140">
        <f>_xlfn.XLOOKUP(C39,'[4]Summary by Country'!$C:$C,'[4]Summary by Country'!$V:$V)</f>
        <v>17</v>
      </c>
      <c r="V39" s="140" cm="1">
        <f t="array" ref="V39">SUMPRODUCT((ROUND($H$11:$H$60,8)&gt;ROUND(H39,8))*1)+1</f>
        <v>29</v>
      </c>
      <c r="W39" s="139">
        <f t="shared" si="1"/>
        <v>-12</v>
      </c>
    </row>
    <row r="40" spans="2:23" ht="15" customHeight="1">
      <c r="B40" s="92" t="s">
        <v>4</v>
      </c>
      <c r="C40" s="93" t="s">
        <v>39</v>
      </c>
      <c r="D40" s="122">
        <v>5</v>
      </c>
      <c r="E40" s="125">
        <v>25</v>
      </c>
      <c r="F40" s="126">
        <v>25</v>
      </c>
      <c r="G40" s="127">
        <v>0</v>
      </c>
      <c r="H40" s="135">
        <v>82.399999999999991</v>
      </c>
      <c r="I40" s="136">
        <v>82.399999999999991</v>
      </c>
      <c r="J40" s="132">
        <v>0</v>
      </c>
      <c r="K40" s="130">
        <f>IFERROR(AVERAGEIFS(PDP_Raw!$AK:$AK,PDP_Raw!$B:$B,'Summary by Country'!$C40,PDP_Raw!$F:$F,"Y",PDP_Raw!$E:$E,'Summary by Country'!$C$5),0)</f>
        <v>10</v>
      </c>
      <c r="L40" s="43">
        <f>IFERROR(AVERAGEIFS(PDP_Raw!$AL:$AL,PDP_Raw!$B:$B,'Summary by Country'!$C40,PDP_Raw!$F:$F,"Y",PDP_Raw!$E:$E,'Summary by Country'!$C$5),0)</f>
        <v>10</v>
      </c>
      <c r="M40" s="28">
        <f>IFERROR(AVERAGEIFS(PDP_Raw!$AM:$AM,PDP_Raw!$B:$B,'Summary by Country'!$C40,PDP_Raw!$F:$F,"Y",PDP_Raw!$E:$E,'Summary by Country'!$C$5),0)</f>
        <v>5.2</v>
      </c>
      <c r="N40" s="28">
        <f>IFERROR(AVERAGEIFS(PDP_Raw!$AN:$AN,PDP_Raw!$B:$B,'Summary by Country'!$C40,PDP_Raw!$F:$F,"Y",PDP_Raw!$E:$E,'Summary by Country'!$C$5),0)</f>
        <v>6.4</v>
      </c>
      <c r="O40" s="28">
        <f>IFERROR(AVERAGEIFS(PDP_Raw!$AO:$AO,PDP_Raw!$B:$B,'Summary by Country'!$C40,PDP_Raw!$F:$F,"Y",PDP_Raw!$E:$E,'Summary by Country'!$C$5),0)</f>
        <v>6.4</v>
      </c>
      <c r="P40" s="28">
        <f>IFERROR(AVERAGEIFS(PDP_Raw!$AP:$AP,PDP_Raw!$B:$B,'Summary by Country'!$C40,PDP_Raw!$F:$F,"Y",PDP_Raw!$E:$E,'Summary by Country'!$C$5),0)</f>
        <v>8.4</v>
      </c>
      <c r="Q40" s="28">
        <f>IFERROR(AVERAGEIFS(PDP_Raw!$AQ:$AQ,PDP_Raw!$B:$B,'Summary by Country'!$C40,PDP_Raw!$F:$F,"Y",PDP_Raw!$E:$E,'Summary by Country'!$C$5),0)</f>
        <v>10</v>
      </c>
      <c r="R40" s="28">
        <f>IFERROR(AVERAGEIFS(PDP_Raw!$AR:$AR,PDP_Raw!$B:$B,'Summary by Country'!$C40,PDP_Raw!$F:$F,"Y",PDP_Raw!$E:$E,'Summary by Country'!$C$5),0)</f>
        <v>8.4</v>
      </c>
      <c r="S40" s="28">
        <f>IFERROR(AVERAGEIFS(PDP_Raw!$AS:$AS,PDP_Raw!$B:$B,'Summary by Country'!$C40,PDP_Raw!$F:$F,"Y",PDP_Raw!$E:$E,'Summary by Country'!$C$5),0)</f>
        <v>7.6</v>
      </c>
      <c r="T40" s="91">
        <f>IFERROR(AVERAGEIFS(PDP_Raw!$AT:$AT,PDP_Raw!$B:$B,'Summary by Country'!$C40,PDP_Raw!$F:$F,"Y",PDP_Raw!$E:$E,'Summary by Country'!$C$5),0)</f>
        <v>10</v>
      </c>
      <c r="U40" s="140">
        <f>_xlfn.XLOOKUP(C40,'[4]Summary by Country'!$C:$C,'[4]Summary by Country'!$V:$V)</f>
        <v>20</v>
      </c>
      <c r="V40" s="140" cm="1">
        <f t="array" ref="V40">SUMPRODUCT((ROUND($H$11:$H$60,8)&gt;ROUND(H40,8))*1)+1</f>
        <v>30</v>
      </c>
      <c r="W40" s="139">
        <f t="shared" si="1"/>
        <v>-10</v>
      </c>
    </row>
    <row r="41" spans="2:23" ht="15" customHeight="1">
      <c r="B41" s="92" t="s">
        <v>177</v>
      </c>
      <c r="C41" s="93" t="s">
        <v>28</v>
      </c>
      <c r="D41" s="122" t="s">
        <v>392</v>
      </c>
      <c r="E41" s="125">
        <v>24</v>
      </c>
      <c r="F41" s="126">
        <v>26</v>
      </c>
      <c r="G41" s="127">
        <v>-2</v>
      </c>
      <c r="H41" s="135">
        <v>82.083333333333329</v>
      </c>
      <c r="I41" s="136">
        <v>54.230769230769241</v>
      </c>
      <c r="J41" s="132">
        <v>27.852564102564088</v>
      </c>
      <c r="K41" s="130">
        <f>IFERROR(AVERAGEIFS(PDP_Raw!$AK:$AK,PDP_Raw!$B:$B,'Summary by Country'!$C41,PDP_Raw!$F:$F,"Y",PDP_Raw!$E:$E,'Summary by Country'!$C$5),0)</f>
        <v>10</v>
      </c>
      <c r="L41" s="43">
        <f>IFERROR(AVERAGEIFS(PDP_Raw!$AL:$AL,PDP_Raw!$B:$B,'Summary by Country'!$C41,PDP_Raw!$F:$F,"Y",PDP_Raw!$E:$E,'Summary by Country'!$C$5),0)</f>
        <v>10</v>
      </c>
      <c r="M41" s="28">
        <f>IFERROR(AVERAGEIFS(PDP_Raw!$AM:$AM,PDP_Raw!$B:$B,'Summary by Country'!$C41,PDP_Raw!$F:$F,"Y",PDP_Raw!$E:$E,'Summary by Country'!$C$5),0)</f>
        <v>10</v>
      </c>
      <c r="N41" s="28">
        <f>IFERROR(AVERAGEIFS(PDP_Raw!$AN:$AN,PDP_Raw!$B:$B,'Summary by Country'!$C41,PDP_Raw!$F:$F,"Y",PDP_Raw!$E:$E,'Summary by Country'!$C$5),0)</f>
        <v>10</v>
      </c>
      <c r="O41" s="28">
        <f>IFERROR(AVERAGEIFS(PDP_Raw!$AO:$AO,PDP_Raw!$B:$B,'Summary by Country'!$C41,PDP_Raw!$F:$F,"Y",PDP_Raw!$E:$E,'Summary by Country'!$C$5),0)</f>
        <v>0.83333333333333337</v>
      </c>
      <c r="P41" s="28">
        <f>IFERROR(AVERAGEIFS(PDP_Raw!$AP:$AP,PDP_Raw!$B:$B,'Summary by Country'!$C41,PDP_Raw!$F:$F,"Y",PDP_Raw!$E:$E,'Summary by Country'!$C$5),0)</f>
        <v>6.666666666666667</v>
      </c>
      <c r="Q41" s="28">
        <f>IFERROR(AVERAGEIFS(PDP_Raw!$AQ:$AQ,PDP_Raw!$B:$B,'Summary by Country'!$C41,PDP_Raw!$F:$F,"Y",PDP_Raw!$E:$E,'Summary by Country'!$C$5),0)</f>
        <v>10</v>
      </c>
      <c r="R41" s="28">
        <f>IFERROR(AVERAGEIFS(PDP_Raw!$AR:$AR,PDP_Raw!$B:$B,'Summary by Country'!$C41,PDP_Raw!$F:$F,"Y",PDP_Raw!$E:$E,'Summary by Country'!$C$5),0)</f>
        <v>10</v>
      </c>
      <c r="S41" s="28">
        <f>IFERROR(AVERAGEIFS(PDP_Raw!$AS:$AS,PDP_Raw!$B:$B,'Summary by Country'!$C41,PDP_Raw!$F:$F,"Y",PDP_Raw!$E:$E,'Summary by Country'!$C$5),0)</f>
        <v>5</v>
      </c>
      <c r="T41" s="91">
        <f>IFERROR(AVERAGEIFS(PDP_Raw!$AT:$AT,PDP_Raw!$B:$B,'Summary by Country'!$C41,PDP_Raw!$F:$F,"Y",PDP_Raw!$E:$E,'Summary by Country'!$C$5),0)</f>
        <v>9.5833333333333339</v>
      </c>
      <c r="U41" s="140">
        <f>_xlfn.XLOOKUP(C41,'[4]Summary by Country'!$C:$C,'[4]Summary by Country'!$V:$V)</f>
        <v>47</v>
      </c>
      <c r="V41" s="140" cm="1">
        <f t="array" ref="V41">SUMPRODUCT((ROUND($H$11:$H$60,8)&gt;ROUND(H41,8))*1)+1</f>
        <v>31</v>
      </c>
      <c r="W41" s="139">
        <f t="shared" si="1"/>
        <v>16</v>
      </c>
    </row>
    <row r="42" spans="2:23" ht="15" customHeight="1">
      <c r="B42" s="92" t="s">
        <v>2</v>
      </c>
      <c r="C42" s="93" t="s">
        <v>45</v>
      </c>
      <c r="D42" s="122">
        <v>5</v>
      </c>
      <c r="E42" s="125">
        <v>28</v>
      </c>
      <c r="F42" s="126">
        <v>27</v>
      </c>
      <c r="G42" s="127">
        <v>1</v>
      </c>
      <c r="H42" s="135">
        <v>81.785714285714292</v>
      </c>
      <c r="I42" s="136">
        <v>81.1111111111111</v>
      </c>
      <c r="J42" s="132">
        <v>0.67460317460319175</v>
      </c>
      <c r="K42" s="130">
        <f>IFERROR(AVERAGEIFS(PDP_Raw!$AK:$AK,PDP_Raw!$B:$B,'Summary by Country'!$C42,PDP_Raw!$F:$F,"Y",PDP_Raw!$E:$E,'Summary by Country'!$C$5),0)</f>
        <v>10</v>
      </c>
      <c r="L42" s="43">
        <f>IFERROR(AVERAGEIFS(PDP_Raw!$AL:$AL,PDP_Raw!$B:$B,'Summary by Country'!$C42,PDP_Raw!$F:$F,"Y",PDP_Raw!$E:$E,'Summary by Country'!$C$5),0)</f>
        <v>10</v>
      </c>
      <c r="M42" s="28">
        <f>IFERROR(AVERAGEIFS(PDP_Raw!$AM:$AM,PDP_Raw!$B:$B,'Summary by Country'!$C42,PDP_Raw!$F:$F,"Y",PDP_Raw!$E:$E,'Summary by Country'!$C$5),0)</f>
        <v>0</v>
      </c>
      <c r="N42" s="28">
        <f>IFERROR(AVERAGEIFS(PDP_Raw!$AN:$AN,PDP_Raw!$B:$B,'Summary by Country'!$C42,PDP_Raw!$F:$F,"Y",PDP_Raw!$E:$E,'Summary by Country'!$C$5),0)</f>
        <v>3.9285714285714284</v>
      </c>
      <c r="O42" s="28">
        <f>IFERROR(AVERAGEIFS(PDP_Raw!$AO:$AO,PDP_Raw!$B:$B,'Summary by Country'!$C42,PDP_Raw!$F:$F,"Y",PDP_Raw!$E:$E,'Summary by Country'!$C$5),0)</f>
        <v>10</v>
      </c>
      <c r="P42" s="28">
        <f>IFERROR(AVERAGEIFS(PDP_Raw!$AP:$AP,PDP_Raw!$B:$B,'Summary by Country'!$C42,PDP_Raw!$F:$F,"Y",PDP_Raw!$E:$E,'Summary by Country'!$C$5),0)</f>
        <v>10</v>
      </c>
      <c r="Q42" s="28">
        <f>IFERROR(AVERAGEIFS(PDP_Raw!$AQ:$AQ,PDP_Raw!$B:$B,'Summary by Country'!$C42,PDP_Raw!$F:$F,"Y",PDP_Raw!$E:$E,'Summary by Country'!$C$5),0)</f>
        <v>10</v>
      </c>
      <c r="R42" s="28">
        <f>IFERROR(AVERAGEIFS(PDP_Raw!$AR:$AR,PDP_Raw!$B:$B,'Summary by Country'!$C42,PDP_Raw!$F:$F,"Y",PDP_Raw!$E:$E,'Summary by Country'!$C$5),0)</f>
        <v>10</v>
      </c>
      <c r="S42" s="28">
        <f>IFERROR(AVERAGEIFS(PDP_Raw!$AS:$AS,PDP_Raw!$B:$B,'Summary by Country'!$C42,PDP_Raw!$F:$F,"Y",PDP_Raw!$E:$E,'Summary by Country'!$C$5),0)</f>
        <v>7.8571428571428568</v>
      </c>
      <c r="T42" s="91">
        <f>IFERROR(AVERAGEIFS(PDP_Raw!$AT:$AT,PDP_Raw!$B:$B,'Summary by Country'!$C42,PDP_Raw!$F:$F,"Y",PDP_Raw!$E:$E,'Summary by Country'!$C$5),0)</f>
        <v>10</v>
      </c>
      <c r="U42" s="140">
        <f>_xlfn.XLOOKUP(C42,'[4]Summary by Country'!$C:$C,'[4]Summary by Country'!$V:$V)</f>
        <v>21</v>
      </c>
      <c r="V42" s="140" cm="1">
        <f t="array" ref="V42">SUMPRODUCT((ROUND($H$11:$H$60,8)&gt;ROUND(H42,8))*1)+1</f>
        <v>32</v>
      </c>
      <c r="W42" s="139">
        <f t="shared" si="1"/>
        <v>-11</v>
      </c>
    </row>
    <row r="43" spans="2:23" ht="15" customHeight="1">
      <c r="B43" s="92" t="s">
        <v>3</v>
      </c>
      <c r="C43" s="93" t="s">
        <v>71</v>
      </c>
      <c r="D43" s="122">
        <v>5</v>
      </c>
      <c r="E43" s="125">
        <v>16</v>
      </c>
      <c r="F43" s="126">
        <v>11</v>
      </c>
      <c r="G43" s="127">
        <v>5</v>
      </c>
      <c r="H43" s="135">
        <v>80</v>
      </c>
      <c r="I43" s="136">
        <v>80.545454545454547</v>
      </c>
      <c r="J43" s="132">
        <v>-0.54545454545454675</v>
      </c>
      <c r="K43" s="130">
        <f>IFERROR(AVERAGEIFS(PDP_Raw!$AK:$AK,PDP_Raw!$B:$B,'Summary by Country'!$C43,PDP_Raw!$F:$F,"Y",PDP_Raw!$E:$E,'Summary by Country'!$C$5),0)</f>
        <v>10</v>
      </c>
      <c r="L43" s="43">
        <f>IFERROR(AVERAGEIFS(PDP_Raw!$AL:$AL,PDP_Raw!$B:$B,'Summary by Country'!$C43,PDP_Raw!$F:$F,"Y",PDP_Raw!$E:$E,'Summary by Country'!$C$5),0)</f>
        <v>10</v>
      </c>
      <c r="M43" s="28">
        <f>IFERROR(AVERAGEIFS(PDP_Raw!$AM:$AM,PDP_Raw!$B:$B,'Summary by Country'!$C43,PDP_Raw!$F:$F,"Y",PDP_Raw!$E:$E,'Summary by Country'!$C$5),0)</f>
        <v>1.875</v>
      </c>
      <c r="N43" s="28">
        <f>IFERROR(AVERAGEIFS(PDP_Raw!$AN:$AN,PDP_Raw!$B:$B,'Summary by Country'!$C43,PDP_Raw!$F:$F,"Y",PDP_Raw!$E:$E,'Summary by Country'!$C$5),0)</f>
        <v>8.75</v>
      </c>
      <c r="O43" s="28">
        <f>IFERROR(AVERAGEIFS(PDP_Raw!$AO:$AO,PDP_Raw!$B:$B,'Summary by Country'!$C43,PDP_Raw!$F:$F,"Y",PDP_Raw!$E:$E,'Summary by Country'!$C$5),0)</f>
        <v>3.125</v>
      </c>
      <c r="P43" s="28">
        <f>IFERROR(AVERAGEIFS(PDP_Raw!$AP:$AP,PDP_Raw!$B:$B,'Summary by Country'!$C43,PDP_Raw!$F:$F,"Y",PDP_Raw!$E:$E,'Summary by Country'!$C$5),0)</f>
        <v>8.125</v>
      </c>
      <c r="Q43" s="28">
        <f>IFERROR(AVERAGEIFS(PDP_Raw!$AQ:$AQ,PDP_Raw!$B:$B,'Summary by Country'!$C43,PDP_Raw!$F:$F,"Y",PDP_Raw!$E:$E,'Summary by Country'!$C$5),0)</f>
        <v>10</v>
      </c>
      <c r="R43" s="28">
        <f>IFERROR(AVERAGEIFS(PDP_Raw!$AR:$AR,PDP_Raw!$B:$B,'Summary by Country'!$C43,PDP_Raw!$F:$F,"Y",PDP_Raw!$E:$E,'Summary by Country'!$C$5),0)</f>
        <v>10</v>
      </c>
      <c r="S43" s="28">
        <f>IFERROR(AVERAGEIFS(PDP_Raw!$AS:$AS,PDP_Raw!$B:$B,'Summary by Country'!$C43,PDP_Raw!$F:$F,"Y",PDP_Raw!$E:$E,'Summary by Country'!$C$5),0)</f>
        <v>8.125</v>
      </c>
      <c r="T43" s="91">
        <f>IFERROR(AVERAGEIFS(PDP_Raw!$AT:$AT,PDP_Raw!$B:$B,'Summary by Country'!$C43,PDP_Raw!$F:$F,"Y",PDP_Raw!$E:$E,'Summary by Country'!$C$5),0)</f>
        <v>10</v>
      </c>
      <c r="U43" s="140">
        <f>_xlfn.XLOOKUP(C43,'[4]Summary by Country'!$C:$C,'[4]Summary by Country'!$V:$V)</f>
        <v>23</v>
      </c>
      <c r="V43" s="140" cm="1">
        <f t="array" ref="V43">SUMPRODUCT((ROUND($H$11:$H$60,8)&gt;ROUND(H43,8))*1)+1</f>
        <v>33</v>
      </c>
      <c r="W43" s="139">
        <f t="shared" si="1"/>
        <v>-10</v>
      </c>
    </row>
    <row r="44" spans="2:23" ht="15" customHeight="1">
      <c r="B44" s="92" t="s">
        <v>3</v>
      </c>
      <c r="C44" s="93" t="s">
        <v>35</v>
      </c>
      <c r="D44" s="122" t="s">
        <v>392</v>
      </c>
      <c r="E44" s="125">
        <v>5</v>
      </c>
      <c r="F44" s="126">
        <v>6</v>
      </c>
      <c r="G44" s="127">
        <v>-1</v>
      </c>
      <c r="H44" s="135">
        <v>80</v>
      </c>
      <c r="I44" s="136">
        <v>66.666666666666671</v>
      </c>
      <c r="J44" s="132">
        <v>13.333333333333329</v>
      </c>
      <c r="K44" s="130">
        <f>IFERROR(AVERAGEIFS(PDP_Raw!$AK:$AK,PDP_Raw!$B:$B,'Summary by Country'!$C44,PDP_Raw!$F:$F,"Y",PDP_Raw!$E:$E,'Summary by Country'!$C$5),0)</f>
        <v>8</v>
      </c>
      <c r="L44" s="43">
        <f>IFERROR(AVERAGEIFS(PDP_Raw!$AL:$AL,PDP_Raw!$B:$B,'Summary by Country'!$C44,PDP_Raw!$F:$F,"Y",PDP_Raw!$E:$E,'Summary by Country'!$C$5),0)</f>
        <v>10</v>
      </c>
      <c r="M44" s="28">
        <f>IFERROR(AVERAGEIFS(PDP_Raw!$AM:$AM,PDP_Raw!$B:$B,'Summary by Country'!$C44,PDP_Raw!$F:$F,"Y",PDP_Raw!$E:$E,'Summary by Country'!$C$5),0)</f>
        <v>10</v>
      </c>
      <c r="N44" s="28">
        <f>IFERROR(AVERAGEIFS(PDP_Raw!$AN:$AN,PDP_Raw!$B:$B,'Summary by Country'!$C44,PDP_Raw!$F:$F,"Y",PDP_Raw!$E:$E,'Summary by Country'!$C$5),0)</f>
        <v>2</v>
      </c>
      <c r="O44" s="28">
        <f>IFERROR(AVERAGEIFS(PDP_Raw!$AO:$AO,PDP_Raw!$B:$B,'Summary by Country'!$C44,PDP_Raw!$F:$F,"Y",PDP_Raw!$E:$E,'Summary by Country'!$C$5),0)</f>
        <v>6</v>
      </c>
      <c r="P44" s="28">
        <f>IFERROR(AVERAGEIFS(PDP_Raw!$AP:$AP,PDP_Raw!$B:$B,'Summary by Country'!$C44,PDP_Raw!$F:$F,"Y",PDP_Raw!$E:$E,'Summary by Country'!$C$5),0)</f>
        <v>6</v>
      </c>
      <c r="Q44" s="28">
        <f>IFERROR(AVERAGEIFS(PDP_Raw!$AQ:$AQ,PDP_Raw!$B:$B,'Summary by Country'!$C44,PDP_Raw!$F:$F,"Y",PDP_Raw!$E:$E,'Summary by Country'!$C$5),0)</f>
        <v>10</v>
      </c>
      <c r="R44" s="28">
        <f>IFERROR(AVERAGEIFS(PDP_Raw!$AR:$AR,PDP_Raw!$B:$B,'Summary by Country'!$C44,PDP_Raw!$F:$F,"Y",PDP_Raw!$E:$E,'Summary by Country'!$C$5),0)</f>
        <v>10</v>
      </c>
      <c r="S44" s="28">
        <f>IFERROR(AVERAGEIFS(PDP_Raw!$AS:$AS,PDP_Raw!$B:$B,'Summary by Country'!$C44,PDP_Raw!$F:$F,"Y",PDP_Raw!$E:$E,'Summary by Country'!$C$5),0)</f>
        <v>10</v>
      </c>
      <c r="T44" s="91">
        <f>IFERROR(AVERAGEIFS(PDP_Raw!$AT:$AT,PDP_Raw!$B:$B,'Summary by Country'!$C44,PDP_Raw!$F:$F,"Y",PDP_Raw!$E:$E,'Summary by Country'!$C$5),0)</f>
        <v>8</v>
      </c>
      <c r="U44" s="140">
        <f>_xlfn.XLOOKUP(C44,'[4]Summary by Country'!$C:$C,'[4]Summary by Country'!$V:$V)</f>
        <v>39</v>
      </c>
      <c r="V44" s="140" cm="1">
        <f t="array" ref="V44">SUMPRODUCT((ROUND($H$11:$H$60,8)&gt;ROUND(H44,8))*1)+1</f>
        <v>33</v>
      </c>
      <c r="W44" s="139">
        <f t="shared" si="1"/>
        <v>6</v>
      </c>
    </row>
    <row r="45" spans="2:23" ht="15" customHeight="1">
      <c r="B45" s="92" t="s">
        <v>4</v>
      </c>
      <c r="C45" s="93" t="s">
        <v>37</v>
      </c>
      <c r="D45" s="122" t="s">
        <v>392</v>
      </c>
      <c r="E45" s="125">
        <v>13</v>
      </c>
      <c r="F45" s="126">
        <v>13</v>
      </c>
      <c r="G45" s="127">
        <v>0</v>
      </c>
      <c r="H45" s="135">
        <v>80</v>
      </c>
      <c r="I45" s="136">
        <v>76.153846153846146</v>
      </c>
      <c r="J45" s="132">
        <v>3.8461538461538538</v>
      </c>
      <c r="K45" s="130">
        <f>IFERROR(AVERAGEIFS(PDP_Raw!$AK:$AK,PDP_Raw!$B:$B,'Summary by Country'!$C45,PDP_Raw!$F:$F,"Y",PDP_Raw!$E:$E,'Summary by Country'!$C$5),0)</f>
        <v>10</v>
      </c>
      <c r="L45" s="43">
        <f>IFERROR(AVERAGEIFS(PDP_Raw!$AL:$AL,PDP_Raw!$B:$B,'Summary by Country'!$C45,PDP_Raw!$F:$F,"Y",PDP_Raw!$E:$E,'Summary by Country'!$C$5),0)</f>
        <v>10</v>
      </c>
      <c r="M45" s="28">
        <f>IFERROR(AVERAGEIFS(PDP_Raw!$AM:$AM,PDP_Raw!$B:$B,'Summary by Country'!$C45,PDP_Raw!$F:$F,"Y",PDP_Raw!$E:$E,'Summary by Country'!$C$5),0)</f>
        <v>6.1538461538461542</v>
      </c>
      <c r="N45" s="28">
        <f>IFERROR(AVERAGEIFS(PDP_Raw!$AN:$AN,PDP_Raw!$B:$B,'Summary by Country'!$C45,PDP_Raw!$F:$F,"Y",PDP_Raw!$E:$E,'Summary by Country'!$C$5),0)</f>
        <v>10</v>
      </c>
      <c r="O45" s="28">
        <f>IFERROR(AVERAGEIFS(PDP_Raw!$AO:$AO,PDP_Raw!$B:$B,'Summary by Country'!$C45,PDP_Raw!$F:$F,"Y",PDP_Raw!$E:$E,'Summary by Country'!$C$5),0)</f>
        <v>3.0769230769230771</v>
      </c>
      <c r="P45" s="28">
        <f>IFERROR(AVERAGEIFS(PDP_Raw!$AP:$AP,PDP_Raw!$B:$B,'Summary by Country'!$C45,PDP_Raw!$F:$F,"Y",PDP_Raw!$E:$E,'Summary by Country'!$C$5),0)</f>
        <v>10</v>
      </c>
      <c r="Q45" s="28">
        <f>IFERROR(AVERAGEIFS(PDP_Raw!$AQ:$AQ,PDP_Raw!$B:$B,'Summary by Country'!$C45,PDP_Raw!$F:$F,"Y",PDP_Raw!$E:$E,'Summary by Country'!$C$5),0)</f>
        <v>10</v>
      </c>
      <c r="R45" s="28">
        <f>IFERROR(AVERAGEIFS(PDP_Raw!$AR:$AR,PDP_Raw!$B:$B,'Summary by Country'!$C45,PDP_Raw!$F:$F,"Y",PDP_Raw!$E:$E,'Summary by Country'!$C$5),0)</f>
        <v>10</v>
      </c>
      <c r="S45" s="28">
        <f>IFERROR(AVERAGEIFS(PDP_Raw!$AS:$AS,PDP_Raw!$B:$B,'Summary by Country'!$C45,PDP_Raw!$F:$F,"Y",PDP_Raw!$E:$E,'Summary by Country'!$C$5),0)</f>
        <v>2.3076923076923075</v>
      </c>
      <c r="T45" s="91">
        <f>IFERROR(AVERAGEIFS(PDP_Raw!$AT:$AT,PDP_Raw!$B:$B,'Summary by Country'!$C45,PDP_Raw!$F:$F,"Y",PDP_Raw!$E:$E,'Summary by Country'!$C$5),0)</f>
        <v>8.4615384615384617</v>
      </c>
      <c r="U45" s="140">
        <f>_xlfn.XLOOKUP(C45,'[4]Summary by Country'!$C:$C,'[4]Summary by Country'!$V:$V)</f>
        <v>30</v>
      </c>
      <c r="V45" s="140" cm="1">
        <f t="array" ref="V45">SUMPRODUCT((ROUND($H$11:$H$60,8)&gt;ROUND(H45,8))*1)+1</f>
        <v>33</v>
      </c>
      <c r="W45" s="139">
        <f t="shared" si="1"/>
        <v>-3</v>
      </c>
    </row>
    <row r="46" spans="2:23" ht="15" customHeight="1">
      <c r="B46" s="92" t="s">
        <v>4</v>
      </c>
      <c r="C46" s="93" t="s">
        <v>25</v>
      </c>
      <c r="D46" s="122" t="s">
        <v>392</v>
      </c>
      <c r="E46" s="125">
        <v>27</v>
      </c>
      <c r="F46" s="126">
        <v>26</v>
      </c>
      <c r="G46" s="127">
        <v>1</v>
      </c>
      <c r="H46" s="135">
        <v>78.740740740740733</v>
      </c>
      <c r="I46" s="136">
        <v>73.615384615384613</v>
      </c>
      <c r="J46" s="132">
        <v>5.1253561253561202</v>
      </c>
      <c r="K46" s="130">
        <f>IFERROR(AVERAGEIFS(PDP_Raw!$AK:$AK,PDP_Raw!$B:$B,'Summary by Country'!$C46,PDP_Raw!$F:$F,"Y",PDP_Raw!$E:$E,'Summary by Country'!$C$5),0)</f>
        <v>10</v>
      </c>
      <c r="L46" s="43">
        <f>IFERROR(AVERAGEIFS(PDP_Raw!$AL:$AL,PDP_Raw!$B:$B,'Summary by Country'!$C46,PDP_Raw!$F:$F,"Y",PDP_Raw!$E:$E,'Summary by Country'!$C$5),0)</f>
        <v>9.8518518518518512</v>
      </c>
      <c r="M46" s="28">
        <f>IFERROR(AVERAGEIFS(PDP_Raw!$AM:$AM,PDP_Raw!$B:$B,'Summary by Country'!$C46,PDP_Raw!$F:$F,"Y",PDP_Raw!$E:$E,'Summary by Country'!$C$5),0)</f>
        <v>7.0370370370370372</v>
      </c>
      <c r="N46" s="28">
        <f>IFERROR(AVERAGEIFS(PDP_Raw!$AN:$AN,PDP_Raw!$B:$B,'Summary by Country'!$C46,PDP_Raw!$F:$F,"Y",PDP_Raw!$E:$E,'Summary by Country'!$C$5),0)</f>
        <v>5.5555555555555554</v>
      </c>
      <c r="O46" s="28">
        <f>IFERROR(AVERAGEIFS(PDP_Raw!$AO:$AO,PDP_Raw!$B:$B,'Summary by Country'!$C46,PDP_Raw!$F:$F,"Y",PDP_Raw!$E:$E,'Summary by Country'!$C$5),0)</f>
        <v>5.1851851851851851</v>
      </c>
      <c r="P46" s="28">
        <f>IFERROR(AVERAGEIFS(PDP_Raw!$AP:$AP,PDP_Raw!$B:$B,'Summary by Country'!$C46,PDP_Raw!$F:$F,"Y",PDP_Raw!$E:$E,'Summary by Country'!$C$5),0)</f>
        <v>7.7777777777777777</v>
      </c>
      <c r="Q46" s="28">
        <f>IFERROR(AVERAGEIFS(PDP_Raw!$AQ:$AQ,PDP_Raw!$B:$B,'Summary by Country'!$C46,PDP_Raw!$F:$F,"Y",PDP_Raw!$E:$E,'Summary by Country'!$C$5),0)</f>
        <v>10</v>
      </c>
      <c r="R46" s="28">
        <f>IFERROR(AVERAGEIFS(PDP_Raw!$AR:$AR,PDP_Raw!$B:$B,'Summary by Country'!$C46,PDP_Raw!$F:$F,"Y",PDP_Raw!$E:$E,'Summary by Country'!$C$5),0)</f>
        <v>10</v>
      </c>
      <c r="S46" s="28">
        <f>IFERROR(AVERAGEIFS(PDP_Raw!$AS:$AS,PDP_Raw!$B:$B,'Summary by Country'!$C46,PDP_Raw!$F:$F,"Y",PDP_Raw!$E:$E,'Summary by Country'!$C$5),0)</f>
        <v>4.8148148148148149</v>
      </c>
      <c r="T46" s="91">
        <f>IFERROR(AVERAGEIFS(PDP_Raw!$AT:$AT,PDP_Raw!$B:$B,'Summary by Country'!$C46,PDP_Raw!$F:$F,"Y",PDP_Raw!$E:$E,'Summary by Country'!$C$5),0)</f>
        <v>8.518518518518519</v>
      </c>
      <c r="U46" s="140">
        <f>_xlfn.XLOOKUP(C46,'[4]Summary by Country'!$C:$C,'[4]Summary by Country'!$V:$V)</f>
        <v>32</v>
      </c>
      <c r="V46" s="140" cm="1">
        <f t="array" ref="V46">SUMPRODUCT((ROUND($H$11:$H$60,8)&gt;ROUND(H46,8))*1)+1</f>
        <v>36</v>
      </c>
      <c r="W46" s="139">
        <f t="shared" si="1"/>
        <v>-4</v>
      </c>
    </row>
    <row r="47" spans="2:23" ht="15" customHeight="1">
      <c r="B47" s="92" t="s">
        <v>3</v>
      </c>
      <c r="C47" s="93" t="s">
        <v>17</v>
      </c>
      <c r="D47" s="122">
        <v>5</v>
      </c>
      <c r="E47" s="125">
        <v>16</v>
      </c>
      <c r="F47" s="126">
        <v>9</v>
      </c>
      <c r="G47" s="127">
        <v>7</v>
      </c>
      <c r="H47" s="135">
        <v>78.125</v>
      </c>
      <c r="I47" s="136">
        <v>79.555555555555557</v>
      </c>
      <c r="J47" s="132">
        <v>-1.4305555555555571</v>
      </c>
      <c r="K47" s="130">
        <f>IFERROR(AVERAGEIFS(PDP_Raw!$AK:$AK,PDP_Raw!$B:$B,'Summary by Country'!$C47,PDP_Raw!$F:$F,"Y",PDP_Raw!$E:$E,'Summary by Country'!$C$5),0)</f>
        <v>10</v>
      </c>
      <c r="L47" s="43">
        <f>IFERROR(AVERAGEIFS(PDP_Raw!$AL:$AL,PDP_Raw!$B:$B,'Summary by Country'!$C47,PDP_Raw!$F:$F,"Y",PDP_Raw!$E:$E,'Summary by Country'!$C$5),0)</f>
        <v>10</v>
      </c>
      <c r="M47" s="28">
        <f>IFERROR(AVERAGEIFS(PDP_Raw!$AM:$AM,PDP_Raw!$B:$B,'Summary by Country'!$C47,PDP_Raw!$F:$F,"Y",PDP_Raw!$E:$E,'Summary by Country'!$C$5),0)</f>
        <v>0</v>
      </c>
      <c r="N47" s="28">
        <f>IFERROR(AVERAGEIFS(PDP_Raw!$AN:$AN,PDP_Raw!$B:$B,'Summary by Country'!$C47,PDP_Raw!$F:$F,"Y",PDP_Raw!$E:$E,'Summary by Country'!$C$5),0)</f>
        <v>8.125</v>
      </c>
      <c r="O47" s="28">
        <f>IFERROR(AVERAGEIFS(PDP_Raw!$AO:$AO,PDP_Raw!$B:$B,'Summary by Country'!$C47,PDP_Raw!$F:$F,"Y",PDP_Raw!$E:$E,'Summary by Country'!$C$5),0)</f>
        <v>5</v>
      </c>
      <c r="P47" s="28">
        <f>IFERROR(AVERAGEIFS(PDP_Raw!$AP:$AP,PDP_Raw!$B:$B,'Summary by Country'!$C47,PDP_Raw!$F:$F,"Y",PDP_Raw!$E:$E,'Summary by Country'!$C$5),0)</f>
        <v>8.125</v>
      </c>
      <c r="Q47" s="28">
        <f>IFERROR(AVERAGEIFS(PDP_Raw!$AQ:$AQ,PDP_Raw!$B:$B,'Summary by Country'!$C47,PDP_Raw!$F:$F,"Y",PDP_Raw!$E:$E,'Summary by Country'!$C$5),0)</f>
        <v>10</v>
      </c>
      <c r="R47" s="28">
        <f>IFERROR(AVERAGEIFS(PDP_Raw!$AR:$AR,PDP_Raw!$B:$B,'Summary by Country'!$C47,PDP_Raw!$F:$F,"Y",PDP_Raw!$E:$E,'Summary by Country'!$C$5),0)</f>
        <v>6.875</v>
      </c>
      <c r="S47" s="28">
        <f>IFERROR(AVERAGEIFS(PDP_Raw!$AS:$AS,PDP_Raw!$B:$B,'Summary by Country'!$C47,PDP_Raw!$F:$F,"Y",PDP_Raw!$E:$E,'Summary by Country'!$C$5),0)</f>
        <v>10</v>
      </c>
      <c r="T47" s="91">
        <f>IFERROR(AVERAGEIFS(PDP_Raw!$AT:$AT,PDP_Raw!$B:$B,'Summary by Country'!$C47,PDP_Raw!$F:$F,"Y",PDP_Raw!$E:$E,'Summary by Country'!$C$5),0)</f>
        <v>10</v>
      </c>
      <c r="U47" s="140">
        <f>_xlfn.XLOOKUP(C47,'[4]Summary by Country'!$C:$C,'[4]Summary by Country'!$V:$V)</f>
        <v>24</v>
      </c>
      <c r="V47" s="140" cm="1">
        <f t="array" ref="V47">SUMPRODUCT((ROUND($H$11:$H$60,8)&gt;ROUND(H47,8))*1)+1</f>
        <v>37</v>
      </c>
      <c r="W47" s="139">
        <f t="shared" si="1"/>
        <v>-13</v>
      </c>
    </row>
    <row r="48" spans="2:23" ht="15" customHeight="1">
      <c r="B48" s="92" t="s">
        <v>4</v>
      </c>
      <c r="C48" s="93" t="s">
        <v>10</v>
      </c>
      <c r="D48" s="122">
        <v>5</v>
      </c>
      <c r="E48" s="125">
        <v>20</v>
      </c>
      <c r="F48" s="126">
        <v>20</v>
      </c>
      <c r="G48" s="127">
        <v>0</v>
      </c>
      <c r="H48" s="135">
        <v>77</v>
      </c>
      <c r="I48" s="136">
        <v>77</v>
      </c>
      <c r="J48" s="132">
        <v>0</v>
      </c>
      <c r="K48" s="130">
        <f>IFERROR(AVERAGEIFS(PDP_Raw!$AK:$AK,PDP_Raw!$B:$B,'Summary by Country'!$C48,PDP_Raw!$F:$F,"Y",PDP_Raw!$E:$E,'Summary by Country'!$C$5),0)</f>
        <v>10</v>
      </c>
      <c r="L48" s="43">
        <f>IFERROR(AVERAGEIFS(PDP_Raw!$AL:$AL,PDP_Raw!$B:$B,'Summary by Country'!$C48,PDP_Raw!$F:$F,"Y",PDP_Raw!$E:$E,'Summary by Country'!$C$5),0)</f>
        <v>10</v>
      </c>
      <c r="M48" s="28">
        <f>IFERROR(AVERAGEIFS(PDP_Raw!$AM:$AM,PDP_Raw!$B:$B,'Summary by Country'!$C48,PDP_Raw!$F:$F,"Y",PDP_Raw!$E:$E,'Summary by Country'!$C$5),0)</f>
        <v>7</v>
      </c>
      <c r="N48" s="28">
        <f>IFERROR(AVERAGEIFS(PDP_Raw!$AN:$AN,PDP_Raw!$B:$B,'Summary by Country'!$C48,PDP_Raw!$F:$F,"Y",PDP_Raw!$E:$E,'Summary by Country'!$C$5),0)</f>
        <v>10</v>
      </c>
      <c r="O48" s="28">
        <f>IFERROR(AVERAGEIFS(PDP_Raw!$AO:$AO,PDP_Raw!$B:$B,'Summary by Country'!$C48,PDP_Raw!$F:$F,"Y",PDP_Raw!$E:$E,'Summary by Country'!$C$5),0)</f>
        <v>6</v>
      </c>
      <c r="P48" s="28">
        <f>IFERROR(AVERAGEIFS(PDP_Raw!$AP:$AP,PDP_Raw!$B:$B,'Summary by Country'!$C48,PDP_Raw!$F:$F,"Y",PDP_Raw!$E:$E,'Summary by Country'!$C$5),0)</f>
        <v>4</v>
      </c>
      <c r="Q48" s="28">
        <f>IFERROR(AVERAGEIFS(PDP_Raw!$AQ:$AQ,PDP_Raw!$B:$B,'Summary by Country'!$C48,PDP_Raw!$F:$F,"Y",PDP_Raw!$E:$E,'Summary by Country'!$C$5),0)</f>
        <v>10</v>
      </c>
      <c r="R48" s="28">
        <f>IFERROR(AVERAGEIFS(PDP_Raw!$AR:$AR,PDP_Raw!$B:$B,'Summary by Country'!$C48,PDP_Raw!$F:$F,"Y",PDP_Raw!$E:$E,'Summary by Country'!$C$5),0)</f>
        <v>10</v>
      </c>
      <c r="S48" s="28">
        <f>IFERROR(AVERAGEIFS(PDP_Raw!$AS:$AS,PDP_Raw!$B:$B,'Summary by Country'!$C48,PDP_Raw!$F:$F,"Y",PDP_Raw!$E:$E,'Summary by Country'!$C$5),0)</f>
        <v>0</v>
      </c>
      <c r="T48" s="91">
        <f>IFERROR(AVERAGEIFS(PDP_Raw!$AT:$AT,PDP_Raw!$B:$B,'Summary by Country'!$C48,PDP_Raw!$F:$F,"Y",PDP_Raw!$E:$E,'Summary by Country'!$C$5),0)</f>
        <v>10</v>
      </c>
      <c r="U48" s="140">
        <f>_xlfn.XLOOKUP(C48,'[4]Summary by Country'!$C:$C,'[4]Summary by Country'!$V:$V)</f>
        <v>28</v>
      </c>
      <c r="V48" s="140" cm="1">
        <f t="array" ref="V48">SUMPRODUCT((ROUND($H$11:$H$60,8)&gt;ROUND(H48,8))*1)+1</f>
        <v>38</v>
      </c>
      <c r="W48" s="139">
        <f t="shared" si="1"/>
        <v>-10</v>
      </c>
    </row>
    <row r="49" spans="2:23" ht="15" customHeight="1">
      <c r="B49" s="92" t="s">
        <v>2</v>
      </c>
      <c r="C49" s="93" t="s">
        <v>30</v>
      </c>
      <c r="D49" s="122" t="s">
        <v>392</v>
      </c>
      <c r="E49" s="125">
        <v>12</v>
      </c>
      <c r="F49" s="126">
        <v>12</v>
      </c>
      <c r="G49" s="127">
        <v>0</v>
      </c>
      <c r="H49" s="135">
        <v>76.666666666666657</v>
      </c>
      <c r="I49" s="136">
        <v>66.666666666666657</v>
      </c>
      <c r="J49" s="132">
        <v>10</v>
      </c>
      <c r="K49" s="130">
        <f>IFERROR(AVERAGEIFS(PDP_Raw!$AK:$AK,PDP_Raw!$B:$B,'Summary by Country'!$C49,PDP_Raw!$F:$F,"Y",PDP_Raw!$E:$E,'Summary by Country'!$C$5),0)</f>
        <v>10</v>
      </c>
      <c r="L49" s="43">
        <f>IFERROR(AVERAGEIFS(PDP_Raw!$AL:$AL,PDP_Raw!$B:$B,'Summary by Country'!$C49,PDP_Raw!$F:$F,"Y",PDP_Raw!$E:$E,'Summary by Country'!$C$5),0)</f>
        <v>10</v>
      </c>
      <c r="M49" s="28">
        <f>IFERROR(AVERAGEIFS(PDP_Raw!$AM:$AM,PDP_Raw!$B:$B,'Summary by Country'!$C49,PDP_Raw!$F:$F,"Y",PDP_Raw!$E:$E,'Summary by Country'!$C$5),0)</f>
        <v>0</v>
      </c>
      <c r="N49" s="28">
        <f>IFERROR(AVERAGEIFS(PDP_Raw!$AN:$AN,PDP_Raw!$B:$B,'Summary by Country'!$C49,PDP_Raw!$F:$F,"Y",PDP_Raw!$E:$E,'Summary by Country'!$C$5),0)</f>
        <v>3.3333333333333335</v>
      </c>
      <c r="O49" s="28">
        <f>IFERROR(AVERAGEIFS(PDP_Raw!$AO:$AO,PDP_Raw!$B:$B,'Summary by Country'!$C49,PDP_Raw!$F:$F,"Y",PDP_Raw!$E:$E,'Summary by Country'!$C$5),0)</f>
        <v>10</v>
      </c>
      <c r="P49" s="28">
        <f>IFERROR(AVERAGEIFS(PDP_Raw!$AP:$AP,PDP_Raw!$B:$B,'Summary by Country'!$C49,PDP_Raw!$F:$F,"Y",PDP_Raw!$E:$E,'Summary by Country'!$C$5),0)</f>
        <v>4.166666666666667</v>
      </c>
      <c r="Q49" s="28">
        <f>IFERROR(AVERAGEIFS(PDP_Raw!$AQ:$AQ,PDP_Raw!$B:$B,'Summary by Country'!$C49,PDP_Raw!$F:$F,"Y",PDP_Raw!$E:$E,'Summary by Country'!$C$5),0)</f>
        <v>10</v>
      </c>
      <c r="R49" s="28">
        <f>IFERROR(AVERAGEIFS(PDP_Raw!$AR:$AR,PDP_Raw!$B:$B,'Summary by Country'!$C49,PDP_Raw!$F:$F,"Y",PDP_Raw!$E:$E,'Summary by Country'!$C$5),0)</f>
        <v>10</v>
      </c>
      <c r="S49" s="28">
        <f>IFERROR(AVERAGEIFS(PDP_Raw!$AS:$AS,PDP_Raw!$B:$B,'Summary by Country'!$C49,PDP_Raw!$F:$F,"Y",PDP_Raw!$E:$E,'Summary by Country'!$C$5),0)</f>
        <v>9.1666666666666661</v>
      </c>
      <c r="T49" s="91">
        <f>IFERROR(AVERAGEIFS(PDP_Raw!$AT:$AT,PDP_Raw!$B:$B,'Summary by Country'!$C49,PDP_Raw!$F:$F,"Y",PDP_Raw!$E:$E,'Summary by Country'!$C$5),0)</f>
        <v>10</v>
      </c>
      <c r="U49" s="140">
        <f>_xlfn.XLOOKUP(C49,'[4]Summary by Country'!$C:$C,'[4]Summary by Country'!$V:$V)</f>
        <v>39</v>
      </c>
      <c r="V49" s="140" cm="1">
        <f t="array" ref="V49">SUMPRODUCT((ROUND($H$11:$H$60,8)&gt;ROUND(H49,8))*1)+1</f>
        <v>39</v>
      </c>
      <c r="W49" s="139">
        <f t="shared" si="1"/>
        <v>0</v>
      </c>
    </row>
    <row r="50" spans="2:23" ht="15" customHeight="1">
      <c r="B50" s="92" t="s">
        <v>4</v>
      </c>
      <c r="C50" s="93" t="s">
        <v>21</v>
      </c>
      <c r="D50" s="122">
        <v>5</v>
      </c>
      <c r="E50" s="125">
        <v>22</v>
      </c>
      <c r="F50" s="126">
        <v>22</v>
      </c>
      <c r="G50" s="127">
        <v>0</v>
      </c>
      <c r="H50" s="135">
        <v>76.36363636363636</v>
      </c>
      <c r="I50" s="136">
        <v>76.36363636363636</v>
      </c>
      <c r="J50" s="132">
        <v>0</v>
      </c>
      <c r="K50" s="130">
        <f>IFERROR(AVERAGEIFS(PDP_Raw!$AK:$AK,PDP_Raw!$B:$B,'Summary by Country'!$C50,PDP_Raw!$F:$F,"Y",PDP_Raw!$E:$E,'Summary by Country'!$C$5),0)</f>
        <v>10</v>
      </c>
      <c r="L50" s="43">
        <f>IFERROR(AVERAGEIFS(PDP_Raw!$AL:$AL,PDP_Raw!$B:$B,'Summary by Country'!$C50,PDP_Raw!$F:$F,"Y",PDP_Raw!$E:$E,'Summary by Country'!$C$5),0)</f>
        <v>10</v>
      </c>
      <c r="M50" s="28">
        <f>IFERROR(AVERAGEIFS(PDP_Raw!$AM:$AM,PDP_Raw!$B:$B,'Summary by Country'!$C50,PDP_Raw!$F:$F,"Y",PDP_Raw!$E:$E,'Summary by Country'!$C$5),0)</f>
        <v>1.8181818181818181</v>
      </c>
      <c r="N50" s="28">
        <f>IFERROR(AVERAGEIFS(PDP_Raw!$AN:$AN,PDP_Raw!$B:$B,'Summary by Country'!$C50,PDP_Raw!$F:$F,"Y",PDP_Raw!$E:$E,'Summary by Country'!$C$5),0)</f>
        <v>5.4545454545454541</v>
      </c>
      <c r="O50" s="28">
        <f>IFERROR(AVERAGEIFS(PDP_Raw!$AO:$AO,PDP_Raw!$B:$B,'Summary by Country'!$C50,PDP_Raw!$F:$F,"Y",PDP_Raw!$E:$E,'Summary by Country'!$C$5),0)</f>
        <v>9.0909090909090917</v>
      </c>
      <c r="P50" s="28">
        <f>IFERROR(AVERAGEIFS(PDP_Raw!$AP:$AP,PDP_Raw!$B:$B,'Summary by Country'!$C50,PDP_Raw!$F:$F,"Y",PDP_Raw!$E:$E,'Summary by Country'!$C$5),0)</f>
        <v>9.545454545454545</v>
      </c>
      <c r="Q50" s="28">
        <f>IFERROR(AVERAGEIFS(PDP_Raw!$AQ:$AQ,PDP_Raw!$B:$B,'Summary by Country'!$C50,PDP_Raw!$F:$F,"Y",PDP_Raw!$E:$E,'Summary by Country'!$C$5),0)</f>
        <v>10</v>
      </c>
      <c r="R50" s="28">
        <f>IFERROR(AVERAGEIFS(PDP_Raw!$AR:$AR,PDP_Raw!$B:$B,'Summary by Country'!$C50,PDP_Raw!$F:$F,"Y",PDP_Raw!$E:$E,'Summary by Country'!$C$5),0)</f>
        <v>10</v>
      </c>
      <c r="S50" s="28">
        <f>IFERROR(AVERAGEIFS(PDP_Raw!$AS:$AS,PDP_Raw!$B:$B,'Summary by Country'!$C50,PDP_Raw!$F:$F,"Y",PDP_Raw!$E:$E,'Summary by Country'!$C$5),0)</f>
        <v>0.45454545454545453</v>
      </c>
      <c r="T50" s="91">
        <f>IFERROR(AVERAGEIFS(PDP_Raw!$AT:$AT,PDP_Raw!$B:$B,'Summary by Country'!$C50,PDP_Raw!$F:$F,"Y",PDP_Raw!$E:$E,'Summary by Country'!$C$5),0)</f>
        <v>10</v>
      </c>
      <c r="U50" s="140">
        <f>_xlfn.XLOOKUP(C50,'[4]Summary by Country'!$C:$C,'[4]Summary by Country'!$V:$V)</f>
        <v>29</v>
      </c>
      <c r="V50" s="140" cm="1">
        <f t="array" ref="V50">SUMPRODUCT((ROUND($H$11:$H$60,8)&gt;ROUND(H50,8))*1)+1</f>
        <v>40</v>
      </c>
      <c r="W50" s="139">
        <f t="shared" si="1"/>
        <v>-11</v>
      </c>
    </row>
    <row r="51" spans="2:23" ht="15" customHeight="1">
      <c r="B51" s="92" t="s">
        <v>4</v>
      </c>
      <c r="C51" s="93" t="s">
        <v>9</v>
      </c>
      <c r="D51" s="122" t="s">
        <v>392</v>
      </c>
      <c r="E51" s="125">
        <v>18</v>
      </c>
      <c r="F51" s="126">
        <v>10</v>
      </c>
      <c r="G51" s="127">
        <v>8</v>
      </c>
      <c r="H51" s="135">
        <v>76.111111111111114</v>
      </c>
      <c r="I51" s="136">
        <v>53</v>
      </c>
      <c r="J51" s="132">
        <v>23.111111111111114</v>
      </c>
      <c r="K51" s="130">
        <f>IFERROR(AVERAGEIFS(PDP_Raw!$AK:$AK,PDP_Raw!$B:$B,'Summary by Country'!$C51,PDP_Raw!$F:$F,"Y",PDP_Raw!$E:$E,'Summary by Country'!$C$5),0)</f>
        <v>10</v>
      </c>
      <c r="L51" s="43">
        <f>IFERROR(AVERAGEIFS(PDP_Raw!$AL:$AL,PDP_Raw!$B:$B,'Summary by Country'!$C51,PDP_Raw!$F:$F,"Y",PDP_Raw!$E:$E,'Summary by Country'!$C$5),0)</f>
        <v>10</v>
      </c>
      <c r="M51" s="28">
        <f>IFERROR(AVERAGEIFS(PDP_Raw!$AM:$AM,PDP_Raw!$B:$B,'Summary by Country'!$C51,PDP_Raw!$F:$F,"Y",PDP_Raw!$E:$E,'Summary by Country'!$C$5),0)</f>
        <v>7.7777777777777777</v>
      </c>
      <c r="N51" s="28">
        <f>IFERROR(AVERAGEIFS(PDP_Raw!$AN:$AN,PDP_Raw!$B:$B,'Summary by Country'!$C51,PDP_Raw!$F:$F,"Y",PDP_Raw!$E:$E,'Summary by Country'!$C$5),0)</f>
        <v>7.7777777777777777</v>
      </c>
      <c r="O51" s="28">
        <f>IFERROR(AVERAGEIFS(PDP_Raw!$AO:$AO,PDP_Raw!$B:$B,'Summary by Country'!$C51,PDP_Raw!$F:$F,"Y",PDP_Raw!$E:$E,'Summary by Country'!$C$5),0)</f>
        <v>10</v>
      </c>
      <c r="P51" s="28">
        <f>IFERROR(AVERAGEIFS(PDP_Raw!$AP:$AP,PDP_Raw!$B:$B,'Summary by Country'!$C51,PDP_Raw!$F:$F,"Y",PDP_Raw!$E:$E,'Summary by Country'!$C$5),0)</f>
        <v>5.5555555555555554</v>
      </c>
      <c r="Q51" s="28">
        <f>IFERROR(AVERAGEIFS(PDP_Raw!$AQ:$AQ,PDP_Raw!$B:$B,'Summary by Country'!$C51,PDP_Raw!$F:$F,"Y",PDP_Raw!$E:$E,'Summary by Country'!$C$5),0)</f>
        <v>10</v>
      </c>
      <c r="R51" s="28">
        <f>IFERROR(AVERAGEIFS(PDP_Raw!$AR:$AR,PDP_Raw!$B:$B,'Summary by Country'!$C51,PDP_Raw!$F:$F,"Y",PDP_Raw!$E:$E,'Summary by Country'!$C$5),0)</f>
        <v>10</v>
      </c>
      <c r="S51" s="28">
        <f>IFERROR(AVERAGEIFS(PDP_Raw!$AS:$AS,PDP_Raw!$B:$B,'Summary by Country'!$C51,PDP_Raw!$F:$F,"Y",PDP_Raw!$E:$E,'Summary by Country'!$C$5),0)</f>
        <v>2.2222222222222223</v>
      </c>
      <c r="T51" s="91">
        <f>IFERROR(AVERAGEIFS(PDP_Raw!$AT:$AT,PDP_Raw!$B:$B,'Summary by Country'!$C51,PDP_Raw!$F:$F,"Y",PDP_Raw!$E:$E,'Summary by Country'!$C$5),0)</f>
        <v>2.7777777777777777</v>
      </c>
      <c r="U51" s="140">
        <f>_xlfn.XLOOKUP(C51,'[4]Summary by Country'!$C:$C,'[4]Summary by Country'!$V:$V)</f>
        <v>48</v>
      </c>
      <c r="V51" s="140" cm="1">
        <f t="array" ref="V51">SUMPRODUCT((ROUND($H$11:$H$60,8)&gt;ROUND(H51,8))*1)+1</f>
        <v>41</v>
      </c>
      <c r="W51" s="139">
        <f t="shared" si="1"/>
        <v>7</v>
      </c>
    </row>
    <row r="52" spans="2:23" ht="15" customHeight="1">
      <c r="B52" s="92" t="s">
        <v>3</v>
      </c>
      <c r="C52" s="93" t="s">
        <v>182</v>
      </c>
      <c r="D52" s="122" t="s">
        <v>392</v>
      </c>
      <c r="E52" s="125">
        <v>7</v>
      </c>
      <c r="F52" s="126">
        <v>6</v>
      </c>
      <c r="G52" s="127">
        <v>1</v>
      </c>
      <c r="H52" s="135">
        <v>72.857142857142861</v>
      </c>
      <c r="I52" s="136">
        <v>51.666666666666671</v>
      </c>
      <c r="J52" s="132">
        <v>21.19047619047619</v>
      </c>
      <c r="K52" s="130">
        <f>IFERROR(AVERAGEIFS(PDP_Raw!$AK:$AK,PDP_Raw!$B:$B,'Summary by Country'!$C52,PDP_Raw!$F:$F,"Y",PDP_Raw!$E:$E,'Summary by Country'!$C$5),0)</f>
        <v>10</v>
      </c>
      <c r="L52" s="43">
        <f>IFERROR(AVERAGEIFS(PDP_Raw!$AL:$AL,PDP_Raw!$B:$B,'Summary by Country'!$C52,PDP_Raw!$F:$F,"Y",PDP_Raw!$E:$E,'Summary by Country'!$C$5),0)</f>
        <v>10</v>
      </c>
      <c r="M52" s="28">
        <f>IFERROR(AVERAGEIFS(PDP_Raw!$AM:$AM,PDP_Raw!$B:$B,'Summary by Country'!$C52,PDP_Raw!$F:$F,"Y",PDP_Raw!$E:$E,'Summary by Country'!$C$5),0)</f>
        <v>2.8571428571428572</v>
      </c>
      <c r="N52" s="28">
        <f>IFERROR(AVERAGEIFS(PDP_Raw!$AN:$AN,PDP_Raw!$B:$B,'Summary by Country'!$C52,PDP_Raw!$F:$F,"Y",PDP_Raw!$E:$E,'Summary by Country'!$C$5),0)</f>
        <v>0</v>
      </c>
      <c r="O52" s="28">
        <f>IFERROR(AVERAGEIFS(PDP_Raw!$AO:$AO,PDP_Raw!$B:$B,'Summary by Country'!$C52,PDP_Raw!$F:$F,"Y",PDP_Raw!$E:$E,'Summary by Country'!$C$5),0)</f>
        <v>10</v>
      </c>
      <c r="P52" s="28">
        <f>IFERROR(AVERAGEIFS(PDP_Raw!$AP:$AP,PDP_Raw!$B:$B,'Summary by Country'!$C52,PDP_Raw!$F:$F,"Y",PDP_Raw!$E:$E,'Summary by Country'!$C$5),0)</f>
        <v>5.7142857142857144</v>
      </c>
      <c r="Q52" s="28">
        <f>IFERROR(AVERAGEIFS(PDP_Raw!$AQ:$AQ,PDP_Raw!$B:$B,'Summary by Country'!$C52,PDP_Raw!$F:$F,"Y",PDP_Raw!$E:$E,'Summary by Country'!$C$5),0)</f>
        <v>8.5714285714285712</v>
      </c>
      <c r="R52" s="28">
        <f>IFERROR(AVERAGEIFS(PDP_Raw!$AR:$AR,PDP_Raw!$B:$B,'Summary by Country'!$C52,PDP_Raw!$F:$F,"Y",PDP_Raw!$E:$E,'Summary by Country'!$C$5),0)</f>
        <v>10</v>
      </c>
      <c r="S52" s="28">
        <f>IFERROR(AVERAGEIFS(PDP_Raw!$AS:$AS,PDP_Raw!$B:$B,'Summary by Country'!$C52,PDP_Raw!$F:$F,"Y",PDP_Raw!$E:$E,'Summary by Country'!$C$5),0)</f>
        <v>7.1428571428571432</v>
      </c>
      <c r="T52" s="91">
        <f>IFERROR(AVERAGEIFS(PDP_Raw!$AT:$AT,PDP_Raw!$B:$B,'Summary by Country'!$C52,PDP_Raw!$F:$F,"Y",PDP_Raw!$E:$E,'Summary by Country'!$C$5),0)</f>
        <v>8.5714285714285712</v>
      </c>
      <c r="U52" s="140">
        <f>_xlfn.XLOOKUP(C52,'[4]Summary by Country'!$C:$C,'[4]Summary by Country'!$V:$V)</f>
        <v>49</v>
      </c>
      <c r="V52" s="140" cm="1">
        <f t="array" ref="V52">SUMPRODUCT((ROUND($H$11:$H$60,8)&gt;ROUND(H52,8))*1)+1</f>
        <v>42</v>
      </c>
      <c r="W52" s="139">
        <f t="shared" si="1"/>
        <v>7</v>
      </c>
    </row>
    <row r="53" spans="2:23" ht="15" customHeight="1">
      <c r="B53" s="92" t="s">
        <v>4</v>
      </c>
      <c r="C53" s="93" t="s">
        <v>38</v>
      </c>
      <c r="D53" s="122" t="s">
        <v>392</v>
      </c>
      <c r="E53" s="125">
        <v>13</v>
      </c>
      <c r="F53" s="126">
        <v>13</v>
      </c>
      <c r="G53" s="127">
        <v>0</v>
      </c>
      <c r="H53" s="135">
        <v>72.307692307692307</v>
      </c>
      <c r="I53" s="136">
        <v>66.153846153846146</v>
      </c>
      <c r="J53" s="132">
        <v>6.1538461538461604</v>
      </c>
      <c r="K53" s="130">
        <f>IFERROR(AVERAGEIFS(PDP_Raw!$AK:$AK,PDP_Raw!$B:$B,'Summary by Country'!$C53,PDP_Raw!$F:$F,"Y",PDP_Raw!$E:$E,'Summary by Country'!$C$5),0)</f>
        <v>10</v>
      </c>
      <c r="L53" s="43">
        <f>IFERROR(AVERAGEIFS(PDP_Raw!$AL:$AL,PDP_Raw!$B:$B,'Summary by Country'!$C53,PDP_Raw!$F:$F,"Y",PDP_Raw!$E:$E,'Summary by Country'!$C$5),0)</f>
        <v>10</v>
      </c>
      <c r="M53" s="28">
        <f>IFERROR(AVERAGEIFS(PDP_Raw!$AM:$AM,PDP_Raw!$B:$B,'Summary by Country'!$C53,PDP_Raw!$F:$F,"Y",PDP_Raw!$E:$E,'Summary by Country'!$C$5),0)</f>
        <v>5.384615384615385</v>
      </c>
      <c r="N53" s="28">
        <f>IFERROR(AVERAGEIFS(PDP_Raw!$AN:$AN,PDP_Raw!$B:$B,'Summary by Country'!$C53,PDP_Raw!$F:$F,"Y",PDP_Raw!$E:$E,'Summary by Country'!$C$5),0)</f>
        <v>8.4615384615384617</v>
      </c>
      <c r="O53" s="28">
        <f>IFERROR(AVERAGEIFS(PDP_Raw!$AO:$AO,PDP_Raw!$B:$B,'Summary by Country'!$C53,PDP_Raw!$F:$F,"Y",PDP_Raw!$E:$E,'Summary by Country'!$C$5),0)</f>
        <v>3.8461538461538463</v>
      </c>
      <c r="P53" s="28">
        <f>IFERROR(AVERAGEIFS(PDP_Raw!$AP:$AP,PDP_Raw!$B:$B,'Summary by Country'!$C53,PDP_Raw!$F:$F,"Y",PDP_Raw!$E:$E,'Summary by Country'!$C$5),0)</f>
        <v>6.9230769230769234</v>
      </c>
      <c r="Q53" s="28">
        <f>IFERROR(AVERAGEIFS(PDP_Raw!$AQ:$AQ,PDP_Raw!$B:$B,'Summary by Country'!$C53,PDP_Raw!$F:$F,"Y",PDP_Raw!$E:$E,'Summary by Country'!$C$5),0)</f>
        <v>7.6923076923076925</v>
      </c>
      <c r="R53" s="28">
        <f>IFERROR(AVERAGEIFS(PDP_Raw!$AR:$AR,PDP_Raw!$B:$B,'Summary by Country'!$C53,PDP_Raw!$F:$F,"Y",PDP_Raw!$E:$E,'Summary by Country'!$C$5),0)</f>
        <v>10</v>
      </c>
      <c r="S53" s="28">
        <f>IFERROR(AVERAGEIFS(PDP_Raw!$AS:$AS,PDP_Raw!$B:$B,'Summary by Country'!$C53,PDP_Raw!$F:$F,"Y",PDP_Raw!$E:$E,'Summary by Country'!$C$5),0)</f>
        <v>0</v>
      </c>
      <c r="T53" s="91">
        <f>IFERROR(AVERAGEIFS(PDP_Raw!$AT:$AT,PDP_Raw!$B:$B,'Summary by Country'!$C53,PDP_Raw!$F:$F,"Y",PDP_Raw!$E:$E,'Summary by Country'!$C$5),0)</f>
        <v>10</v>
      </c>
      <c r="U53" s="140">
        <f>_xlfn.XLOOKUP(C53,'[4]Summary by Country'!$C:$C,'[4]Summary by Country'!$V:$V)</f>
        <v>41</v>
      </c>
      <c r="V53" s="140" cm="1">
        <f t="array" ref="V53">SUMPRODUCT((ROUND($H$11:$H$60,8)&gt;ROUND(H53,8))*1)+1</f>
        <v>43</v>
      </c>
      <c r="W53" s="139">
        <f t="shared" si="1"/>
        <v>-2</v>
      </c>
    </row>
    <row r="54" spans="2:23" ht="15" customHeight="1">
      <c r="B54" s="92" t="s">
        <v>121</v>
      </c>
      <c r="C54" s="93" t="s">
        <v>13</v>
      </c>
      <c r="D54" s="122" t="s">
        <v>392</v>
      </c>
      <c r="E54" s="125">
        <v>16</v>
      </c>
      <c r="F54" s="126">
        <v>21</v>
      </c>
      <c r="G54" s="127">
        <v>-5</v>
      </c>
      <c r="H54" s="135">
        <v>71.875</v>
      </c>
      <c r="I54" s="136">
        <v>64.285714285714278</v>
      </c>
      <c r="J54" s="132">
        <v>7.5892857142857224</v>
      </c>
      <c r="K54" s="130">
        <f>IFERROR(AVERAGEIFS(PDP_Raw!$AK:$AK,PDP_Raw!$B:$B,'Summary by Country'!$C54,PDP_Raw!$F:$F,"Y",PDP_Raw!$E:$E,'Summary by Country'!$C$5),0)</f>
        <v>10</v>
      </c>
      <c r="L54" s="43">
        <f>IFERROR(AVERAGEIFS(PDP_Raw!$AL:$AL,PDP_Raw!$B:$B,'Summary by Country'!$C54,PDP_Raw!$F:$F,"Y",PDP_Raw!$E:$E,'Summary by Country'!$C$5),0)</f>
        <v>10</v>
      </c>
      <c r="M54" s="28">
        <f>IFERROR(AVERAGEIFS(PDP_Raw!$AM:$AM,PDP_Raw!$B:$B,'Summary by Country'!$C54,PDP_Raw!$F:$F,"Y",PDP_Raw!$E:$E,'Summary by Country'!$C$5),0)</f>
        <v>5</v>
      </c>
      <c r="N54" s="28">
        <f>IFERROR(AVERAGEIFS(PDP_Raw!$AN:$AN,PDP_Raw!$B:$B,'Summary by Country'!$C54,PDP_Raw!$F:$F,"Y",PDP_Raw!$E:$E,'Summary by Country'!$C$5),0)</f>
        <v>10</v>
      </c>
      <c r="O54" s="28">
        <f>IFERROR(AVERAGEIFS(PDP_Raw!$AO:$AO,PDP_Raw!$B:$B,'Summary by Country'!$C54,PDP_Raw!$F:$F,"Y",PDP_Raw!$E:$E,'Summary by Country'!$C$5),0)</f>
        <v>0.625</v>
      </c>
      <c r="P54" s="28">
        <f>IFERROR(AVERAGEIFS(PDP_Raw!$AP:$AP,PDP_Raw!$B:$B,'Summary by Country'!$C54,PDP_Raw!$F:$F,"Y",PDP_Raw!$E:$E,'Summary by Country'!$C$5),0)</f>
        <v>5</v>
      </c>
      <c r="Q54" s="28">
        <f>IFERROR(AVERAGEIFS(PDP_Raw!$AQ:$AQ,PDP_Raw!$B:$B,'Summary by Country'!$C54,PDP_Raw!$F:$F,"Y",PDP_Raw!$E:$E,'Summary by Country'!$C$5),0)</f>
        <v>10</v>
      </c>
      <c r="R54" s="28">
        <f>IFERROR(AVERAGEIFS(PDP_Raw!$AR:$AR,PDP_Raw!$B:$B,'Summary by Country'!$C54,PDP_Raw!$F:$F,"Y",PDP_Raw!$E:$E,'Summary by Country'!$C$5),0)</f>
        <v>10</v>
      </c>
      <c r="S54" s="28">
        <f>IFERROR(AVERAGEIFS(PDP_Raw!$AS:$AS,PDP_Raw!$B:$B,'Summary by Country'!$C54,PDP_Raw!$F:$F,"Y",PDP_Raw!$E:$E,'Summary by Country'!$C$5),0)</f>
        <v>3.125</v>
      </c>
      <c r="T54" s="91">
        <f>IFERROR(AVERAGEIFS(PDP_Raw!$AT:$AT,PDP_Raw!$B:$B,'Summary by Country'!$C54,PDP_Raw!$F:$F,"Y",PDP_Raw!$E:$E,'Summary by Country'!$C$5),0)</f>
        <v>8.125</v>
      </c>
      <c r="U54" s="140">
        <f>_xlfn.XLOOKUP(C54,'[4]Summary by Country'!$C:$C,'[4]Summary by Country'!$V:$V)</f>
        <v>42</v>
      </c>
      <c r="V54" s="140" cm="1">
        <f t="array" ref="V54">SUMPRODUCT((ROUND($H$11:$H$60,8)&gt;ROUND(H54,8))*1)+1</f>
        <v>44</v>
      </c>
      <c r="W54" s="139">
        <f t="shared" si="1"/>
        <v>-2</v>
      </c>
    </row>
    <row r="55" spans="2:23" ht="15" customHeight="1">
      <c r="B55" s="92" t="s">
        <v>4</v>
      </c>
      <c r="C55" s="93" t="s">
        <v>20</v>
      </c>
      <c r="D55" s="122" t="s">
        <v>392</v>
      </c>
      <c r="E55" s="125">
        <v>11</v>
      </c>
      <c r="F55" s="126">
        <v>10</v>
      </c>
      <c r="G55" s="127">
        <v>1</v>
      </c>
      <c r="H55" s="135">
        <v>71.818181818181813</v>
      </c>
      <c r="I55" s="136">
        <v>61</v>
      </c>
      <c r="J55" s="132">
        <v>10.818181818181813</v>
      </c>
      <c r="K55" s="130">
        <f>IFERROR(AVERAGEIFS(PDP_Raw!$AK:$AK,PDP_Raw!$B:$B,'Summary by Country'!$C55,PDP_Raw!$F:$F,"Y",PDP_Raw!$E:$E,'Summary by Country'!$C$5),0)</f>
        <v>10</v>
      </c>
      <c r="L55" s="43">
        <f>IFERROR(AVERAGEIFS(PDP_Raw!$AL:$AL,PDP_Raw!$B:$B,'Summary by Country'!$C55,PDP_Raw!$F:$F,"Y",PDP_Raw!$E:$E,'Summary by Country'!$C$5),0)</f>
        <v>10</v>
      </c>
      <c r="M55" s="28">
        <f>IFERROR(AVERAGEIFS(PDP_Raw!$AM:$AM,PDP_Raw!$B:$B,'Summary by Country'!$C55,PDP_Raw!$F:$F,"Y",PDP_Raw!$E:$E,'Summary by Country'!$C$5),0)</f>
        <v>2.7272727272727271</v>
      </c>
      <c r="N55" s="28">
        <f>IFERROR(AVERAGEIFS(PDP_Raw!$AN:$AN,PDP_Raw!$B:$B,'Summary by Country'!$C55,PDP_Raw!$F:$F,"Y",PDP_Raw!$E:$E,'Summary by Country'!$C$5),0)</f>
        <v>4.5454545454545459</v>
      </c>
      <c r="O55" s="28">
        <f>IFERROR(AVERAGEIFS(PDP_Raw!$AO:$AO,PDP_Raw!$B:$B,'Summary by Country'!$C55,PDP_Raw!$F:$F,"Y",PDP_Raw!$E:$E,'Summary by Country'!$C$5),0)</f>
        <v>3.6363636363636362</v>
      </c>
      <c r="P55" s="28">
        <f>IFERROR(AVERAGEIFS(PDP_Raw!$AP:$AP,PDP_Raw!$B:$B,'Summary by Country'!$C55,PDP_Raw!$F:$F,"Y",PDP_Raw!$E:$E,'Summary by Country'!$C$5),0)</f>
        <v>8.1818181818181817</v>
      </c>
      <c r="Q55" s="28">
        <f>IFERROR(AVERAGEIFS(PDP_Raw!$AQ:$AQ,PDP_Raw!$B:$B,'Summary by Country'!$C55,PDP_Raw!$F:$F,"Y",PDP_Raw!$E:$E,'Summary by Country'!$C$5),0)</f>
        <v>10</v>
      </c>
      <c r="R55" s="28">
        <f>IFERROR(AVERAGEIFS(PDP_Raw!$AR:$AR,PDP_Raw!$B:$B,'Summary by Country'!$C55,PDP_Raw!$F:$F,"Y",PDP_Raw!$E:$E,'Summary by Country'!$C$5),0)</f>
        <v>10</v>
      </c>
      <c r="S55" s="28">
        <f>IFERROR(AVERAGEIFS(PDP_Raw!$AS:$AS,PDP_Raw!$B:$B,'Summary by Country'!$C55,PDP_Raw!$F:$F,"Y",PDP_Raw!$E:$E,'Summary by Country'!$C$5),0)</f>
        <v>3.6363636363636362</v>
      </c>
      <c r="T55" s="91">
        <f>IFERROR(AVERAGEIFS(PDP_Raw!$AT:$AT,PDP_Raw!$B:$B,'Summary by Country'!$C55,PDP_Raw!$F:$F,"Y",PDP_Raw!$E:$E,'Summary by Country'!$C$5),0)</f>
        <v>9.0909090909090917</v>
      </c>
      <c r="U55" s="140">
        <f>_xlfn.XLOOKUP(C55,'[4]Summary by Country'!$C:$C,'[4]Summary by Country'!$V:$V)</f>
        <v>44</v>
      </c>
      <c r="V55" s="140" cm="1">
        <f t="array" ref="V55">SUMPRODUCT((ROUND($H$11:$H$60,8)&gt;ROUND(H55,8))*1)+1</f>
        <v>45</v>
      </c>
      <c r="W55" s="139">
        <f t="shared" si="1"/>
        <v>-1</v>
      </c>
    </row>
    <row r="56" spans="2:23" ht="15" customHeight="1">
      <c r="B56" s="92" t="s">
        <v>177</v>
      </c>
      <c r="C56" s="93" t="s">
        <v>32</v>
      </c>
      <c r="D56" s="122" t="s">
        <v>392</v>
      </c>
      <c r="E56" s="125">
        <v>1</v>
      </c>
      <c r="F56" s="126">
        <v>1</v>
      </c>
      <c r="G56" s="127">
        <v>0</v>
      </c>
      <c r="H56" s="135">
        <v>70</v>
      </c>
      <c r="I56" s="136">
        <v>70</v>
      </c>
      <c r="J56" s="132">
        <v>0</v>
      </c>
      <c r="K56" s="130">
        <f>IFERROR(AVERAGEIFS(PDP_Raw!$AK:$AK,PDP_Raw!$B:$B,'Summary by Country'!$C56,PDP_Raw!$F:$F,"Y",PDP_Raw!$E:$E,'Summary by Country'!$C$5),0)</f>
        <v>10</v>
      </c>
      <c r="L56" s="43">
        <f>IFERROR(AVERAGEIFS(PDP_Raw!$AL:$AL,PDP_Raw!$B:$B,'Summary by Country'!$C56,PDP_Raw!$F:$F,"Y",PDP_Raw!$E:$E,'Summary by Country'!$C$5),0)</f>
        <v>10</v>
      </c>
      <c r="M56" s="28">
        <f>IFERROR(AVERAGEIFS(PDP_Raw!$AM:$AM,PDP_Raw!$B:$B,'Summary by Country'!$C56,PDP_Raw!$F:$F,"Y",PDP_Raw!$E:$E,'Summary by Country'!$C$5),0)</f>
        <v>0</v>
      </c>
      <c r="N56" s="28">
        <f>IFERROR(AVERAGEIFS(PDP_Raw!$AN:$AN,PDP_Raw!$B:$B,'Summary by Country'!$C56,PDP_Raw!$F:$F,"Y",PDP_Raw!$E:$E,'Summary by Country'!$C$5),0)</f>
        <v>0</v>
      </c>
      <c r="O56" s="28">
        <f>IFERROR(AVERAGEIFS(PDP_Raw!$AO:$AO,PDP_Raw!$B:$B,'Summary by Country'!$C56,PDP_Raw!$F:$F,"Y",PDP_Raw!$E:$E,'Summary by Country'!$C$5),0)</f>
        <v>0</v>
      </c>
      <c r="P56" s="28">
        <f>IFERROR(AVERAGEIFS(PDP_Raw!$AP:$AP,PDP_Raw!$B:$B,'Summary by Country'!$C56,PDP_Raw!$F:$F,"Y",PDP_Raw!$E:$E,'Summary by Country'!$C$5),0)</f>
        <v>10</v>
      </c>
      <c r="Q56" s="28">
        <f>IFERROR(AVERAGEIFS(PDP_Raw!$AQ:$AQ,PDP_Raw!$B:$B,'Summary by Country'!$C56,PDP_Raw!$F:$F,"Y",PDP_Raw!$E:$E,'Summary by Country'!$C$5),0)</f>
        <v>10</v>
      </c>
      <c r="R56" s="28">
        <f>IFERROR(AVERAGEIFS(PDP_Raw!$AR:$AR,PDP_Raw!$B:$B,'Summary by Country'!$C56,PDP_Raw!$F:$F,"Y",PDP_Raw!$E:$E,'Summary by Country'!$C$5),0)</f>
        <v>10</v>
      </c>
      <c r="S56" s="28">
        <f>IFERROR(AVERAGEIFS(PDP_Raw!$AS:$AS,PDP_Raw!$B:$B,'Summary by Country'!$C56,PDP_Raw!$F:$F,"Y",PDP_Raw!$E:$E,'Summary by Country'!$C$5),0)</f>
        <v>10</v>
      </c>
      <c r="T56" s="91">
        <f>IFERROR(AVERAGEIFS(PDP_Raw!$AT:$AT,PDP_Raw!$B:$B,'Summary by Country'!$C56,PDP_Raw!$F:$F,"Y",PDP_Raw!$E:$E,'Summary by Country'!$C$5),0)</f>
        <v>10</v>
      </c>
      <c r="U56" s="140">
        <f>_xlfn.XLOOKUP(C56,'[4]Summary by Country'!$C:$C,'[4]Summary by Country'!$V:$V)</f>
        <v>35</v>
      </c>
      <c r="V56" s="140" cm="1">
        <f t="array" ref="V56">SUMPRODUCT((ROUND($H$11:$H$60,8)&gt;ROUND(H56,8))*1)+1</f>
        <v>46</v>
      </c>
      <c r="W56" s="139">
        <f t="shared" si="1"/>
        <v>-11</v>
      </c>
    </row>
    <row r="57" spans="2:23" ht="15" customHeight="1">
      <c r="B57" s="92" t="s">
        <v>2</v>
      </c>
      <c r="C57" s="93" t="s">
        <v>183</v>
      </c>
      <c r="D57" s="122" t="s">
        <v>392</v>
      </c>
      <c r="E57" s="125">
        <v>11</v>
      </c>
      <c r="F57" s="126">
        <v>11</v>
      </c>
      <c r="G57" s="127">
        <v>0</v>
      </c>
      <c r="H57" s="135">
        <v>70</v>
      </c>
      <c r="I57" s="136">
        <v>60</v>
      </c>
      <c r="J57" s="132">
        <v>10</v>
      </c>
      <c r="K57" s="130">
        <f>IFERROR(AVERAGEIFS(PDP_Raw!$AK:$AK,PDP_Raw!$B:$B,'Summary by Country'!$C57,PDP_Raw!$F:$F,"Y",PDP_Raw!$E:$E,'Summary by Country'!$C$5),0)</f>
        <v>10</v>
      </c>
      <c r="L57" s="43">
        <f>IFERROR(AVERAGEIFS(PDP_Raw!$AL:$AL,PDP_Raw!$B:$B,'Summary by Country'!$C57,PDP_Raw!$F:$F,"Y",PDP_Raw!$E:$E,'Summary by Country'!$C$5),0)</f>
        <v>10</v>
      </c>
      <c r="M57" s="28">
        <f>IFERROR(AVERAGEIFS(PDP_Raw!$AM:$AM,PDP_Raw!$B:$B,'Summary by Country'!$C57,PDP_Raw!$F:$F,"Y",PDP_Raw!$E:$E,'Summary by Country'!$C$5),0)</f>
        <v>0</v>
      </c>
      <c r="N57" s="28">
        <f>IFERROR(AVERAGEIFS(PDP_Raw!$AN:$AN,PDP_Raw!$B:$B,'Summary by Country'!$C57,PDP_Raw!$F:$F,"Y",PDP_Raw!$E:$E,'Summary by Country'!$C$5),0)</f>
        <v>0</v>
      </c>
      <c r="O57" s="28">
        <f>IFERROR(AVERAGEIFS(PDP_Raw!$AO:$AO,PDP_Raw!$B:$B,'Summary by Country'!$C57,PDP_Raw!$F:$F,"Y",PDP_Raw!$E:$E,'Summary by Country'!$C$5),0)</f>
        <v>10</v>
      </c>
      <c r="P57" s="28">
        <f>IFERROR(AVERAGEIFS(PDP_Raw!$AP:$AP,PDP_Raw!$B:$B,'Summary by Country'!$C57,PDP_Raw!$F:$F,"Y",PDP_Raw!$E:$E,'Summary by Country'!$C$5),0)</f>
        <v>10</v>
      </c>
      <c r="Q57" s="28">
        <f>IFERROR(AVERAGEIFS(PDP_Raw!$AQ:$AQ,PDP_Raw!$B:$B,'Summary by Country'!$C57,PDP_Raw!$F:$F,"Y",PDP_Raw!$E:$E,'Summary by Country'!$C$5),0)</f>
        <v>10</v>
      </c>
      <c r="R57" s="28">
        <f>IFERROR(AVERAGEIFS(PDP_Raw!$AR:$AR,PDP_Raw!$B:$B,'Summary by Country'!$C57,PDP_Raw!$F:$F,"Y",PDP_Raw!$E:$E,'Summary by Country'!$C$5),0)</f>
        <v>10</v>
      </c>
      <c r="S57" s="28">
        <f>IFERROR(AVERAGEIFS(PDP_Raw!$AS:$AS,PDP_Raw!$B:$B,'Summary by Country'!$C57,PDP_Raw!$F:$F,"Y",PDP_Raw!$E:$E,'Summary by Country'!$C$5),0)</f>
        <v>0</v>
      </c>
      <c r="T57" s="91">
        <f>IFERROR(AVERAGEIFS(PDP_Raw!$AT:$AT,PDP_Raw!$B:$B,'Summary by Country'!$C57,PDP_Raw!$F:$F,"Y",PDP_Raw!$E:$E,'Summary by Country'!$C$5),0)</f>
        <v>10</v>
      </c>
      <c r="U57" s="140">
        <f>_xlfn.XLOOKUP(C57,'[4]Summary by Country'!$C:$C,'[4]Summary by Country'!$V:$V)</f>
        <v>45</v>
      </c>
      <c r="V57" s="140" cm="1">
        <f t="array" ref="V57">SUMPRODUCT((ROUND($H$11:$H$60,8)&gt;ROUND(H57,8))*1)+1</f>
        <v>46</v>
      </c>
      <c r="W57" s="139">
        <f>IF(ISNUMBER(U57), U57-V57, "-")</f>
        <v>-1</v>
      </c>
    </row>
    <row r="58" spans="2:23" ht="15" customHeight="1">
      <c r="B58" s="92" t="s">
        <v>4</v>
      </c>
      <c r="C58" s="93" t="s">
        <v>7537</v>
      </c>
      <c r="D58" s="122" t="s">
        <v>392</v>
      </c>
      <c r="E58" s="125">
        <v>4</v>
      </c>
      <c r="F58" s="126" t="e">
        <v>#N/A</v>
      </c>
      <c r="G58" s="127" t="e">
        <v>#N/A</v>
      </c>
      <c r="H58" s="135">
        <v>67.5</v>
      </c>
      <c r="I58" s="136" t="e">
        <v>#N/A</v>
      </c>
      <c r="J58" s="132" t="e">
        <v>#N/A</v>
      </c>
      <c r="K58" s="130">
        <f>IFERROR(AVERAGEIFS(PDP_Raw!$AK:$AK,PDP_Raw!$B:$B,'Summary by Country'!$C58,PDP_Raw!$F:$F,"Y",PDP_Raw!$E:$E,'Summary by Country'!$C$5),0)</f>
        <v>10</v>
      </c>
      <c r="L58" s="43">
        <f>IFERROR(AVERAGEIFS(PDP_Raw!$AL:$AL,PDP_Raw!$B:$B,'Summary by Country'!$C58,PDP_Raw!$F:$F,"Y",PDP_Raw!$E:$E,'Summary by Country'!$C$5),0)</f>
        <v>10</v>
      </c>
      <c r="M58" s="28">
        <f>IFERROR(AVERAGEIFS(PDP_Raw!$AM:$AM,PDP_Raw!$B:$B,'Summary by Country'!$C58,PDP_Raw!$F:$F,"Y",PDP_Raw!$E:$E,'Summary by Country'!$C$5),0)</f>
        <v>2.5</v>
      </c>
      <c r="N58" s="28">
        <f>IFERROR(AVERAGEIFS(PDP_Raw!$AN:$AN,PDP_Raw!$B:$B,'Summary by Country'!$C58,PDP_Raw!$F:$F,"Y",PDP_Raw!$E:$E,'Summary by Country'!$C$5),0)</f>
        <v>10</v>
      </c>
      <c r="O58" s="28">
        <f>IFERROR(AVERAGEIFS(PDP_Raw!$AO:$AO,PDP_Raw!$B:$B,'Summary by Country'!$C58,PDP_Raw!$F:$F,"Y",PDP_Raw!$E:$E,'Summary by Country'!$C$5),0)</f>
        <v>10</v>
      </c>
      <c r="P58" s="28">
        <f>IFERROR(AVERAGEIFS(PDP_Raw!$AP:$AP,PDP_Raw!$B:$B,'Summary by Country'!$C58,PDP_Raw!$F:$F,"Y",PDP_Raw!$E:$E,'Summary by Country'!$C$5),0)</f>
        <v>2.5</v>
      </c>
      <c r="Q58" s="28">
        <f>IFERROR(AVERAGEIFS(PDP_Raw!$AQ:$AQ,PDP_Raw!$B:$B,'Summary by Country'!$C58,PDP_Raw!$F:$F,"Y",PDP_Raw!$E:$E,'Summary by Country'!$C$5),0)</f>
        <v>10</v>
      </c>
      <c r="R58" s="28">
        <f>IFERROR(AVERAGEIFS(PDP_Raw!$AR:$AR,PDP_Raw!$B:$B,'Summary by Country'!$C58,PDP_Raw!$F:$F,"Y",PDP_Raw!$E:$E,'Summary by Country'!$C$5),0)</f>
        <v>10</v>
      </c>
      <c r="S58" s="28">
        <f>IFERROR(AVERAGEIFS(PDP_Raw!$AS:$AS,PDP_Raw!$B:$B,'Summary by Country'!$C58,PDP_Raw!$F:$F,"Y",PDP_Raw!$E:$E,'Summary by Country'!$C$5),0)</f>
        <v>0</v>
      </c>
      <c r="T58" s="91">
        <f>IFERROR(AVERAGEIFS(PDP_Raw!$AT:$AT,PDP_Raw!$B:$B,'Summary by Country'!$C58,PDP_Raw!$F:$F,"Y",PDP_Raw!$E:$E,'Summary by Country'!$C$5),0)</f>
        <v>2.5</v>
      </c>
      <c r="U58" s="140" t="e">
        <f>_xlfn.XLOOKUP(C58,'[4]Summary by Country'!$C:$C,'[4]Summary by Country'!$V:$V)</f>
        <v>#N/A</v>
      </c>
      <c r="V58" s="140" cm="1">
        <f t="array" ref="V58">SUMPRODUCT((ROUND($H$11:$H$60,8)&gt;ROUND(H58,8))*1)+1</f>
        <v>48</v>
      </c>
      <c r="W58" s="139" t="str">
        <f t="shared" si="1"/>
        <v>-</v>
      </c>
    </row>
    <row r="59" spans="2:23" ht="15" customHeight="1">
      <c r="B59" s="92" t="s">
        <v>6</v>
      </c>
      <c r="C59" s="93" t="s">
        <v>4032</v>
      </c>
      <c r="D59" s="122" t="s">
        <v>392</v>
      </c>
      <c r="E59" s="125">
        <v>16</v>
      </c>
      <c r="F59" s="126">
        <v>16</v>
      </c>
      <c r="G59" s="127">
        <v>0</v>
      </c>
      <c r="H59" s="135">
        <v>66.25</v>
      </c>
      <c r="I59" s="136">
        <v>58.75</v>
      </c>
      <c r="J59" s="132">
        <v>7.5</v>
      </c>
      <c r="K59" s="130">
        <f>IFERROR(AVERAGEIFS(PDP_Raw!$AK:$AK,PDP_Raw!$B:$B,'Summary by Country'!$C59,PDP_Raw!$F:$F,"Y",PDP_Raw!$E:$E,'Summary by Country'!$C$5),0)</f>
        <v>10</v>
      </c>
      <c r="L59" s="43">
        <f>IFERROR(AVERAGEIFS(PDP_Raw!$AL:$AL,PDP_Raw!$B:$B,'Summary by Country'!$C59,PDP_Raw!$F:$F,"Y",PDP_Raw!$E:$E,'Summary by Country'!$C$5),0)</f>
        <v>10</v>
      </c>
      <c r="M59" s="28">
        <f>IFERROR(AVERAGEIFS(PDP_Raw!$AM:$AM,PDP_Raw!$B:$B,'Summary by Country'!$C59,PDP_Raw!$F:$F,"Y",PDP_Raw!$E:$E,'Summary by Country'!$C$5),0)</f>
        <v>3.125</v>
      </c>
      <c r="N59" s="28">
        <f>IFERROR(AVERAGEIFS(PDP_Raw!$AN:$AN,PDP_Raw!$B:$B,'Summary by Country'!$C59,PDP_Raw!$F:$F,"Y",PDP_Raw!$E:$E,'Summary by Country'!$C$5),0)</f>
        <v>5</v>
      </c>
      <c r="O59" s="28">
        <f>IFERROR(AVERAGEIFS(PDP_Raw!$AO:$AO,PDP_Raw!$B:$B,'Summary by Country'!$C59,PDP_Raw!$F:$F,"Y",PDP_Raw!$E:$E,'Summary by Country'!$C$5),0)</f>
        <v>1.25</v>
      </c>
      <c r="P59" s="28">
        <f>IFERROR(AVERAGEIFS(PDP_Raw!$AP:$AP,PDP_Raw!$B:$B,'Summary by Country'!$C59,PDP_Raw!$F:$F,"Y",PDP_Raw!$E:$E,'Summary by Country'!$C$5),0)</f>
        <v>6.875</v>
      </c>
      <c r="Q59" s="28">
        <f>IFERROR(AVERAGEIFS(PDP_Raw!$AQ:$AQ,PDP_Raw!$B:$B,'Summary by Country'!$C59,PDP_Raw!$F:$F,"Y",PDP_Raw!$E:$E,'Summary by Country'!$C$5),0)</f>
        <v>10</v>
      </c>
      <c r="R59" s="28">
        <f>IFERROR(AVERAGEIFS(PDP_Raw!$AR:$AR,PDP_Raw!$B:$B,'Summary by Country'!$C59,PDP_Raw!$F:$F,"Y",PDP_Raw!$E:$E,'Summary by Country'!$C$5),0)</f>
        <v>10</v>
      </c>
      <c r="S59" s="28">
        <f>IFERROR(AVERAGEIFS(PDP_Raw!$AS:$AS,PDP_Raw!$B:$B,'Summary by Country'!$C59,PDP_Raw!$F:$F,"Y",PDP_Raw!$E:$E,'Summary by Country'!$C$5),0)</f>
        <v>0</v>
      </c>
      <c r="T59" s="91">
        <f>IFERROR(AVERAGEIFS(PDP_Raw!$AT:$AT,PDP_Raw!$B:$B,'Summary by Country'!$C59,PDP_Raw!$F:$F,"Y",PDP_Raw!$E:$E,'Summary by Country'!$C$5),0)</f>
        <v>10</v>
      </c>
      <c r="U59" s="140">
        <f>_xlfn.XLOOKUP(C59,'[4]Summary by Country'!$C:$C,'[4]Summary by Country'!$V:$V)</f>
        <v>46</v>
      </c>
      <c r="V59" s="140" cm="1">
        <f t="array" ref="V59">SUMPRODUCT((ROUND($H$11:$H$60,8)&gt;ROUND(H59,8))*1)+1</f>
        <v>49</v>
      </c>
      <c r="W59" s="139">
        <f t="shared" ref="W59" si="2">IF(ISNUMBER(U59), U59-V59, "-")</f>
        <v>-3</v>
      </c>
    </row>
    <row r="60" spans="2:23" ht="15" customHeight="1">
      <c r="B60" s="92" t="s">
        <v>6</v>
      </c>
      <c r="C60" s="93" t="s">
        <v>72</v>
      </c>
      <c r="D60" s="122">
        <v>5</v>
      </c>
      <c r="E60" s="125">
        <v>14</v>
      </c>
      <c r="F60" s="126">
        <v>14</v>
      </c>
      <c r="G60" s="127">
        <v>0</v>
      </c>
      <c r="H60" s="135">
        <v>62.857142857142854</v>
      </c>
      <c r="I60" s="136">
        <v>62.857142857142854</v>
      </c>
      <c r="J60" s="132">
        <v>0</v>
      </c>
      <c r="K60" s="130">
        <f>IFERROR(AVERAGEIFS(PDP_Raw!$AK:$AK,PDP_Raw!$B:$B,'Summary by Country'!$C60,PDP_Raw!$F:$F,"Y",PDP_Raw!$E:$E,'Summary by Country'!$C$5),0)</f>
        <v>10</v>
      </c>
      <c r="L60" s="43">
        <f>IFERROR(AVERAGEIFS(PDP_Raw!$AL:$AL,PDP_Raw!$B:$B,'Summary by Country'!$C60,PDP_Raw!$F:$F,"Y",PDP_Raw!$E:$E,'Summary by Country'!$C$5),0)</f>
        <v>10</v>
      </c>
      <c r="M60" s="28">
        <f>IFERROR(AVERAGEIFS(PDP_Raw!$AM:$AM,PDP_Raw!$B:$B,'Summary by Country'!$C60,PDP_Raw!$F:$F,"Y",PDP_Raw!$E:$E,'Summary by Country'!$C$5),0)</f>
        <v>0</v>
      </c>
      <c r="N60" s="28">
        <f>IFERROR(AVERAGEIFS(PDP_Raw!$AN:$AN,PDP_Raw!$B:$B,'Summary by Country'!$C60,PDP_Raw!$F:$F,"Y",PDP_Raw!$E:$E,'Summary by Country'!$C$5),0)</f>
        <v>5.7142857142857144</v>
      </c>
      <c r="O60" s="28">
        <f>IFERROR(AVERAGEIFS(PDP_Raw!$AO:$AO,PDP_Raw!$B:$B,'Summary by Country'!$C60,PDP_Raw!$F:$F,"Y",PDP_Raw!$E:$E,'Summary by Country'!$C$5),0)</f>
        <v>4.2857142857142856</v>
      </c>
      <c r="P60" s="28">
        <f>IFERROR(AVERAGEIFS(PDP_Raw!$AP:$AP,PDP_Raw!$B:$B,'Summary by Country'!$C60,PDP_Raw!$F:$F,"Y",PDP_Raw!$E:$E,'Summary by Country'!$C$5),0)</f>
        <v>4.2857142857142856</v>
      </c>
      <c r="Q60" s="28">
        <f>IFERROR(AVERAGEIFS(PDP_Raw!$AQ:$AQ,PDP_Raw!$B:$B,'Summary by Country'!$C60,PDP_Raw!$F:$F,"Y",PDP_Raw!$E:$E,'Summary by Country'!$C$5),0)</f>
        <v>10</v>
      </c>
      <c r="R60" s="28">
        <f>IFERROR(AVERAGEIFS(PDP_Raw!$AR:$AR,PDP_Raw!$B:$B,'Summary by Country'!$C60,PDP_Raw!$F:$F,"Y",PDP_Raw!$E:$E,'Summary by Country'!$C$5),0)</f>
        <v>8.5714285714285712</v>
      </c>
      <c r="S60" s="28">
        <f>IFERROR(AVERAGEIFS(PDP_Raw!$AS:$AS,PDP_Raw!$B:$B,'Summary by Country'!$C60,PDP_Raw!$F:$F,"Y",PDP_Raw!$E:$E,'Summary by Country'!$C$5),0)</f>
        <v>0</v>
      </c>
      <c r="T60" s="91">
        <f>IFERROR(AVERAGEIFS(PDP_Raw!$AT:$AT,PDP_Raw!$B:$B,'Summary by Country'!$C60,PDP_Raw!$F:$F,"Y",PDP_Raw!$E:$E,'Summary by Country'!$C$5),0)</f>
        <v>10</v>
      </c>
      <c r="U60" s="140">
        <f>_xlfn.XLOOKUP(C60,'[4]Summary by Country'!$C:$C,'[4]Summary by Country'!$V:$V)</f>
        <v>43</v>
      </c>
      <c r="V60" s="140" cm="1">
        <f t="array" ref="V60">SUMPRODUCT((ROUND($H$11:$H$60,8)&gt;ROUND(H60,8))*1)+1</f>
        <v>50</v>
      </c>
      <c r="W60" s="139">
        <f t="shared" si="1"/>
        <v>-7</v>
      </c>
    </row>
  </sheetData>
  <mergeCells count="15">
    <mergeCell ref="U7:W7"/>
    <mergeCell ref="B6:B9"/>
    <mergeCell ref="C6:C9"/>
    <mergeCell ref="E6:E9"/>
    <mergeCell ref="D6:D9"/>
    <mergeCell ref="H6:H9"/>
    <mergeCell ref="F6:F9"/>
    <mergeCell ref="G6:G9"/>
    <mergeCell ref="I6:I9"/>
    <mergeCell ref="J6:J9"/>
    <mergeCell ref="K6:T6"/>
    <mergeCell ref="K7:N7"/>
    <mergeCell ref="K9:T9"/>
    <mergeCell ref="O7:T7"/>
    <mergeCell ref="U6:W6"/>
  </mergeCells>
  <phoneticPr fontId="5" type="noConversion"/>
  <conditionalFormatting sqref="B11:W60">
    <cfRule type="expression" dxfId="137" priority="2">
      <formula>MOD(ROW(),2)=0</formula>
    </cfRule>
  </conditionalFormatting>
  <conditionalFormatting sqref="D11:D60">
    <cfRule type="cellIs" dxfId="136" priority="14" operator="equal">
      <formula>"GP1"</formula>
    </cfRule>
  </conditionalFormatting>
  <conditionalFormatting sqref="G10:G60 J10:J60 W11:W60">
    <cfRule type="expression" dxfId="135" priority="6">
      <formula>G10&lt;0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82477-282C-4AFD-BB10-23B0E4ADE8B3}">
  <dimension ref="A1"/>
  <sheetViews>
    <sheetView workbookViewId="0">
      <selection activeCell="J50" sqref="J50"/>
    </sheetView>
  </sheetViews>
  <sheetFormatPr defaultRowHeight="16.5"/>
  <sheetData/>
  <phoneticPr fontId="5" type="noConversion"/>
  <pageMargins left="0.7" right="0.7" top="0.75" bottom="0.75" header="0.3" footer="0.3"/>
  <pageSetup paperSize="9" orientation="portrait" r:id="rId1"/>
  <headerFooter>
    <oddHeader>&amp;C&amp;"Calibri"&amp;12&amp;K000000LGE Internal Use Only&amp;1#</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2A2DF-6518-4964-A8B5-E22F31AFDC07}">
  <dimension ref="B1:L52"/>
  <sheetViews>
    <sheetView showGridLines="0" zoomScale="55" zoomScaleNormal="55" workbookViewId="0">
      <pane ySplit="6" topLeftCell="A19" activePane="bottomLeft" state="frozen"/>
      <selection pane="bottomLeft" activeCell="D36" sqref="D36:D40"/>
    </sheetView>
  </sheetViews>
  <sheetFormatPr defaultColWidth="9" defaultRowHeight="15.75"/>
  <cols>
    <col min="1" max="1" width="1.625" style="2" customWidth="1"/>
    <col min="2" max="2" width="14.875" style="2" customWidth="1"/>
    <col min="3" max="3" width="28.125" style="1" customWidth="1"/>
    <col min="4" max="4" width="61.625" style="2" customWidth="1"/>
    <col min="5" max="5" width="11.625" style="2" customWidth="1"/>
    <col min="6" max="8" width="25.125" style="2" customWidth="1"/>
    <col min="9" max="9" width="15" style="2" customWidth="1"/>
    <col min="10" max="10" width="25.375" style="2" customWidth="1"/>
    <col min="11" max="11" width="45.5" style="2" customWidth="1"/>
    <col min="12" max="12" width="67.625" style="3" customWidth="1"/>
    <col min="13" max="16384" width="9" style="2"/>
  </cols>
  <sheetData>
    <row r="1" spans="2:12" s="44" customFormat="1" ht="12.75" customHeight="1">
      <c r="C1" s="45"/>
      <c r="L1" s="46"/>
    </row>
    <row r="2" spans="2:12" s="44" customFormat="1" ht="31.5">
      <c r="B2" s="47" t="s">
        <v>78</v>
      </c>
      <c r="C2" s="48"/>
      <c r="D2" s="49"/>
      <c r="E2" s="49"/>
      <c r="F2" s="49"/>
      <c r="G2" s="49"/>
      <c r="H2" s="49"/>
      <c r="I2" s="49"/>
      <c r="J2" s="49"/>
      <c r="K2" s="49"/>
      <c r="L2" s="49"/>
    </row>
    <row r="3" spans="2:12" s="44" customFormat="1" ht="16.5" thickBot="1">
      <c r="B3" s="50"/>
      <c r="C3" s="51"/>
      <c r="D3" s="50"/>
      <c r="E3" s="50"/>
      <c r="F3" s="50"/>
      <c r="G3" s="50"/>
      <c r="H3" s="50"/>
      <c r="I3" s="50"/>
      <c r="J3" s="46"/>
      <c r="K3" s="46"/>
      <c r="L3" s="52" t="s">
        <v>7735</v>
      </c>
    </row>
    <row r="4" spans="2:12" s="44" customFormat="1" ht="27" customHeight="1" thickBot="1">
      <c r="B4" s="206" t="s">
        <v>56</v>
      </c>
      <c r="C4" s="209" t="s">
        <v>57</v>
      </c>
      <c r="D4" s="211" t="s">
        <v>55</v>
      </c>
      <c r="E4" s="212"/>
      <c r="F4" s="212"/>
      <c r="G4" s="212"/>
      <c r="H4" s="212"/>
      <c r="I4" s="213"/>
      <c r="J4" s="206" t="s">
        <v>79</v>
      </c>
      <c r="K4" s="214"/>
      <c r="L4" s="215"/>
    </row>
    <row r="5" spans="2:12" s="44" customFormat="1" ht="39.75" customHeight="1">
      <c r="B5" s="207"/>
      <c r="C5" s="210"/>
      <c r="D5" s="216" t="s">
        <v>122</v>
      </c>
      <c r="E5" s="218" t="s">
        <v>123</v>
      </c>
      <c r="F5" s="219"/>
      <c r="G5" s="219"/>
      <c r="H5" s="219"/>
      <c r="I5" s="220"/>
      <c r="J5" s="221" t="s">
        <v>124</v>
      </c>
      <c r="K5" s="222"/>
      <c r="L5" s="225" t="s">
        <v>194</v>
      </c>
    </row>
    <row r="6" spans="2:12" s="44" customFormat="1" ht="25.5" customHeight="1" thickBot="1">
      <c r="B6" s="208"/>
      <c r="C6" s="210"/>
      <c r="D6" s="217"/>
      <c r="E6" s="227" t="s">
        <v>125</v>
      </c>
      <c r="F6" s="228"/>
      <c r="G6" s="228"/>
      <c r="H6" s="228"/>
      <c r="I6" s="229"/>
      <c r="J6" s="223"/>
      <c r="K6" s="224"/>
      <c r="L6" s="226"/>
    </row>
    <row r="7" spans="2:12" s="44" customFormat="1" ht="54.75" customHeight="1">
      <c r="B7" s="251" t="s">
        <v>59</v>
      </c>
      <c r="C7" s="254" t="s">
        <v>126</v>
      </c>
      <c r="D7" s="234" t="s">
        <v>197</v>
      </c>
      <c r="E7" s="81" t="s">
        <v>127</v>
      </c>
      <c r="F7" s="53" t="s">
        <v>128</v>
      </c>
      <c r="G7" s="236" t="s">
        <v>129</v>
      </c>
      <c r="H7" s="238"/>
      <c r="I7" s="82" t="s">
        <v>130</v>
      </c>
      <c r="J7" s="83"/>
      <c r="K7" s="107" t="s">
        <v>131</v>
      </c>
      <c r="L7" s="195" t="s">
        <v>189</v>
      </c>
    </row>
    <row r="8" spans="2:12" s="45" customFormat="1" ht="45" customHeight="1">
      <c r="B8" s="252"/>
      <c r="C8" s="255"/>
      <c r="D8" s="235"/>
      <c r="E8" s="198" t="s">
        <v>132</v>
      </c>
      <c r="F8" s="54" t="s">
        <v>133</v>
      </c>
      <c r="G8" s="201" t="s">
        <v>133</v>
      </c>
      <c r="H8" s="202"/>
      <c r="I8" s="55">
        <v>10</v>
      </c>
      <c r="J8" s="84"/>
      <c r="K8" s="56"/>
      <c r="L8" s="196"/>
    </row>
    <row r="9" spans="2:12" s="45" customFormat="1" ht="45" customHeight="1">
      <c r="B9" s="252"/>
      <c r="C9" s="255"/>
      <c r="D9" s="235"/>
      <c r="E9" s="199"/>
      <c r="F9" s="54" t="s">
        <v>133</v>
      </c>
      <c r="G9" s="203" t="s">
        <v>134</v>
      </c>
      <c r="H9" s="204"/>
      <c r="I9" s="55">
        <v>0</v>
      </c>
      <c r="J9" s="84"/>
      <c r="K9" s="56"/>
      <c r="L9" s="196"/>
    </row>
    <row r="10" spans="2:12" s="45" customFormat="1" ht="45" customHeight="1">
      <c r="B10" s="252"/>
      <c r="C10" s="255"/>
      <c r="D10" s="235"/>
      <c r="E10" s="200"/>
      <c r="F10" s="57" t="s">
        <v>134</v>
      </c>
      <c r="G10" s="201" t="s">
        <v>133</v>
      </c>
      <c r="H10" s="202"/>
      <c r="I10" s="55">
        <v>0</v>
      </c>
      <c r="J10" s="84"/>
      <c r="K10" s="56"/>
      <c r="L10" s="196"/>
    </row>
    <row r="11" spans="2:12" s="45" customFormat="1" ht="45" customHeight="1">
      <c r="B11" s="252"/>
      <c r="C11" s="255"/>
      <c r="D11" s="235"/>
      <c r="E11" s="198" t="s">
        <v>135</v>
      </c>
      <c r="F11" s="54" t="s">
        <v>133</v>
      </c>
      <c r="G11" s="201" t="s">
        <v>133</v>
      </c>
      <c r="H11" s="202"/>
      <c r="I11" s="55">
        <v>10</v>
      </c>
      <c r="J11" s="84"/>
      <c r="K11" s="56"/>
      <c r="L11" s="196"/>
    </row>
    <row r="12" spans="2:12" s="45" customFormat="1" ht="45" customHeight="1">
      <c r="B12" s="252"/>
      <c r="C12" s="255"/>
      <c r="D12" s="235"/>
      <c r="E12" s="199"/>
      <c r="F12" s="54" t="s">
        <v>133</v>
      </c>
      <c r="G12" s="203" t="s">
        <v>134</v>
      </c>
      <c r="H12" s="204"/>
      <c r="I12" s="55">
        <v>0</v>
      </c>
      <c r="J12" s="84"/>
      <c r="K12" s="56"/>
      <c r="L12" s="196"/>
    </row>
    <row r="13" spans="2:12" s="45" customFormat="1" ht="45" customHeight="1" thickBot="1">
      <c r="B13" s="253"/>
      <c r="C13" s="256"/>
      <c r="D13" s="257"/>
      <c r="E13" s="205"/>
      <c r="F13" s="57" t="s">
        <v>134</v>
      </c>
      <c r="G13" s="239" t="s">
        <v>133</v>
      </c>
      <c r="H13" s="240"/>
      <c r="I13" s="55">
        <v>0</v>
      </c>
      <c r="J13" s="85"/>
      <c r="K13" s="86"/>
      <c r="L13" s="197"/>
    </row>
    <row r="14" spans="2:12" s="1" customFormat="1" ht="51.6" customHeight="1">
      <c r="B14" s="230" t="s">
        <v>136</v>
      </c>
      <c r="C14" s="242" t="s">
        <v>137</v>
      </c>
      <c r="D14" s="58" t="s">
        <v>138</v>
      </c>
      <c r="E14" s="59" t="s">
        <v>127</v>
      </c>
      <c r="F14" s="60" t="s">
        <v>139</v>
      </c>
      <c r="G14" s="60" t="s">
        <v>140</v>
      </c>
      <c r="H14" s="60" t="s">
        <v>141</v>
      </c>
      <c r="I14" s="61" t="s">
        <v>130</v>
      </c>
      <c r="J14" s="62" t="s">
        <v>142</v>
      </c>
      <c r="K14" s="108" t="s">
        <v>131</v>
      </c>
      <c r="L14" s="281" t="s">
        <v>190</v>
      </c>
    </row>
    <row r="15" spans="2:12" s="1" customFormat="1" ht="76.5" customHeight="1">
      <c r="B15" s="231"/>
      <c r="C15" s="243"/>
      <c r="D15" s="63"/>
      <c r="E15" s="245" t="s">
        <v>143</v>
      </c>
      <c r="F15" s="54" t="s">
        <v>133</v>
      </c>
      <c r="G15" s="54" t="s">
        <v>133</v>
      </c>
      <c r="H15" s="54" t="s">
        <v>133</v>
      </c>
      <c r="I15" s="55">
        <v>10</v>
      </c>
      <c r="J15" s="284"/>
      <c r="K15" s="285"/>
      <c r="L15" s="282"/>
    </row>
    <row r="16" spans="2:12" s="1" customFormat="1" ht="76.5" customHeight="1">
      <c r="B16" s="231"/>
      <c r="C16" s="244"/>
      <c r="D16" s="64"/>
      <c r="E16" s="246"/>
      <c r="F16" s="54" t="s">
        <v>133</v>
      </c>
      <c r="G16" s="54" t="s">
        <v>133</v>
      </c>
      <c r="H16" s="57" t="s">
        <v>134</v>
      </c>
      <c r="I16" s="55">
        <v>6</v>
      </c>
      <c r="J16" s="284"/>
      <c r="K16" s="285"/>
      <c r="L16" s="282"/>
    </row>
    <row r="17" spans="2:12" s="1" customFormat="1" ht="76.5" customHeight="1">
      <c r="B17" s="231"/>
      <c r="C17" s="248" t="s">
        <v>76</v>
      </c>
      <c r="D17" s="65" t="s">
        <v>174</v>
      </c>
      <c r="E17" s="246"/>
      <c r="F17" s="54" t="s">
        <v>133</v>
      </c>
      <c r="G17" s="57" t="s">
        <v>134</v>
      </c>
      <c r="H17" s="54" t="s">
        <v>133</v>
      </c>
      <c r="I17" s="55">
        <v>6</v>
      </c>
      <c r="J17" s="89" t="s">
        <v>172</v>
      </c>
      <c r="K17" s="113"/>
      <c r="L17" s="282"/>
    </row>
    <row r="18" spans="2:12" s="1" customFormat="1" ht="76.5" customHeight="1">
      <c r="B18" s="231"/>
      <c r="C18" s="243"/>
      <c r="D18" s="249" t="s">
        <v>179</v>
      </c>
      <c r="E18" s="246"/>
      <c r="F18" s="57" t="s">
        <v>134</v>
      </c>
      <c r="G18" s="54" t="s">
        <v>133</v>
      </c>
      <c r="H18" s="54" t="s">
        <v>133</v>
      </c>
      <c r="I18" s="55">
        <v>6</v>
      </c>
      <c r="J18" s="67"/>
      <c r="K18" s="114"/>
      <c r="L18" s="282"/>
    </row>
    <row r="19" spans="2:12" s="1" customFormat="1" ht="76.5" customHeight="1">
      <c r="B19" s="231"/>
      <c r="C19" s="244"/>
      <c r="D19" s="250"/>
      <c r="E19" s="246"/>
      <c r="F19" s="54" t="s">
        <v>133</v>
      </c>
      <c r="G19" s="57" t="s">
        <v>134</v>
      </c>
      <c r="H19" s="57" t="s">
        <v>134</v>
      </c>
      <c r="I19" s="55">
        <v>3</v>
      </c>
      <c r="J19" s="67"/>
      <c r="K19" s="114"/>
      <c r="L19" s="282"/>
    </row>
    <row r="20" spans="2:12" s="1" customFormat="1" ht="76.5" customHeight="1">
      <c r="B20" s="231"/>
      <c r="C20" s="248" t="s">
        <v>144</v>
      </c>
      <c r="D20" s="65" t="s">
        <v>180</v>
      </c>
      <c r="E20" s="246"/>
      <c r="F20" s="57" t="s">
        <v>134</v>
      </c>
      <c r="G20" s="54" t="s">
        <v>133</v>
      </c>
      <c r="H20" s="57" t="s">
        <v>134</v>
      </c>
      <c r="I20" s="55">
        <v>3</v>
      </c>
      <c r="J20" s="66" t="s">
        <v>145</v>
      </c>
      <c r="K20" s="114"/>
      <c r="L20" s="282"/>
    </row>
    <row r="21" spans="2:12" s="1" customFormat="1" ht="76.5" customHeight="1">
      <c r="B21" s="231"/>
      <c r="C21" s="243"/>
      <c r="D21" s="279"/>
      <c r="E21" s="246"/>
      <c r="F21" s="57" t="s">
        <v>134</v>
      </c>
      <c r="G21" s="57" t="s">
        <v>134</v>
      </c>
      <c r="H21" s="54" t="s">
        <v>133</v>
      </c>
      <c r="I21" s="55">
        <v>3</v>
      </c>
      <c r="J21" s="67"/>
      <c r="K21" s="114"/>
      <c r="L21" s="282"/>
    </row>
    <row r="22" spans="2:12" s="1" customFormat="1" ht="76.5" customHeight="1" thickBot="1">
      <c r="B22" s="241"/>
      <c r="C22" s="278"/>
      <c r="D22" s="280"/>
      <c r="E22" s="247"/>
      <c r="F22" s="111" t="s">
        <v>134</v>
      </c>
      <c r="G22" s="111" t="s">
        <v>134</v>
      </c>
      <c r="H22" s="111" t="s">
        <v>134</v>
      </c>
      <c r="I22" s="68">
        <v>0</v>
      </c>
      <c r="J22" s="115"/>
      <c r="K22" s="116"/>
      <c r="L22" s="283"/>
    </row>
    <row r="23" spans="2:12" s="1" customFormat="1" ht="61.5" customHeight="1">
      <c r="B23" s="230" t="s">
        <v>58</v>
      </c>
      <c r="C23" s="232" t="s">
        <v>198</v>
      </c>
      <c r="D23" s="234" t="s">
        <v>6947</v>
      </c>
      <c r="E23" s="110" t="s">
        <v>127</v>
      </c>
      <c r="F23" s="236" t="s">
        <v>199</v>
      </c>
      <c r="G23" s="237"/>
      <c r="H23" s="238"/>
      <c r="I23" s="112" t="s">
        <v>130</v>
      </c>
      <c r="J23" s="56"/>
      <c r="K23" s="117" t="s">
        <v>131</v>
      </c>
      <c r="L23" s="258" t="s">
        <v>3289</v>
      </c>
    </row>
    <row r="24" spans="2:12" s="1" customFormat="1" ht="45.75" customHeight="1">
      <c r="B24" s="231"/>
      <c r="C24" s="233"/>
      <c r="D24" s="235"/>
      <c r="E24" s="259" t="s">
        <v>143</v>
      </c>
      <c r="F24" s="261" t="s">
        <v>133</v>
      </c>
      <c r="G24" s="262"/>
      <c r="H24" s="263"/>
      <c r="I24" s="267">
        <v>10</v>
      </c>
      <c r="J24" s="56"/>
      <c r="K24" s="69"/>
      <c r="L24" s="258"/>
    </row>
    <row r="25" spans="2:12" s="1" customFormat="1" ht="45.75" customHeight="1">
      <c r="B25" s="231"/>
      <c r="C25" s="233"/>
      <c r="D25" s="269" t="s">
        <v>152</v>
      </c>
      <c r="E25" s="260"/>
      <c r="F25" s="264"/>
      <c r="G25" s="265"/>
      <c r="H25" s="266"/>
      <c r="I25" s="268"/>
      <c r="J25" s="56"/>
      <c r="L25" s="258"/>
    </row>
    <row r="26" spans="2:12" s="1" customFormat="1" ht="45.75" customHeight="1">
      <c r="B26" s="231"/>
      <c r="C26" s="233"/>
      <c r="D26" s="269"/>
      <c r="E26" s="260"/>
      <c r="F26" s="271" t="s">
        <v>134</v>
      </c>
      <c r="G26" s="272"/>
      <c r="H26" s="273"/>
      <c r="I26" s="267">
        <v>0</v>
      </c>
      <c r="J26" s="56"/>
      <c r="L26" s="258"/>
    </row>
    <row r="27" spans="2:12" s="1" customFormat="1" ht="45.75" customHeight="1" thickBot="1">
      <c r="B27" s="231"/>
      <c r="C27" s="233"/>
      <c r="D27" s="270"/>
      <c r="E27" s="260"/>
      <c r="F27" s="274"/>
      <c r="G27" s="275"/>
      <c r="H27" s="276"/>
      <c r="I27" s="277"/>
      <c r="J27" s="56"/>
      <c r="K27" s="69"/>
      <c r="L27" s="258"/>
    </row>
    <row r="28" spans="2:12" s="1" customFormat="1" ht="49.7" customHeight="1">
      <c r="B28" s="230" t="s">
        <v>146</v>
      </c>
      <c r="C28" s="232" t="s">
        <v>191</v>
      </c>
      <c r="D28" s="58" t="s">
        <v>147</v>
      </c>
      <c r="E28" s="59" t="s">
        <v>127</v>
      </c>
      <c r="F28" s="287" t="s">
        <v>148</v>
      </c>
      <c r="G28" s="288"/>
      <c r="H28" s="289"/>
      <c r="I28" s="61" t="s">
        <v>130</v>
      </c>
      <c r="J28" s="290"/>
      <c r="K28" s="109" t="s">
        <v>131</v>
      </c>
      <c r="L28" s="293" t="s">
        <v>149</v>
      </c>
    </row>
    <row r="29" spans="2:12" s="1" customFormat="1" ht="49.7" customHeight="1">
      <c r="B29" s="231"/>
      <c r="C29" s="233"/>
      <c r="D29" s="269" t="s">
        <v>150</v>
      </c>
      <c r="E29" s="259" t="s">
        <v>143</v>
      </c>
      <c r="F29" s="201" t="s">
        <v>133</v>
      </c>
      <c r="G29" s="296"/>
      <c r="H29" s="296"/>
      <c r="I29" s="55">
        <v>10</v>
      </c>
      <c r="J29" s="291"/>
      <c r="K29" s="69"/>
      <c r="L29" s="258"/>
    </row>
    <row r="30" spans="2:12" s="1" customFormat="1" ht="49.7" customHeight="1" thickBot="1">
      <c r="B30" s="241"/>
      <c r="C30" s="286"/>
      <c r="D30" s="270"/>
      <c r="E30" s="295"/>
      <c r="F30" s="274" t="s">
        <v>151</v>
      </c>
      <c r="G30" s="275"/>
      <c r="H30" s="275"/>
      <c r="I30" s="68">
        <v>0</v>
      </c>
      <c r="J30" s="292"/>
      <c r="K30" s="70"/>
      <c r="L30" s="294"/>
    </row>
    <row r="31" spans="2:12" s="1" customFormat="1" ht="75.75" customHeight="1">
      <c r="B31" s="230" t="s">
        <v>75</v>
      </c>
      <c r="C31" s="232" t="s">
        <v>153</v>
      </c>
      <c r="D31" s="297" t="s">
        <v>192</v>
      </c>
      <c r="E31" s="59" t="s">
        <v>127</v>
      </c>
      <c r="F31" s="287" t="s">
        <v>154</v>
      </c>
      <c r="G31" s="288"/>
      <c r="H31" s="289"/>
      <c r="I31" s="71" t="s">
        <v>130</v>
      </c>
      <c r="J31" s="303"/>
      <c r="K31" s="118" t="s">
        <v>131</v>
      </c>
      <c r="L31" s="310" t="s">
        <v>155</v>
      </c>
    </row>
    <row r="32" spans="2:12" s="1" customFormat="1" ht="57" customHeight="1">
      <c r="B32" s="231"/>
      <c r="C32" s="233"/>
      <c r="D32" s="298"/>
      <c r="E32" s="198" t="s">
        <v>132</v>
      </c>
      <c r="F32" s="201" t="s">
        <v>133</v>
      </c>
      <c r="G32" s="296"/>
      <c r="H32" s="202"/>
      <c r="I32" s="72">
        <v>10</v>
      </c>
      <c r="J32" s="304"/>
      <c r="K32" s="73"/>
      <c r="L32" s="311"/>
    </row>
    <row r="33" spans="2:12" s="1" customFormat="1" ht="57" customHeight="1">
      <c r="B33" s="231"/>
      <c r="C33" s="233"/>
      <c r="D33" s="298"/>
      <c r="E33" s="200"/>
      <c r="F33" s="203" t="s">
        <v>134</v>
      </c>
      <c r="G33" s="306"/>
      <c r="H33" s="204"/>
      <c r="I33" s="72">
        <v>0</v>
      </c>
      <c r="J33" s="304"/>
      <c r="K33" s="73"/>
      <c r="L33" s="311"/>
    </row>
    <row r="34" spans="2:12" s="1" customFormat="1" ht="57" customHeight="1">
      <c r="B34" s="231"/>
      <c r="C34" s="233"/>
      <c r="D34" s="298"/>
      <c r="E34" s="198" t="s">
        <v>135</v>
      </c>
      <c r="F34" s="201" t="s">
        <v>133</v>
      </c>
      <c r="G34" s="296"/>
      <c r="H34" s="296"/>
      <c r="I34" s="72">
        <v>10</v>
      </c>
      <c r="J34" s="304"/>
      <c r="K34" s="73"/>
      <c r="L34" s="311"/>
    </row>
    <row r="35" spans="2:12" s="1" customFormat="1" ht="57" customHeight="1" thickBot="1">
      <c r="B35" s="231"/>
      <c r="C35" s="286"/>
      <c r="D35" s="299"/>
      <c r="E35" s="199"/>
      <c r="F35" s="203" t="s">
        <v>134</v>
      </c>
      <c r="G35" s="306"/>
      <c r="H35" s="306"/>
      <c r="I35" s="87">
        <v>0</v>
      </c>
      <c r="J35" s="305"/>
      <c r="K35" s="74"/>
      <c r="L35" s="312"/>
    </row>
    <row r="36" spans="2:12" s="1" customFormat="1" ht="59.45" customHeight="1">
      <c r="B36" s="231"/>
      <c r="C36" s="232" t="s">
        <v>156</v>
      </c>
      <c r="D36" s="297" t="s">
        <v>195</v>
      </c>
      <c r="E36" s="59" t="s">
        <v>127</v>
      </c>
      <c r="F36" s="236" t="s">
        <v>154</v>
      </c>
      <c r="G36" s="237"/>
      <c r="H36" s="238"/>
      <c r="I36" s="61" t="s">
        <v>130</v>
      </c>
      <c r="J36" s="300"/>
      <c r="K36" s="118" t="s">
        <v>131</v>
      </c>
      <c r="L36" s="310" t="s">
        <v>155</v>
      </c>
    </row>
    <row r="37" spans="2:12" s="1" customFormat="1" ht="42.95" customHeight="1">
      <c r="B37" s="231"/>
      <c r="C37" s="233"/>
      <c r="D37" s="298"/>
      <c r="E37" s="198" t="s">
        <v>157</v>
      </c>
      <c r="F37" s="201" t="s">
        <v>133</v>
      </c>
      <c r="G37" s="296"/>
      <c r="H37" s="202"/>
      <c r="I37" s="55">
        <v>10</v>
      </c>
      <c r="J37" s="301"/>
      <c r="K37" s="75"/>
      <c r="L37" s="311"/>
    </row>
    <row r="38" spans="2:12" s="1" customFormat="1" ht="42.95" customHeight="1">
      <c r="B38" s="231"/>
      <c r="C38" s="233"/>
      <c r="D38" s="298"/>
      <c r="E38" s="199"/>
      <c r="F38" s="203" t="s">
        <v>134</v>
      </c>
      <c r="G38" s="306"/>
      <c r="H38" s="204"/>
      <c r="I38" s="55">
        <v>0</v>
      </c>
      <c r="J38" s="301"/>
      <c r="K38" s="75"/>
      <c r="L38" s="311"/>
    </row>
    <row r="39" spans="2:12" s="1" customFormat="1" ht="42.95" customHeight="1">
      <c r="B39" s="231"/>
      <c r="C39" s="233"/>
      <c r="D39" s="298"/>
      <c r="E39" s="198" t="s">
        <v>135</v>
      </c>
      <c r="F39" s="201" t="s">
        <v>133</v>
      </c>
      <c r="G39" s="296"/>
      <c r="H39" s="202"/>
      <c r="I39" s="55">
        <v>10</v>
      </c>
      <c r="J39" s="301"/>
      <c r="K39" s="75"/>
      <c r="L39" s="311"/>
    </row>
    <row r="40" spans="2:12" s="1" customFormat="1" ht="42.95" customHeight="1" thickBot="1">
      <c r="B40" s="231"/>
      <c r="C40" s="286"/>
      <c r="D40" s="299"/>
      <c r="E40" s="205"/>
      <c r="F40" s="313" t="s">
        <v>134</v>
      </c>
      <c r="G40" s="314"/>
      <c r="H40" s="315"/>
      <c r="I40" s="68">
        <v>0</v>
      </c>
      <c r="J40" s="302"/>
      <c r="K40" s="76"/>
      <c r="L40" s="312"/>
    </row>
    <row r="41" spans="2:12" s="1" customFormat="1" ht="62.45" customHeight="1">
      <c r="B41" s="231"/>
      <c r="C41" s="232" t="s">
        <v>77</v>
      </c>
      <c r="D41" s="58" t="s">
        <v>158</v>
      </c>
      <c r="E41" s="59" t="s">
        <v>127</v>
      </c>
      <c r="F41" s="287" t="s">
        <v>159</v>
      </c>
      <c r="G41" s="288"/>
      <c r="H41" s="289"/>
      <c r="I41" s="61" t="s">
        <v>130</v>
      </c>
      <c r="J41" s="322"/>
      <c r="K41" s="108" t="s">
        <v>131</v>
      </c>
      <c r="L41" s="293" t="s">
        <v>160</v>
      </c>
    </row>
    <row r="42" spans="2:12" s="1" customFormat="1" ht="62.45" customHeight="1">
      <c r="B42" s="231"/>
      <c r="C42" s="233"/>
      <c r="D42" s="63" t="s">
        <v>161</v>
      </c>
      <c r="E42" s="259" t="s">
        <v>143</v>
      </c>
      <c r="F42" s="201" t="s">
        <v>133</v>
      </c>
      <c r="G42" s="296"/>
      <c r="H42" s="296"/>
      <c r="I42" s="55">
        <v>10</v>
      </c>
      <c r="J42" s="323"/>
      <c r="K42" s="77"/>
      <c r="L42" s="258"/>
    </row>
    <row r="43" spans="2:12" s="1" customFormat="1" ht="62.45" customHeight="1" thickBot="1">
      <c r="B43" s="231"/>
      <c r="C43" s="286"/>
      <c r="D43" s="78"/>
      <c r="E43" s="295"/>
      <c r="F43" s="274" t="s">
        <v>151</v>
      </c>
      <c r="G43" s="275"/>
      <c r="H43" s="275"/>
      <c r="I43" s="68">
        <v>0</v>
      </c>
      <c r="J43" s="324"/>
      <c r="K43" s="79"/>
      <c r="L43" s="294"/>
    </row>
    <row r="44" spans="2:12" s="1" customFormat="1" ht="52.5" customHeight="1">
      <c r="B44" s="231"/>
      <c r="C44" s="232" t="s">
        <v>162</v>
      </c>
      <c r="D44" s="152" t="s">
        <v>7736</v>
      </c>
      <c r="E44" s="153" t="s">
        <v>127</v>
      </c>
      <c r="F44" s="307" t="s">
        <v>7737</v>
      </c>
      <c r="G44" s="308"/>
      <c r="H44" s="309"/>
      <c r="I44" s="61" t="s">
        <v>130</v>
      </c>
      <c r="J44" s="303"/>
      <c r="K44" s="108" t="s">
        <v>131</v>
      </c>
      <c r="L44" s="293" t="s">
        <v>163</v>
      </c>
    </row>
    <row r="45" spans="2:12" s="1" customFormat="1" ht="48.75" customHeight="1">
      <c r="B45" s="231"/>
      <c r="C45" s="233"/>
      <c r="D45" s="154" t="s">
        <v>7738</v>
      </c>
      <c r="E45" s="316" t="s">
        <v>143</v>
      </c>
      <c r="F45" s="318" t="s">
        <v>133</v>
      </c>
      <c r="G45" s="319"/>
      <c r="H45" s="319"/>
      <c r="I45" s="55">
        <v>10</v>
      </c>
      <c r="J45" s="304"/>
      <c r="K45" s="73"/>
      <c r="L45" s="258"/>
    </row>
    <row r="46" spans="2:12" s="1" customFormat="1" ht="48.75" customHeight="1" thickBot="1">
      <c r="B46" s="231"/>
      <c r="C46" s="286"/>
      <c r="D46" s="155" t="s">
        <v>164</v>
      </c>
      <c r="E46" s="317"/>
      <c r="F46" s="320" t="s">
        <v>151</v>
      </c>
      <c r="G46" s="321"/>
      <c r="H46" s="321"/>
      <c r="I46" s="68">
        <v>0</v>
      </c>
      <c r="J46" s="305"/>
      <c r="K46" s="74"/>
      <c r="L46" s="294"/>
    </row>
    <row r="47" spans="2:12" s="1" customFormat="1" ht="96" customHeight="1">
      <c r="B47" s="231"/>
      <c r="C47" s="232" t="s">
        <v>165</v>
      </c>
      <c r="D47" s="297" t="s">
        <v>5120</v>
      </c>
      <c r="E47" s="59" t="s">
        <v>127</v>
      </c>
      <c r="F47" s="287" t="s">
        <v>154</v>
      </c>
      <c r="G47" s="288"/>
      <c r="H47" s="289"/>
      <c r="I47" s="61" t="s">
        <v>130</v>
      </c>
      <c r="J47" s="325"/>
      <c r="K47" s="118" t="s">
        <v>131</v>
      </c>
      <c r="L47" s="310" t="s">
        <v>166</v>
      </c>
    </row>
    <row r="48" spans="2:12" s="1" customFormat="1" ht="114.95" customHeight="1">
      <c r="B48" s="231"/>
      <c r="C48" s="233"/>
      <c r="D48" s="298"/>
      <c r="E48" s="327" t="s">
        <v>167</v>
      </c>
      <c r="F48" s="201" t="s">
        <v>133</v>
      </c>
      <c r="G48" s="296"/>
      <c r="H48" s="296"/>
      <c r="I48" s="55">
        <v>10</v>
      </c>
      <c r="J48" s="326"/>
      <c r="K48" s="88"/>
      <c r="L48" s="311"/>
    </row>
    <row r="49" spans="2:12" s="1" customFormat="1" ht="114.95" customHeight="1" thickBot="1">
      <c r="B49" s="231"/>
      <c r="C49" s="233"/>
      <c r="D49" s="298"/>
      <c r="E49" s="328"/>
      <c r="F49" s="203" t="s">
        <v>134</v>
      </c>
      <c r="G49" s="306"/>
      <c r="H49" s="306"/>
      <c r="I49" s="55">
        <v>0</v>
      </c>
      <c r="J49" s="326"/>
      <c r="K49" s="88"/>
      <c r="L49" s="312"/>
    </row>
    <row r="50" spans="2:12" s="1" customFormat="1" ht="67.5" customHeight="1">
      <c r="B50" s="231"/>
      <c r="C50" s="232" t="s">
        <v>168</v>
      </c>
      <c r="D50" s="58" t="s">
        <v>169</v>
      </c>
      <c r="E50" s="80" t="s">
        <v>127</v>
      </c>
      <c r="F50" s="287" t="s">
        <v>170</v>
      </c>
      <c r="G50" s="288"/>
      <c r="H50" s="289"/>
      <c r="I50" s="61" t="s">
        <v>130</v>
      </c>
      <c r="J50" s="300"/>
      <c r="K50" s="108" t="s">
        <v>131</v>
      </c>
      <c r="L50" s="293" t="s">
        <v>171</v>
      </c>
    </row>
    <row r="51" spans="2:12" s="1" customFormat="1" ht="67.5" customHeight="1">
      <c r="B51" s="231"/>
      <c r="C51" s="233"/>
      <c r="D51" s="120" t="s">
        <v>193</v>
      </c>
      <c r="E51" s="259" t="s">
        <v>143</v>
      </c>
      <c r="F51" s="201" t="s">
        <v>133</v>
      </c>
      <c r="G51" s="296"/>
      <c r="H51" s="296"/>
      <c r="I51" s="55">
        <v>10</v>
      </c>
      <c r="J51" s="301"/>
      <c r="K51" s="75"/>
      <c r="L51" s="258"/>
    </row>
    <row r="52" spans="2:12" s="1" customFormat="1" ht="67.5" customHeight="1" thickBot="1">
      <c r="B52" s="241"/>
      <c r="C52" s="286"/>
      <c r="D52" s="78"/>
      <c r="E52" s="295"/>
      <c r="F52" s="274" t="s">
        <v>151</v>
      </c>
      <c r="G52" s="275"/>
      <c r="H52" s="275"/>
      <c r="I52" s="68">
        <v>0</v>
      </c>
      <c r="J52" s="302"/>
      <c r="K52" s="76"/>
      <c r="L52" s="294"/>
    </row>
  </sheetData>
  <mergeCells count="103">
    <mergeCell ref="L50:L52"/>
    <mergeCell ref="E51:E52"/>
    <mergeCell ref="F51:H51"/>
    <mergeCell ref="F52:H52"/>
    <mergeCell ref="C47:C49"/>
    <mergeCell ref="D47:D49"/>
    <mergeCell ref="F47:H47"/>
    <mergeCell ref="J47:J49"/>
    <mergeCell ref="L47:L49"/>
    <mergeCell ref="E48:E49"/>
    <mergeCell ref="F48:H48"/>
    <mergeCell ref="F49:H49"/>
    <mergeCell ref="L44:L46"/>
    <mergeCell ref="E45:E46"/>
    <mergeCell ref="F45:H45"/>
    <mergeCell ref="F46:H46"/>
    <mergeCell ref="C41:C43"/>
    <mergeCell ref="F41:H41"/>
    <mergeCell ref="J41:J43"/>
    <mergeCell ref="L41:L43"/>
    <mergeCell ref="E42:E43"/>
    <mergeCell ref="F42:H42"/>
    <mergeCell ref="F43:H43"/>
    <mergeCell ref="L36:L40"/>
    <mergeCell ref="E37:E38"/>
    <mergeCell ref="F37:H37"/>
    <mergeCell ref="F38:H38"/>
    <mergeCell ref="E39:E40"/>
    <mergeCell ref="F39:H39"/>
    <mergeCell ref="F40:H40"/>
    <mergeCell ref="F34:H34"/>
    <mergeCell ref="F35:H35"/>
    <mergeCell ref="L31:L35"/>
    <mergeCell ref="C36:C40"/>
    <mergeCell ref="D36:D40"/>
    <mergeCell ref="F36:H36"/>
    <mergeCell ref="J36:J40"/>
    <mergeCell ref="B31:B52"/>
    <mergeCell ref="C31:C35"/>
    <mergeCell ref="D31:D35"/>
    <mergeCell ref="F31:H31"/>
    <mergeCell ref="J31:J35"/>
    <mergeCell ref="E32:E33"/>
    <mergeCell ref="F32:H32"/>
    <mergeCell ref="F33:H33"/>
    <mergeCell ref="E34:E35"/>
    <mergeCell ref="C44:C46"/>
    <mergeCell ref="F44:H44"/>
    <mergeCell ref="J44:J46"/>
    <mergeCell ref="C50:C52"/>
    <mergeCell ref="F50:H50"/>
    <mergeCell ref="J50:J52"/>
    <mergeCell ref="B28:B30"/>
    <mergeCell ref="C28:C30"/>
    <mergeCell ref="F28:H28"/>
    <mergeCell ref="J28:J30"/>
    <mergeCell ref="L28:L30"/>
    <mergeCell ref="D29:D30"/>
    <mergeCell ref="E29:E30"/>
    <mergeCell ref="F29:H29"/>
    <mergeCell ref="F30:H30"/>
    <mergeCell ref="L23:L27"/>
    <mergeCell ref="E24:E27"/>
    <mergeCell ref="F24:H25"/>
    <mergeCell ref="I24:I25"/>
    <mergeCell ref="D25:D27"/>
    <mergeCell ref="F26:H27"/>
    <mergeCell ref="I26:I27"/>
    <mergeCell ref="C20:C22"/>
    <mergeCell ref="D21:D22"/>
    <mergeCell ref="L14:L22"/>
    <mergeCell ref="J15:K16"/>
    <mergeCell ref="B23:B27"/>
    <mergeCell ref="C23:C27"/>
    <mergeCell ref="D23:D24"/>
    <mergeCell ref="F23:H23"/>
    <mergeCell ref="G11:H11"/>
    <mergeCell ref="G12:H12"/>
    <mergeCell ref="G13:H13"/>
    <mergeCell ref="B14:B22"/>
    <mergeCell ref="C14:C16"/>
    <mergeCell ref="E15:E22"/>
    <mergeCell ref="C17:C19"/>
    <mergeCell ref="D18:D19"/>
    <mergeCell ref="B7:B13"/>
    <mergeCell ref="C7:C13"/>
    <mergeCell ref="D7:D13"/>
    <mergeCell ref="G7:H7"/>
    <mergeCell ref="L7:L13"/>
    <mergeCell ref="E8:E10"/>
    <mergeCell ref="G8:H8"/>
    <mergeCell ref="G9:H9"/>
    <mergeCell ref="G10:H10"/>
    <mergeCell ref="E11:E13"/>
    <mergeCell ref="B4:B6"/>
    <mergeCell ref="C4:C6"/>
    <mergeCell ref="D4:I4"/>
    <mergeCell ref="J4:L4"/>
    <mergeCell ref="D5:D6"/>
    <mergeCell ref="E5:I5"/>
    <mergeCell ref="J5:K6"/>
    <mergeCell ref="L5:L6"/>
    <mergeCell ref="E6:I6"/>
  </mergeCells>
  <phoneticPr fontId="5" type="noConversion"/>
  <hyperlinks>
    <hyperlink ref="K28" r:id="rId1" xr:uid="{A3695329-1C48-41D0-BB6E-11A8DDF7D88F}"/>
    <hyperlink ref="K23" r:id="rId2" xr:uid="{00EE1D9D-8006-4412-BD27-4F4BB64A6AC6}"/>
    <hyperlink ref="K41" r:id="rId3" xr:uid="{BB4834EE-DFE0-4851-A94E-4DAFDD73F103}"/>
    <hyperlink ref="K47" r:id="rId4" xr:uid="{77BFDCA7-8177-4641-90E4-3AD00F7D1442}"/>
    <hyperlink ref="K7" r:id="rId5" xr:uid="{A17A44CA-516F-4B38-BBCF-A20021737D8C}"/>
    <hyperlink ref="K14" r:id="rId6" xr:uid="{F144A202-1367-469E-B7A4-1AE32473B031}"/>
    <hyperlink ref="K31" r:id="rId7" xr:uid="{A88DD462-8314-4865-A602-090366011676}"/>
    <hyperlink ref="K36" r:id="rId8" xr:uid="{0367DB7B-4F84-473C-B20D-3309B50BEB47}"/>
    <hyperlink ref="K44" r:id="rId9" xr:uid="{0DA23751-E543-4BB1-A3EF-5F7CA361A206}"/>
    <hyperlink ref="K50" r:id="rId10" xr:uid="{099079B1-E403-4C87-B5BA-48702A372B14}"/>
  </hyperlinks>
  <pageMargins left="0.7" right="0.7" top="0.75" bottom="0.75" header="0.3" footer="0.3"/>
  <pageSetup paperSize="9"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FDB8C-70A9-4FCE-A2CF-559D1F6A847F}">
  <dimension ref="A1:AT12099"/>
  <sheetViews>
    <sheetView showGridLines="0" zoomScale="70" zoomScaleNormal="70" workbookViewId="0">
      <pane ySplit="2" topLeftCell="A3" activePane="bottomLeft" state="frozen"/>
      <selection pane="bottomLeft" activeCell="A2" sqref="A2"/>
    </sheetView>
  </sheetViews>
  <sheetFormatPr defaultColWidth="9" defaultRowHeight="14.25"/>
  <cols>
    <col min="1" max="1" width="9" style="22" customWidth="1"/>
    <col min="2" max="2" width="9.625" style="22" customWidth="1"/>
    <col min="3" max="3" width="9" style="22" customWidth="1"/>
    <col min="4" max="5" width="6.625" style="22" customWidth="1"/>
    <col min="6" max="6" width="9" style="35" customWidth="1"/>
    <col min="7" max="7" width="11.125" style="22" customWidth="1"/>
    <col min="8" max="8" width="12.625" style="22" customWidth="1"/>
    <col min="9" max="9" width="82.125" style="22" customWidth="1"/>
    <col min="10" max="10" width="22.625" style="22" customWidth="1"/>
    <col min="11" max="11" width="54.125" style="22" customWidth="1"/>
    <col min="12" max="12" width="17.125" style="22" customWidth="1"/>
    <col min="13" max="15" width="14.625" style="22" customWidth="1"/>
    <col min="16" max="16" width="21.625" style="22" customWidth="1"/>
    <col min="17" max="17" width="41" style="22" customWidth="1"/>
    <col min="18" max="20" width="26.625" style="22" customWidth="1"/>
    <col min="21" max="21" width="107.625" style="22" customWidth="1"/>
    <col min="22" max="22" width="13.5" style="22" customWidth="1"/>
    <col min="23" max="23" width="52.125" style="22" customWidth="1"/>
    <col min="24" max="24" width="13.5" style="22" customWidth="1"/>
    <col min="25" max="26" width="55.5" style="22" customWidth="1"/>
    <col min="27" max="28" width="10.5" style="22" customWidth="1"/>
    <col min="29" max="30" width="78" style="22" customWidth="1"/>
    <col min="31" max="31" width="9.625" style="22" customWidth="1"/>
    <col min="32" max="32" width="24.625" style="96" customWidth="1"/>
    <col min="33" max="33" width="24.625" style="22" customWidth="1"/>
    <col min="34" max="34" width="25.625" style="22" customWidth="1"/>
    <col min="35" max="35" width="27.125" style="22" customWidth="1"/>
    <col min="36" max="46" width="14" style="22" customWidth="1"/>
    <col min="47" max="16384" width="9" style="22"/>
  </cols>
  <sheetData>
    <row r="1" spans="1:46" s="21" customFormat="1" ht="19.5" customHeight="1">
      <c r="A1" s="41" t="s">
        <v>63</v>
      </c>
      <c r="B1" s="16"/>
      <c r="C1" s="16"/>
      <c r="D1" s="16"/>
      <c r="E1" s="16"/>
      <c r="F1" s="34"/>
      <c r="G1" s="16"/>
      <c r="H1" s="17"/>
      <c r="I1" s="16"/>
      <c r="J1" s="16"/>
      <c r="K1" s="18" t="s">
        <v>99</v>
      </c>
      <c r="L1" s="18"/>
      <c r="M1" s="19" t="s">
        <v>91</v>
      </c>
      <c r="N1" s="19"/>
      <c r="O1" s="19"/>
      <c r="P1" s="19"/>
      <c r="Q1" s="19"/>
      <c r="R1" s="18" t="s">
        <v>200</v>
      </c>
      <c r="S1" s="18"/>
      <c r="T1" s="20" t="s">
        <v>93</v>
      </c>
      <c r="U1" s="18" t="s">
        <v>100</v>
      </c>
      <c r="V1" s="18"/>
      <c r="W1" s="19" t="s">
        <v>95</v>
      </c>
      <c r="X1" s="19"/>
      <c r="Y1" s="18" t="s">
        <v>101</v>
      </c>
      <c r="Z1" s="18"/>
      <c r="AA1" s="18"/>
      <c r="AB1" s="18"/>
      <c r="AC1" s="19" t="s">
        <v>119</v>
      </c>
      <c r="AD1" s="19"/>
      <c r="AE1" s="19"/>
      <c r="AF1" s="103" t="s">
        <v>116</v>
      </c>
      <c r="AG1" s="18"/>
      <c r="AH1" s="18"/>
      <c r="AI1" s="19" t="s">
        <v>118</v>
      </c>
      <c r="AJ1" s="18" t="s">
        <v>102</v>
      </c>
      <c r="AK1" s="18"/>
      <c r="AL1" s="18"/>
      <c r="AM1" s="18"/>
      <c r="AN1" s="18"/>
      <c r="AO1" s="18"/>
      <c r="AP1" s="18"/>
      <c r="AQ1" s="18"/>
      <c r="AR1" s="18"/>
      <c r="AS1" s="18"/>
      <c r="AT1" s="18"/>
    </row>
    <row r="2" spans="1:46" s="40" customFormat="1" ht="27.75" customHeight="1">
      <c r="A2" s="106" t="s">
        <v>187</v>
      </c>
      <c r="B2" s="106" t="s">
        <v>188</v>
      </c>
      <c r="C2" s="37" t="s">
        <v>66</v>
      </c>
      <c r="D2" s="37" t="s">
        <v>81</v>
      </c>
      <c r="E2" s="37" t="s">
        <v>0</v>
      </c>
      <c r="F2" s="37" t="s">
        <v>103</v>
      </c>
      <c r="G2" s="37" t="s">
        <v>108</v>
      </c>
      <c r="H2" s="37" t="s">
        <v>107</v>
      </c>
      <c r="I2" s="37" t="s">
        <v>1</v>
      </c>
      <c r="J2" s="37" t="s">
        <v>181</v>
      </c>
      <c r="K2" s="36" t="s">
        <v>82</v>
      </c>
      <c r="L2" s="36" t="s">
        <v>83</v>
      </c>
      <c r="M2" s="38" t="s">
        <v>84</v>
      </c>
      <c r="N2" s="38" t="s">
        <v>85</v>
      </c>
      <c r="O2" s="38" t="s">
        <v>86</v>
      </c>
      <c r="P2" s="101" t="s">
        <v>184</v>
      </c>
      <c r="Q2" s="101" t="s">
        <v>185</v>
      </c>
      <c r="R2" s="36" t="s">
        <v>6944</v>
      </c>
      <c r="S2" s="36" t="s">
        <v>6945</v>
      </c>
      <c r="T2" s="37" t="s">
        <v>105</v>
      </c>
      <c r="U2" s="36" t="s">
        <v>67</v>
      </c>
      <c r="V2" s="36" t="s">
        <v>50</v>
      </c>
      <c r="W2" s="39" t="s">
        <v>68</v>
      </c>
      <c r="X2" s="39" t="s">
        <v>51</v>
      </c>
      <c r="Y2" s="36" t="s">
        <v>52</v>
      </c>
      <c r="Z2" s="36" t="s">
        <v>69</v>
      </c>
      <c r="AA2" s="36" t="s">
        <v>70</v>
      </c>
      <c r="AB2" s="36" t="s">
        <v>53</v>
      </c>
      <c r="AC2" s="39" t="s">
        <v>120</v>
      </c>
      <c r="AD2" s="39" t="s">
        <v>6946</v>
      </c>
      <c r="AE2" s="39" t="s">
        <v>7739</v>
      </c>
      <c r="AF2" s="104" t="s">
        <v>115</v>
      </c>
      <c r="AG2" s="36" t="s">
        <v>87</v>
      </c>
      <c r="AH2" s="36" t="s">
        <v>88</v>
      </c>
      <c r="AI2" s="39" t="s">
        <v>89</v>
      </c>
      <c r="AJ2" s="36" t="s">
        <v>90</v>
      </c>
      <c r="AK2" s="36" t="s">
        <v>65</v>
      </c>
      <c r="AL2" s="36" t="s">
        <v>104</v>
      </c>
      <c r="AM2" s="36" t="s">
        <v>92</v>
      </c>
      <c r="AN2" s="36" t="s">
        <v>106</v>
      </c>
      <c r="AO2" s="36" t="s">
        <v>94</v>
      </c>
      <c r="AP2" s="36" t="s">
        <v>95</v>
      </c>
      <c r="AQ2" s="36" t="s">
        <v>96</v>
      </c>
      <c r="AR2" s="36" t="s">
        <v>97</v>
      </c>
      <c r="AS2" s="36" t="s">
        <v>116</v>
      </c>
      <c r="AT2" s="36" t="s">
        <v>98</v>
      </c>
    </row>
    <row r="3" spans="1:46" ht="23.1" customHeight="1">
      <c r="A3" s="22" t="s">
        <v>2</v>
      </c>
      <c r="B3" s="22" t="s">
        <v>45</v>
      </c>
      <c r="C3" s="22" t="s">
        <v>201</v>
      </c>
      <c r="D3" s="22">
        <v>5</v>
      </c>
      <c r="E3" s="22" t="s">
        <v>186</v>
      </c>
      <c r="F3" s="35" t="s">
        <v>202</v>
      </c>
      <c r="G3" s="22" t="s">
        <v>203</v>
      </c>
      <c r="H3" s="329">
        <v>45785</v>
      </c>
      <c r="I3" s="94" t="s">
        <v>6529</v>
      </c>
      <c r="J3" s="22" t="s">
        <v>3328</v>
      </c>
      <c r="K3" s="22" t="s">
        <v>6530</v>
      </c>
      <c r="L3" s="22" t="s">
        <v>207</v>
      </c>
      <c r="M3" s="22">
        <v>15</v>
      </c>
      <c r="N3" s="22">
        <v>21</v>
      </c>
      <c r="O3" s="22">
        <v>12</v>
      </c>
      <c r="P3" s="22" t="s">
        <v>207</v>
      </c>
      <c r="Q3" s="22" t="s">
        <v>208</v>
      </c>
      <c r="R3" s="22" t="s">
        <v>393</v>
      </c>
      <c r="S3" s="22" t="s">
        <v>393</v>
      </c>
      <c r="T3" s="22" t="s">
        <v>3329</v>
      </c>
      <c r="U3" s="22" t="s">
        <v>6531</v>
      </c>
      <c r="V3" s="22">
        <v>55</v>
      </c>
      <c r="W3" s="22" t="s">
        <v>6532</v>
      </c>
      <c r="X3" s="22">
        <v>155</v>
      </c>
      <c r="Y3" s="22" t="s">
        <v>6533</v>
      </c>
      <c r="Z3" s="22" t="s">
        <v>6533</v>
      </c>
      <c r="AA3" s="22">
        <v>1</v>
      </c>
      <c r="AB3" s="22" t="s">
        <v>207</v>
      </c>
      <c r="AC3" s="22" t="s">
        <v>6529</v>
      </c>
      <c r="AE3" s="22" t="s">
        <v>207</v>
      </c>
      <c r="AF3" s="330">
        <v>0</v>
      </c>
      <c r="AG3" s="22" t="s">
        <v>208</v>
      </c>
      <c r="AH3" s="22" t="s">
        <v>232</v>
      </c>
      <c r="AI3" s="22" t="s">
        <v>6534</v>
      </c>
      <c r="AJ3" s="22">
        <v>90</v>
      </c>
      <c r="AK3" s="22">
        <v>10</v>
      </c>
      <c r="AL3" s="22">
        <v>10</v>
      </c>
      <c r="AM3" s="22">
        <v>0</v>
      </c>
      <c r="AN3" s="22">
        <v>10</v>
      </c>
      <c r="AO3" s="22">
        <v>10</v>
      </c>
      <c r="AP3" s="22">
        <v>10</v>
      </c>
      <c r="AQ3" s="22">
        <v>10</v>
      </c>
      <c r="AR3" s="22">
        <v>10</v>
      </c>
      <c r="AS3" s="22">
        <v>10</v>
      </c>
      <c r="AT3" s="22">
        <v>10</v>
      </c>
    </row>
    <row r="4" spans="1:46" ht="23.1" customHeight="1">
      <c r="A4" s="22" t="s">
        <v>2</v>
      </c>
      <c r="B4" s="22" t="s">
        <v>45</v>
      </c>
      <c r="C4" s="22" t="s">
        <v>201</v>
      </c>
      <c r="D4" s="22">
        <v>5</v>
      </c>
      <c r="E4" s="22" t="s">
        <v>186</v>
      </c>
      <c r="F4" s="35" t="s">
        <v>202</v>
      </c>
      <c r="G4" s="22" t="s">
        <v>203</v>
      </c>
      <c r="H4" s="329">
        <v>45785</v>
      </c>
      <c r="I4" s="94" t="s">
        <v>3330</v>
      </c>
      <c r="J4" s="22" t="s">
        <v>3331</v>
      </c>
      <c r="K4" s="22" t="s">
        <v>4531</v>
      </c>
      <c r="L4" s="22" t="s">
        <v>207</v>
      </c>
      <c r="M4" s="22">
        <v>15</v>
      </c>
      <c r="N4" s="22">
        <v>21</v>
      </c>
      <c r="O4" s="22">
        <v>12</v>
      </c>
      <c r="P4" s="22" t="s">
        <v>207</v>
      </c>
      <c r="Q4" s="22" t="s">
        <v>208</v>
      </c>
      <c r="R4" s="22" t="s">
        <v>393</v>
      </c>
      <c r="S4" s="22" t="s">
        <v>393</v>
      </c>
      <c r="T4" s="22" t="s">
        <v>3329</v>
      </c>
      <c r="U4" s="22" t="s">
        <v>3332</v>
      </c>
      <c r="V4" s="22">
        <v>57</v>
      </c>
      <c r="W4" s="22" t="s">
        <v>3333</v>
      </c>
      <c r="X4" s="22">
        <v>155</v>
      </c>
      <c r="Y4" s="22" t="s">
        <v>4532</v>
      </c>
      <c r="Z4" s="22" t="s">
        <v>4532</v>
      </c>
      <c r="AA4" s="22">
        <v>1</v>
      </c>
      <c r="AB4" s="22" t="s">
        <v>207</v>
      </c>
      <c r="AC4" s="22" t="s">
        <v>3330</v>
      </c>
      <c r="AE4" s="22" t="s">
        <v>207</v>
      </c>
      <c r="AF4" s="330">
        <v>0</v>
      </c>
      <c r="AG4" s="22" t="s">
        <v>208</v>
      </c>
      <c r="AH4" s="22" t="s">
        <v>232</v>
      </c>
      <c r="AI4" s="22" t="s">
        <v>4533</v>
      </c>
      <c r="AJ4" s="22">
        <v>90</v>
      </c>
      <c r="AK4" s="22">
        <v>10</v>
      </c>
      <c r="AL4" s="22">
        <v>10</v>
      </c>
      <c r="AM4" s="22">
        <v>0</v>
      </c>
      <c r="AN4" s="22">
        <v>10</v>
      </c>
      <c r="AO4" s="22">
        <v>10</v>
      </c>
      <c r="AP4" s="22">
        <v>10</v>
      </c>
      <c r="AQ4" s="22">
        <v>10</v>
      </c>
      <c r="AR4" s="22">
        <v>10</v>
      </c>
      <c r="AS4" s="22">
        <v>10</v>
      </c>
      <c r="AT4" s="22">
        <v>10</v>
      </c>
    </row>
    <row r="5" spans="1:46" ht="23.1" customHeight="1">
      <c r="A5" s="22" t="s">
        <v>2</v>
      </c>
      <c r="B5" s="22" t="s">
        <v>45</v>
      </c>
      <c r="C5" s="22" t="s">
        <v>201</v>
      </c>
      <c r="D5" s="22">
        <v>5</v>
      </c>
      <c r="E5" s="22" t="s">
        <v>186</v>
      </c>
      <c r="F5" s="35" t="s">
        <v>202</v>
      </c>
      <c r="G5" s="22" t="s">
        <v>203</v>
      </c>
      <c r="H5" s="329">
        <v>45785</v>
      </c>
      <c r="I5" s="22" t="s">
        <v>6948</v>
      </c>
      <c r="J5" s="22" t="s">
        <v>3334</v>
      </c>
      <c r="K5" s="22" t="s">
        <v>6949</v>
      </c>
      <c r="L5" s="22" t="s">
        <v>207</v>
      </c>
      <c r="M5" s="22">
        <v>15</v>
      </c>
      <c r="N5" s="22">
        <v>21</v>
      </c>
      <c r="O5" s="22">
        <v>12</v>
      </c>
      <c r="P5" s="22" t="s">
        <v>207</v>
      </c>
      <c r="Q5" s="22" t="s">
        <v>208</v>
      </c>
      <c r="R5" s="22" t="s">
        <v>393</v>
      </c>
      <c r="S5" s="22" t="s">
        <v>393</v>
      </c>
      <c r="T5" s="22" t="s">
        <v>3329</v>
      </c>
      <c r="U5" s="22" t="s">
        <v>6950</v>
      </c>
      <c r="V5" s="22">
        <v>55</v>
      </c>
      <c r="W5" s="22" t="s">
        <v>6951</v>
      </c>
      <c r="X5" s="22">
        <v>153</v>
      </c>
      <c r="Y5" s="22" t="s">
        <v>6952</v>
      </c>
      <c r="Z5" s="22" t="s">
        <v>6952</v>
      </c>
      <c r="AA5" s="22">
        <v>1</v>
      </c>
      <c r="AB5" s="22" t="s">
        <v>207</v>
      </c>
      <c r="AC5" s="22" t="s">
        <v>6948</v>
      </c>
      <c r="AE5" s="22" t="s">
        <v>207</v>
      </c>
      <c r="AF5" s="331">
        <v>0</v>
      </c>
      <c r="AG5" s="22" t="s">
        <v>208</v>
      </c>
      <c r="AH5" s="22" t="s">
        <v>232</v>
      </c>
      <c r="AI5" s="22" t="s">
        <v>6953</v>
      </c>
      <c r="AJ5" s="22">
        <v>90</v>
      </c>
      <c r="AK5" s="22">
        <v>10</v>
      </c>
      <c r="AL5" s="22">
        <v>10</v>
      </c>
      <c r="AM5" s="22">
        <v>0</v>
      </c>
      <c r="AN5" s="22">
        <v>10</v>
      </c>
      <c r="AO5" s="22">
        <v>10</v>
      </c>
      <c r="AP5" s="22">
        <v>10</v>
      </c>
      <c r="AQ5" s="22">
        <v>10</v>
      </c>
      <c r="AR5" s="22">
        <v>10</v>
      </c>
      <c r="AS5" s="22">
        <v>10</v>
      </c>
      <c r="AT5" s="22">
        <v>10</v>
      </c>
    </row>
    <row r="6" spans="1:46" ht="23.1" customHeight="1">
      <c r="A6" s="22" t="s">
        <v>2</v>
      </c>
      <c r="B6" s="22" t="s">
        <v>45</v>
      </c>
      <c r="C6" s="22" t="s">
        <v>201</v>
      </c>
      <c r="D6" s="22">
        <v>5</v>
      </c>
      <c r="E6" s="22" t="s">
        <v>186</v>
      </c>
      <c r="F6" s="35" t="s">
        <v>202</v>
      </c>
      <c r="G6" s="22" t="s">
        <v>203</v>
      </c>
      <c r="H6" s="329">
        <v>45379</v>
      </c>
      <c r="I6" s="94" t="s">
        <v>204</v>
      </c>
      <c r="J6" s="22" t="s">
        <v>205</v>
      </c>
      <c r="K6" s="22" t="s">
        <v>206</v>
      </c>
      <c r="L6" s="22" t="s">
        <v>207</v>
      </c>
      <c r="M6" s="22">
        <v>9</v>
      </c>
      <c r="N6" s="22">
        <v>14</v>
      </c>
      <c r="O6" s="22">
        <v>3</v>
      </c>
      <c r="P6" s="22" t="s">
        <v>207</v>
      </c>
      <c r="Q6" s="22" t="s">
        <v>208</v>
      </c>
      <c r="R6" s="22" t="s">
        <v>393</v>
      </c>
      <c r="S6" s="22" t="s">
        <v>393</v>
      </c>
      <c r="T6" s="22" t="s">
        <v>209</v>
      </c>
      <c r="U6" s="22" t="s">
        <v>210</v>
      </c>
      <c r="V6" s="22">
        <v>47</v>
      </c>
      <c r="W6" s="22" t="s">
        <v>211</v>
      </c>
      <c r="X6" s="22">
        <v>90</v>
      </c>
      <c r="Y6" s="22" t="s">
        <v>212</v>
      </c>
      <c r="Z6" s="22" t="s">
        <v>212</v>
      </c>
      <c r="AA6" s="22">
        <v>1</v>
      </c>
      <c r="AB6" s="22" t="s">
        <v>207</v>
      </c>
      <c r="AC6" s="22" t="s">
        <v>204</v>
      </c>
      <c r="AE6" s="22" t="s">
        <v>207</v>
      </c>
      <c r="AF6" s="330">
        <v>0.5</v>
      </c>
      <c r="AG6" s="22" t="s">
        <v>213</v>
      </c>
      <c r="AH6" s="22" t="s">
        <v>214</v>
      </c>
      <c r="AI6" s="22" t="s">
        <v>215</v>
      </c>
      <c r="AJ6" s="22">
        <v>70</v>
      </c>
      <c r="AK6" s="22">
        <v>10</v>
      </c>
      <c r="AL6" s="22">
        <v>10</v>
      </c>
      <c r="AM6" s="22">
        <v>0</v>
      </c>
      <c r="AN6" s="22">
        <v>0</v>
      </c>
      <c r="AO6" s="22">
        <v>10</v>
      </c>
      <c r="AP6" s="22">
        <v>10</v>
      </c>
      <c r="AQ6" s="22">
        <v>10</v>
      </c>
      <c r="AR6" s="22">
        <v>10</v>
      </c>
      <c r="AS6" s="22">
        <v>0</v>
      </c>
      <c r="AT6" s="22">
        <v>10</v>
      </c>
    </row>
    <row r="7" spans="1:46" ht="23.1" customHeight="1">
      <c r="A7" s="22" t="s">
        <v>2</v>
      </c>
      <c r="B7" s="22" t="s">
        <v>45</v>
      </c>
      <c r="C7" s="22" t="s">
        <v>201</v>
      </c>
      <c r="D7" s="22">
        <v>5</v>
      </c>
      <c r="E7" s="22" t="s">
        <v>186</v>
      </c>
      <c r="F7" s="35" t="s">
        <v>202</v>
      </c>
      <c r="G7" s="22" t="s">
        <v>203</v>
      </c>
      <c r="H7" s="329">
        <v>45379</v>
      </c>
      <c r="I7" s="94" t="s">
        <v>216</v>
      </c>
      <c r="J7" s="22" t="s">
        <v>217</v>
      </c>
      <c r="K7" s="22" t="s">
        <v>218</v>
      </c>
      <c r="L7" s="22" t="s">
        <v>207</v>
      </c>
      <c r="M7" s="22">
        <v>9</v>
      </c>
      <c r="N7" s="22">
        <v>17</v>
      </c>
      <c r="O7" s="22">
        <v>3</v>
      </c>
      <c r="P7" s="22" t="s">
        <v>207</v>
      </c>
      <c r="Q7" s="22" t="s">
        <v>208</v>
      </c>
      <c r="R7" s="22" t="s">
        <v>393</v>
      </c>
      <c r="S7" s="22" t="s">
        <v>393</v>
      </c>
      <c r="T7" s="22" t="s">
        <v>209</v>
      </c>
      <c r="U7" s="22" t="s">
        <v>219</v>
      </c>
      <c r="V7" s="22">
        <v>47</v>
      </c>
      <c r="W7" s="22" t="s">
        <v>220</v>
      </c>
      <c r="X7" s="22">
        <v>87</v>
      </c>
      <c r="Y7" s="22" t="s">
        <v>221</v>
      </c>
      <c r="Z7" s="22" t="s">
        <v>221</v>
      </c>
      <c r="AA7" s="22">
        <v>1</v>
      </c>
      <c r="AB7" s="22" t="s">
        <v>207</v>
      </c>
      <c r="AC7" s="22" t="s">
        <v>216</v>
      </c>
      <c r="AE7" s="22" t="s">
        <v>207</v>
      </c>
      <c r="AF7" s="330">
        <v>0.59</v>
      </c>
      <c r="AG7" s="22" t="s">
        <v>222</v>
      </c>
      <c r="AH7" s="22" t="s">
        <v>223</v>
      </c>
      <c r="AI7" s="22" t="s">
        <v>224</v>
      </c>
      <c r="AJ7" s="22">
        <v>70</v>
      </c>
      <c r="AK7" s="22">
        <v>10</v>
      </c>
      <c r="AL7" s="22">
        <v>10</v>
      </c>
      <c r="AM7" s="22">
        <v>0</v>
      </c>
      <c r="AN7" s="22">
        <v>0</v>
      </c>
      <c r="AO7" s="22">
        <v>10</v>
      </c>
      <c r="AP7" s="22">
        <v>10</v>
      </c>
      <c r="AQ7" s="22">
        <v>10</v>
      </c>
      <c r="AR7" s="22">
        <v>10</v>
      </c>
      <c r="AS7" s="22">
        <v>0</v>
      </c>
      <c r="AT7" s="22">
        <v>10</v>
      </c>
    </row>
    <row r="8" spans="1:46" ht="23.1" customHeight="1">
      <c r="A8" s="22" t="s">
        <v>2</v>
      </c>
      <c r="B8" s="22" t="s">
        <v>45</v>
      </c>
      <c r="C8" s="22" t="s">
        <v>201</v>
      </c>
      <c r="D8" s="22">
        <v>5</v>
      </c>
      <c r="E8" s="22" t="s">
        <v>186</v>
      </c>
      <c r="F8" s="35" t="s">
        <v>202</v>
      </c>
      <c r="G8" s="22" t="s">
        <v>203</v>
      </c>
      <c r="H8" s="329">
        <v>45379</v>
      </c>
      <c r="I8" s="94" t="s">
        <v>225</v>
      </c>
      <c r="J8" s="22" t="s">
        <v>226</v>
      </c>
      <c r="K8" s="22" t="s">
        <v>227</v>
      </c>
      <c r="L8" s="22" t="s">
        <v>207</v>
      </c>
      <c r="M8" s="22">
        <v>9</v>
      </c>
      <c r="N8" s="22">
        <v>16</v>
      </c>
      <c r="O8" s="22">
        <v>3</v>
      </c>
      <c r="P8" s="22" t="s">
        <v>207</v>
      </c>
      <c r="Q8" s="22" t="s">
        <v>208</v>
      </c>
      <c r="R8" s="22" t="s">
        <v>393</v>
      </c>
      <c r="S8" s="22" t="s">
        <v>393</v>
      </c>
      <c r="T8" s="22" t="s">
        <v>209</v>
      </c>
      <c r="U8" s="22" t="s">
        <v>228</v>
      </c>
      <c r="V8" s="22">
        <v>60</v>
      </c>
      <c r="W8" s="22" t="s">
        <v>229</v>
      </c>
      <c r="X8" s="22">
        <v>73</v>
      </c>
      <c r="Y8" s="22" t="s">
        <v>230</v>
      </c>
      <c r="Z8" s="22" t="s">
        <v>230</v>
      </c>
      <c r="AA8" s="22">
        <v>1</v>
      </c>
      <c r="AB8" s="22" t="s">
        <v>207</v>
      </c>
      <c r="AC8" s="22" t="s">
        <v>225</v>
      </c>
      <c r="AE8" s="22" t="s">
        <v>207</v>
      </c>
      <c r="AF8" s="330">
        <v>0</v>
      </c>
      <c r="AG8" s="22" t="s">
        <v>208</v>
      </c>
      <c r="AH8" s="22" t="s">
        <v>232</v>
      </c>
      <c r="AI8" s="22" t="s">
        <v>233</v>
      </c>
      <c r="AJ8" s="22">
        <v>80</v>
      </c>
      <c r="AK8" s="22">
        <v>10</v>
      </c>
      <c r="AL8" s="22">
        <v>10</v>
      </c>
      <c r="AM8" s="22">
        <v>0</v>
      </c>
      <c r="AN8" s="22">
        <v>0</v>
      </c>
      <c r="AO8" s="22">
        <v>10</v>
      </c>
      <c r="AP8" s="22">
        <v>10</v>
      </c>
      <c r="AQ8" s="22">
        <v>10</v>
      </c>
      <c r="AR8" s="22">
        <v>10</v>
      </c>
      <c r="AS8" s="22">
        <v>10</v>
      </c>
      <c r="AT8" s="22">
        <v>10</v>
      </c>
    </row>
    <row r="9" spans="1:46" ht="23.1" customHeight="1">
      <c r="A9" s="22" t="s">
        <v>2</v>
      </c>
      <c r="B9" s="22" t="s">
        <v>45</v>
      </c>
      <c r="C9" s="22" t="s">
        <v>201</v>
      </c>
      <c r="D9" s="22">
        <v>5</v>
      </c>
      <c r="E9" s="22" t="s">
        <v>186</v>
      </c>
      <c r="F9" s="35" t="s">
        <v>202</v>
      </c>
      <c r="G9" s="22" t="s">
        <v>203</v>
      </c>
      <c r="H9" s="329">
        <v>45448</v>
      </c>
      <c r="I9" s="94" t="s">
        <v>234</v>
      </c>
      <c r="J9" s="22" t="s">
        <v>235</v>
      </c>
      <c r="K9" s="22" t="s">
        <v>236</v>
      </c>
      <c r="L9" s="22" t="s">
        <v>207</v>
      </c>
      <c r="M9" s="22">
        <v>9</v>
      </c>
      <c r="N9" s="22">
        <v>16</v>
      </c>
      <c r="O9" s="22">
        <v>3</v>
      </c>
      <c r="P9" s="22" t="s">
        <v>207</v>
      </c>
      <c r="Q9" s="22" t="s">
        <v>208</v>
      </c>
      <c r="R9" s="22" t="s">
        <v>393</v>
      </c>
      <c r="S9" s="22" t="s">
        <v>393</v>
      </c>
      <c r="T9" s="22" t="s">
        <v>209</v>
      </c>
      <c r="U9" s="22" t="s">
        <v>237</v>
      </c>
      <c r="V9" s="22">
        <v>49</v>
      </c>
      <c r="W9" s="22" t="s">
        <v>238</v>
      </c>
      <c r="X9" s="22">
        <v>80</v>
      </c>
      <c r="Y9" s="22" t="s">
        <v>239</v>
      </c>
      <c r="Z9" s="22" t="s">
        <v>239</v>
      </c>
      <c r="AA9" s="22">
        <v>1</v>
      </c>
      <c r="AB9" s="22" t="s">
        <v>207</v>
      </c>
      <c r="AC9" s="22" t="s">
        <v>234</v>
      </c>
      <c r="AE9" s="22" t="s">
        <v>207</v>
      </c>
      <c r="AF9" s="330">
        <v>0</v>
      </c>
      <c r="AG9" s="22" t="s">
        <v>208</v>
      </c>
      <c r="AH9" s="22" t="s">
        <v>232</v>
      </c>
      <c r="AI9" s="22" t="s">
        <v>240</v>
      </c>
      <c r="AJ9" s="22">
        <v>80</v>
      </c>
      <c r="AK9" s="22">
        <v>10</v>
      </c>
      <c r="AL9" s="22">
        <v>10</v>
      </c>
      <c r="AM9" s="22">
        <v>0</v>
      </c>
      <c r="AN9" s="22">
        <v>0</v>
      </c>
      <c r="AO9" s="22">
        <v>10</v>
      </c>
      <c r="AP9" s="22">
        <v>10</v>
      </c>
      <c r="AQ9" s="22">
        <v>10</v>
      </c>
      <c r="AR9" s="22">
        <v>10</v>
      </c>
      <c r="AS9" s="22">
        <v>10</v>
      </c>
      <c r="AT9" s="22">
        <v>10</v>
      </c>
    </row>
    <row r="10" spans="1:46" ht="23.1" customHeight="1">
      <c r="A10" s="22" t="s">
        <v>2</v>
      </c>
      <c r="B10" s="22" t="s">
        <v>45</v>
      </c>
      <c r="C10" s="22" t="s">
        <v>201</v>
      </c>
      <c r="D10" s="22">
        <v>5</v>
      </c>
      <c r="E10" s="22" t="s">
        <v>186</v>
      </c>
      <c r="F10" s="35" t="s">
        <v>202</v>
      </c>
      <c r="G10" s="22" t="s">
        <v>203</v>
      </c>
      <c r="H10" s="329">
        <v>45379</v>
      </c>
      <c r="I10" s="94" t="s">
        <v>241</v>
      </c>
      <c r="J10" s="22" t="s">
        <v>242</v>
      </c>
      <c r="K10" s="22" t="s">
        <v>243</v>
      </c>
      <c r="L10" s="22" t="s">
        <v>207</v>
      </c>
      <c r="M10" s="22">
        <v>9</v>
      </c>
      <c r="N10" s="22">
        <v>16</v>
      </c>
      <c r="O10" s="22">
        <v>3</v>
      </c>
      <c r="P10" s="22" t="s">
        <v>207</v>
      </c>
      <c r="Q10" s="22" t="s">
        <v>208</v>
      </c>
      <c r="R10" s="22" t="s">
        <v>393</v>
      </c>
      <c r="S10" s="22" t="s">
        <v>393</v>
      </c>
      <c r="T10" s="22" t="s">
        <v>209</v>
      </c>
      <c r="U10" s="22" t="s">
        <v>244</v>
      </c>
      <c r="V10" s="22">
        <v>44</v>
      </c>
      <c r="W10" s="22" t="s">
        <v>245</v>
      </c>
      <c r="X10" s="22">
        <v>75</v>
      </c>
      <c r="Y10" s="22" t="s">
        <v>246</v>
      </c>
      <c r="Z10" s="22" t="s">
        <v>246</v>
      </c>
      <c r="AA10" s="22">
        <v>1</v>
      </c>
      <c r="AB10" s="22" t="s">
        <v>207</v>
      </c>
      <c r="AC10" s="22" t="s">
        <v>241</v>
      </c>
      <c r="AE10" s="22" t="s">
        <v>207</v>
      </c>
      <c r="AF10" s="330">
        <v>0</v>
      </c>
      <c r="AG10" s="22" t="s">
        <v>208</v>
      </c>
      <c r="AH10" s="22" t="s">
        <v>232</v>
      </c>
      <c r="AI10" s="22" t="s">
        <v>247</v>
      </c>
      <c r="AJ10" s="22">
        <v>80</v>
      </c>
      <c r="AK10" s="22">
        <v>10</v>
      </c>
      <c r="AL10" s="22">
        <v>10</v>
      </c>
      <c r="AM10" s="22">
        <v>0</v>
      </c>
      <c r="AN10" s="22">
        <v>0</v>
      </c>
      <c r="AO10" s="22">
        <v>10</v>
      </c>
      <c r="AP10" s="22">
        <v>10</v>
      </c>
      <c r="AQ10" s="22">
        <v>10</v>
      </c>
      <c r="AR10" s="22">
        <v>10</v>
      </c>
      <c r="AS10" s="22">
        <v>10</v>
      </c>
      <c r="AT10" s="22">
        <v>10</v>
      </c>
    </row>
    <row r="11" spans="1:46" ht="23.1" customHeight="1">
      <c r="A11" s="22" t="s">
        <v>2</v>
      </c>
      <c r="B11" s="22" t="s">
        <v>45</v>
      </c>
      <c r="C11" s="22" t="s">
        <v>201</v>
      </c>
      <c r="D11" s="22">
        <v>5</v>
      </c>
      <c r="E11" s="22" t="s">
        <v>186</v>
      </c>
      <c r="F11" s="35" t="s">
        <v>202</v>
      </c>
      <c r="G11" s="22" t="s">
        <v>203</v>
      </c>
      <c r="H11" s="329">
        <v>45448</v>
      </c>
      <c r="I11" s="94" t="s">
        <v>248</v>
      </c>
      <c r="J11" s="22" t="s">
        <v>249</v>
      </c>
      <c r="K11" s="22" t="s">
        <v>250</v>
      </c>
      <c r="L11" s="22" t="s">
        <v>207</v>
      </c>
      <c r="M11" s="22">
        <v>9</v>
      </c>
      <c r="N11" s="22">
        <v>16</v>
      </c>
      <c r="O11" s="22">
        <v>3</v>
      </c>
      <c r="P11" s="22" t="s">
        <v>207</v>
      </c>
      <c r="Q11" s="22" t="s">
        <v>208</v>
      </c>
      <c r="R11" s="22" t="s">
        <v>393</v>
      </c>
      <c r="S11" s="22" t="s">
        <v>393</v>
      </c>
      <c r="T11" s="22" t="s">
        <v>209</v>
      </c>
      <c r="U11" s="22" t="s">
        <v>251</v>
      </c>
      <c r="V11" s="22">
        <v>40</v>
      </c>
      <c r="W11" s="22" t="s">
        <v>252</v>
      </c>
      <c r="X11" s="22">
        <v>79</v>
      </c>
      <c r="Y11" s="22" t="s">
        <v>253</v>
      </c>
      <c r="Z11" s="22" t="s">
        <v>253</v>
      </c>
      <c r="AA11" s="22">
        <v>1</v>
      </c>
      <c r="AB11" s="22" t="s">
        <v>207</v>
      </c>
      <c r="AC11" s="22" t="s">
        <v>248</v>
      </c>
      <c r="AE11" s="22" t="s">
        <v>207</v>
      </c>
      <c r="AF11" s="330">
        <v>0</v>
      </c>
      <c r="AG11" s="22" t="s">
        <v>208</v>
      </c>
      <c r="AH11" s="22" t="s">
        <v>232</v>
      </c>
      <c r="AI11" s="22" t="s">
        <v>254</v>
      </c>
      <c r="AJ11" s="22">
        <v>80</v>
      </c>
      <c r="AK11" s="22">
        <v>10</v>
      </c>
      <c r="AL11" s="22">
        <v>10</v>
      </c>
      <c r="AM11" s="22">
        <v>0</v>
      </c>
      <c r="AN11" s="22">
        <v>0</v>
      </c>
      <c r="AO11" s="22">
        <v>10</v>
      </c>
      <c r="AP11" s="22">
        <v>10</v>
      </c>
      <c r="AQ11" s="22">
        <v>10</v>
      </c>
      <c r="AR11" s="22">
        <v>10</v>
      </c>
      <c r="AS11" s="22">
        <v>10</v>
      </c>
      <c r="AT11" s="22">
        <v>10</v>
      </c>
    </row>
    <row r="12" spans="1:46" ht="23.1" customHeight="1">
      <c r="A12" s="22" t="s">
        <v>2</v>
      </c>
      <c r="B12" s="22" t="s">
        <v>45</v>
      </c>
      <c r="C12" s="22" t="s">
        <v>201</v>
      </c>
      <c r="D12" s="22">
        <v>5</v>
      </c>
      <c r="E12" s="22" t="s">
        <v>186</v>
      </c>
      <c r="F12" s="35" t="s">
        <v>202</v>
      </c>
      <c r="G12" s="22" t="s">
        <v>203</v>
      </c>
      <c r="H12" s="329">
        <v>45379</v>
      </c>
      <c r="I12" s="94" t="s">
        <v>255</v>
      </c>
      <c r="J12" s="22" t="s">
        <v>256</v>
      </c>
      <c r="K12" s="22" t="s">
        <v>257</v>
      </c>
      <c r="L12" s="22" t="s">
        <v>207</v>
      </c>
      <c r="M12" s="22">
        <v>9</v>
      </c>
      <c r="N12" s="22">
        <v>16</v>
      </c>
      <c r="O12" s="22">
        <v>3</v>
      </c>
      <c r="P12" s="22" t="s">
        <v>207</v>
      </c>
      <c r="Q12" s="22" t="s">
        <v>208</v>
      </c>
      <c r="R12" s="22" t="s">
        <v>393</v>
      </c>
      <c r="S12" s="22" t="s">
        <v>393</v>
      </c>
      <c r="T12" s="22" t="s">
        <v>209</v>
      </c>
      <c r="U12" s="22" t="s">
        <v>258</v>
      </c>
      <c r="V12" s="22">
        <v>42</v>
      </c>
      <c r="W12" s="22" t="s">
        <v>259</v>
      </c>
      <c r="X12" s="22">
        <v>73</v>
      </c>
      <c r="Y12" s="22" t="s">
        <v>260</v>
      </c>
      <c r="Z12" s="22" t="s">
        <v>260</v>
      </c>
      <c r="AA12" s="22">
        <v>1</v>
      </c>
      <c r="AB12" s="22" t="s">
        <v>207</v>
      </c>
      <c r="AC12" s="22" t="s">
        <v>255</v>
      </c>
      <c r="AE12" s="22" t="s">
        <v>207</v>
      </c>
      <c r="AF12" s="330">
        <v>0</v>
      </c>
      <c r="AG12" s="22" t="s">
        <v>208</v>
      </c>
      <c r="AH12" s="22" t="s">
        <v>232</v>
      </c>
      <c r="AI12" s="22" t="s">
        <v>261</v>
      </c>
      <c r="AJ12" s="22">
        <v>80</v>
      </c>
      <c r="AK12" s="22">
        <v>10</v>
      </c>
      <c r="AL12" s="22">
        <v>10</v>
      </c>
      <c r="AM12" s="22">
        <v>0</v>
      </c>
      <c r="AN12" s="22">
        <v>0</v>
      </c>
      <c r="AO12" s="22">
        <v>10</v>
      </c>
      <c r="AP12" s="22">
        <v>10</v>
      </c>
      <c r="AQ12" s="22">
        <v>10</v>
      </c>
      <c r="AR12" s="22">
        <v>10</v>
      </c>
      <c r="AS12" s="22">
        <v>10</v>
      </c>
      <c r="AT12" s="22">
        <v>10</v>
      </c>
    </row>
    <row r="13" spans="1:46" ht="23.1" customHeight="1">
      <c r="A13" s="22" t="s">
        <v>2</v>
      </c>
      <c r="B13" s="22" t="s">
        <v>45</v>
      </c>
      <c r="C13" s="22" t="s">
        <v>201</v>
      </c>
      <c r="D13" s="22">
        <v>5</v>
      </c>
      <c r="E13" s="22" t="s">
        <v>186</v>
      </c>
      <c r="F13" s="35" t="s">
        <v>202</v>
      </c>
      <c r="G13" s="22" t="s">
        <v>203</v>
      </c>
      <c r="H13" s="329">
        <v>45448</v>
      </c>
      <c r="I13" s="94" t="s">
        <v>262</v>
      </c>
      <c r="J13" s="22" t="s">
        <v>263</v>
      </c>
      <c r="K13" s="22" t="s">
        <v>264</v>
      </c>
      <c r="L13" s="22" t="s">
        <v>207</v>
      </c>
      <c r="M13" s="22">
        <v>14</v>
      </c>
      <c r="N13" s="22">
        <v>12</v>
      </c>
      <c r="O13" s="22">
        <v>2</v>
      </c>
      <c r="P13" s="22" t="s">
        <v>207</v>
      </c>
      <c r="Q13" s="22" t="s">
        <v>208</v>
      </c>
      <c r="R13" s="22" t="s">
        <v>393</v>
      </c>
      <c r="S13" s="22" t="s">
        <v>393</v>
      </c>
      <c r="T13" s="22" t="s">
        <v>265</v>
      </c>
      <c r="U13" s="22" t="s">
        <v>266</v>
      </c>
      <c r="V13" s="22">
        <v>42</v>
      </c>
      <c r="W13" s="22" t="s">
        <v>267</v>
      </c>
      <c r="X13" s="22">
        <v>72</v>
      </c>
      <c r="Y13" s="22" t="s">
        <v>268</v>
      </c>
      <c r="Z13" s="22" t="s">
        <v>268</v>
      </c>
      <c r="AA13" s="22">
        <v>1</v>
      </c>
      <c r="AB13" s="22" t="s">
        <v>207</v>
      </c>
      <c r="AC13" s="22" t="s">
        <v>262</v>
      </c>
      <c r="AE13" s="22" t="s">
        <v>207</v>
      </c>
      <c r="AF13" s="330">
        <v>0</v>
      </c>
      <c r="AG13" s="22" t="s">
        <v>208</v>
      </c>
      <c r="AH13" s="22" t="s">
        <v>232</v>
      </c>
      <c r="AI13" s="22" t="s">
        <v>269</v>
      </c>
      <c r="AJ13" s="22">
        <v>90</v>
      </c>
      <c r="AK13" s="22">
        <v>10</v>
      </c>
      <c r="AL13" s="22">
        <v>10</v>
      </c>
      <c r="AM13" s="22">
        <v>0</v>
      </c>
      <c r="AN13" s="22">
        <v>10</v>
      </c>
      <c r="AO13" s="22">
        <v>10</v>
      </c>
      <c r="AP13" s="22">
        <v>10</v>
      </c>
      <c r="AQ13" s="22">
        <v>10</v>
      </c>
      <c r="AR13" s="22">
        <v>10</v>
      </c>
      <c r="AS13" s="22">
        <v>10</v>
      </c>
      <c r="AT13" s="22">
        <v>10</v>
      </c>
    </row>
    <row r="14" spans="1:46" ht="23.1" customHeight="1">
      <c r="A14" s="22" t="s">
        <v>2</v>
      </c>
      <c r="B14" s="22" t="s">
        <v>45</v>
      </c>
      <c r="C14" s="22" t="s">
        <v>201</v>
      </c>
      <c r="D14" s="22">
        <v>5</v>
      </c>
      <c r="E14" s="22" t="s">
        <v>186</v>
      </c>
      <c r="F14" s="35" t="s">
        <v>202</v>
      </c>
      <c r="G14" s="22" t="s">
        <v>203</v>
      </c>
      <c r="H14" s="329">
        <v>45448</v>
      </c>
      <c r="I14" s="94" t="s">
        <v>5047</v>
      </c>
      <c r="J14" s="22" t="s">
        <v>270</v>
      </c>
      <c r="K14" s="22" t="s">
        <v>5048</v>
      </c>
      <c r="L14" s="22" t="s">
        <v>207</v>
      </c>
      <c r="M14" s="22">
        <v>14</v>
      </c>
      <c r="N14" s="22">
        <v>12</v>
      </c>
      <c r="O14" s="22">
        <v>2</v>
      </c>
      <c r="P14" s="22" t="s">
        <v>207</v>
      </c>
      <c r="Q14" s="22" t="s">
        <v>208</v>
      </c>
      <c r="R14" s="22" t="s">
        <v>393</v>
      </c>
      <c r="S14" s="22" t="s">
        <v>393</v>
      </c>
      <c r="T14" s="22" t="s">
        <v>265</v>
      </c>
      <c r="U14" s="22" t="s">
        <v>5049</v>
      </c>
      <c r="V14" s="22">
        <v>40</v>
      </c>
      <c r="W14" s="22" t="s">
        <v>5050</v>
      </c>
      <c r="X14" s="22">
        <v>74</v>
      </c>
      <c r="Y14" s="22" t="s">
        <v>5051</v>
      </c>
      <c r="Z14" s="22" t="s">
        <v>5051</v>
      </c>
      <c r="AA14" s="22">
        <v>1</v>
      </c>
      <c r="AB14" s="22" t="s">
        <v>207</v>
      </c>
      <c r="AC14" s="22" t="s">
        <v>5047</v>
      </c>
      <c r="AE14" s="22" t="s">
        <v>207</v>
      </c>
      <c r="AF14" s="330">
        <v>0</v>
      </c>
      <c r="AG14" s="22" t="s">
        <v>208</v>
      </c>
      <c r="AH14" s="22" t="s">
        <v>232</v>
      </c>
      <c r="AI14" s="22" t="s">
        <v>5052</v>
      </c>
      <c r="AJ14" s="22">
        <v>90</v>
      </c>
      <c r="AK14" s="22">
        <v>10</v>
      </c>
      <c r="AL14" s="22">
        <v>10</v>
      </c>
      <c r="AM14" s="22">
        <v>0</v>
      </c>
      <c r="AN14" s="22">
        <v>10</v>
      </c>
      <c r="AO14" s="22">
        <v>10</v>
      </c>
      <c r="AP14" s="22">
        <v>10</v>
      </c>
      <c r="AQ14" s="22">
        <v>10</v>
      </c>
      <c r="AR14" s="22">
        <v>10</v>
      </c>
      <c r="AS14" s="22">
        <v>10</v>
      </c>
      <c r="AT14" s="22">
        <v>10</v>
      </c>
    </row>
    <row r="15" spans="1:46" ht="23.1" customHeight="1">
      <c r="A15" s="22" t="s">
        <v>2</v>
      </c>
      <c r="B15" s="22" t="s">
        <v>45</v>
      </c>
      <c r="C15" s="22" t="s">
        <v>201</v>
      </c>
      <c r="D15" s="22">
        <v>5</v>
      </c>
      <c r="E15" s="22" t="s">
        <v>186</v>
      </c>
      <c r="F15" s="35" t="s">
        <v>202</v>
      </c>
      <c r="G15" s="22" t="s">
        <v>203</v>
      </c>
      <c r="H15" s="329">
        <v>45379</v>
      </c>
      <c r="I15" s="94" t="s">
        <v>271</v>
      </c>
      <c r="J15" s="22" t="s">
        <v>272</v>
      </c>
      <c r="K15" s="22" t="s">
        <v>273</v>
      </c>
      <c r="L15" s="22" t="s">
        <v>207</v>
      </c>
      <c r="M15" s="22">
        <v>14</v>
      </c>
      <c r="N15" s="22">
        <v>12</v>
      </c>
      <c r="O15" s="22">
        <v>2</v>
      </c>
      <c r="P15" s="22" t="s">
        <v>207</v>
      </c>
      <c r="Q15" s="22" t="s">
        <v>208</v>
      </c>
      <c r="R15" s="22" t="s">
        <v>393</v>
      </c>
      <c r="S15" s="22" t="s">
        <v>393</v>
      </c>
      <c r="T15" s="22" t="s">
        <v>265</v>
      </c>
      <c r="U15" s="22" t="s">
        <v>274</v>
      </c>
      <c r="V15" s="22">
        <v>42</v>
      </c>
      <c r="W15" s="22" t="s">
        <v>275</v>
      </c>
      <c r="X15" s="22">
        <v>66</v>
      </c>
      <c r="Y15" s="22" t="s">
        <v>276</v>
      </c>
      <c r="Z15" s="22" t="s">
        <v>276</v>
      </c>
      <c r="AA15" s="22">
        <v>1</v>
      </c>
      <c r="AB15" s="22" t="s">
        <v>207</v>
      </c>
      <c r="AC15" s="22" t="s">
        <v>271</v>
      </c>
      <c r="AE15" s="22" t="s">
        <v>207</v>
      </c>
      <c r="AF15" s="330">
        <v>0</v>
      </c>
      <c r="AG15" s="22" t="s">
        <v>208</v>
      </c>
      <c r="AH15" s="22" t="s">
        <v>232</v>
      </c>
      <c r="AI15" s="22" t="s">
        <v>277</v>
      </c>
      <c r="AJ15" s="22">
        <v>90</v>
      </c>
      <c r="AK15" s="22">
        <v>10</v>
      </c>
      <c r="AL15" s="22">
        <v>10</v>
      </c>
      <c r="AM15" s="22">
        <v>0</v>
      </c>
      <c r="AN15" s="22">
        <v>10</v>
      </c>
      <c r="AO15" s="22">
        <v>10</v>
      </c>
      <c r="AP15" s="22">
        <v>10</v>
      </c>
      <c r="AQ15" s="22">
        <v>10</v>
      </c>
      <c r="AR15" s="22">
        <v>10</v>
      </c>
      <c r="AS15" s="22">
        <v>10</v>
      </c>
      <c r="AT15" s="22">
        <v>10</v>
      </c>
    </row>
    <row r="16" spans="1:46" ht="23.1" customHeight="1">
      <c r="A16" s="22" t="s">
        <v>2</v>
      </c>
      <c r="B16" s="22" t="s">
        <v>45</v>
      </c>
      <c r="C16" s="22" t="s">
        <v>201</v>
      </c>
      <c r="D16" s="22">
        <v>5</v>
      </c>
      <c r="E16" s="22" t="s">
        <v>186</v>
      </c>
      <c r="F16" s="35" t="s">
        <v>202</v>
      </c>
      <c r="G16" s="22" t="s">
        <v>203</v>
      </c>
      <c r="H16" s="329">
        <v>45378</v>
      </c>
      <c r="I16" s="94" t="s">
        <v>278</v>
      </c>
      <c r="J16" s="22" t="s">
        <v>279</v>
      </c>
      <c r="K16" s="22" t="s">
        <v>280</v>
      </c>
      <c r="L16" s="22" t="s">
        <v>207</v>
      </c>
      <c r="M16" s="22">
        <v>15</v>
      </c>
      <c r="N16" s="22">
        <v>12</v>
      </c>
      <c r="O16" s="22">
        <v>2</v>
      </c>
      <c r="P16" s="22" t="s">
        <v>207</v>
      </c>
      <c r="Q16" s="22" t="s">
        <v>208</v>
      </c>
      <c r="R16" s="22" t="s">
        <v>393</v>
      </c>
      <c r="S16" s="22" t="s">
        <v>393</v>
      </c>
      <c r="T16" s="22" t="s">
        <v>265</v>
      </c>
      <c r="U16" s="22" t="s">
        <v>281</v>
      </c>
      <c r="V16" s="22">
        <v>40</v>
      </c>
      <c r="W16" s="22" t="s">
        <v>282</v>
      </c>
      <c r="X16" s="22">
        <v>64</v>
      </c>
      <c r="Y16" s="22" t="s">
        <v>283</v>
      </c>
      <c r="Z16" s="22" t="s">
        <v>283</v>
      </c>
      <c r="AA16" s="22">
        <v>1</v>
      </c>
      <c r="AB16" s="22" t="s">
        <v>207</v>
      </c>
      <c r="AC16" s="22" t="s">
        <v>278</v>
      </c>
      <c r="AE16" s="22" t="s">
        <v>207</v>
      </c>
      <c r="AF16" s="330">
        <v>0</v>
      </c>
      <c r="AG16" s="22" t="s">
        <v>208</v>
      </c>
      <c r="AH16" s="22" t="s">
        <v>232</v>
      </c>
      <c r="AI16" s="22" t="s">
        <v>284</v>
      </c>
      <c r="AJ16" s="22">
        <v>90</v>
      </c>
      <c r="AK16" s="22">
        <v>10</v>
      </c>
      <c r="AL16" s="22">
        <v>10</v>
      </c>
      <c r="AM16" s="22">
        <v>0</v>
      </c>
      <c r="AN16" s="22">
        <v>10</v>
      </c>
      <c r="AO16" s="22">
        <v>10</v>
      </c>
      <c r="AP16" s="22">
        <v>10</v>
      </c>
      <c r="AQ16" s="22">
        <v>10</v>
      </c>
      <c r="AR16" s="22">
        <v>10</v>
      </c>
      <c r="AS16" s="22">
        <v>10</v>
      </c>
      <c r="AT16" s="22">
        <v>10</v>
      </c>
    </row>
    <row r="17" spans="1:46" ht="23.1" customHeight="1">
      <c r="A17" s="22" t="s">
        <v>2</v>
      </c>
      <c r="B17" s="22" t="s">
        <v>45</v>
      </c>
      <c r="C17" s="22" t="s">
        <v>285</v>
      </c>
      <c r="D17" s="22">
        <v>5</v>
      </c>
      <c r="E17" s="22" t="s">
        <v>186</v>
      </c>
      <c r="F17" s="35" t="s">
        <v>202</v>
      </c>
      <c r="G17" s="22" t="s">
        <v>203</v>
      </c>
      <c r="H17" s="329">
        <v>45785</v>
      </c>
      <c r="I17" s="22" t="s">
        <v>3335</v>
      </c>
      <c r="J17" s="22" t="s">
        <v>3328</v>
      </c>
      <c r="K17" s="22" t="s">
        <v>4534</v>
      </c>
      <c r="L17" s="22" t="s">
        <v>207</v>
      </c>
      <c r="M17" s="22">
        <v>13</v>
      </c>
      <c r="N17" s="22">
        <v>39</v>
      </c>
      <c r="O17" s="22">
        <v>6</v>
      </c>
      <c r="P17" s="22" t="s">
        <v>207</v>
      </c>
      <c r="Q17" s="22" t="s">
        <v>208</v>
      </c>
      <c r="R17" s="22" t="s">
        <v>393</v>
      </c>
      <c r="S17" s="22" t="s">
        <v>393</v>
      </c>
      <c r="T17" s="22" t="s">
        <v>209</v>
      </c>
      <c r="U17" s="22" t="s">
        <v>3336</v>
      </c>
      <c r="V17" s="22">
        <v>55</v>
      </c>
      <c r="W17" s="22" t="s">
        <v>3337</v>
      </c>
      <c r="X17" s="22">
        <v>137</v>
      </c>
      <c r="Y17" s="22" t="s">
        <v>4535</v>
      </c>
      <c r="Z17" s="22" t="s">
        <v>4535</v>
      </c>
      <c r="AA17" s="22">
        <v>1</v>
      </c>
      <c r="AB17" s="22" t="s">
        <v>207</v>
      </c>
      <c r="AC17" s="22" t="s">
        <v>3335</v>
      </c>
      <c r="AE17" s="22" t="s">
        <v>207</v>
      </c>
      <c r="AF17" s="331">
        <v>0.1</v>
      </c>
      <c r="AG17" s="22" t="s">
        <v>3338</v>
      </c>
      <c r="AH17" s="22" t="s">
        <v>3339</v>
      </c>
      <c r="AI17" s="22" t="s">
        <v>4536</v>
      </c>
      <c r="AJ17" s="22">
        <v>70</v>
      </c>
      <c r="AK17" s="22">
        <v>10</v>
      </c>
      <c r="AL17" s="22">
        <v>10</v>
      </c>
      <c r="AM17" s="22">
        <v>0</v>
      </c>
      <c r="AN17" s="22">
        <v>0</v>
      </c>
      <c r="AO17" s="22">
        <v>10</v>
      </c>
      <c r="AP17" s="22">
        <v>10</v>
      </c>
      <c r="AQ17" s="22">
        <v>10</v>
      </c>
      <c r="AR17" s="22">
        <v>10</v>
      </c>
      <c r="AS17" s="22">
        <v>0</v>
      </c>
      <c r="AT17" s="22">
        <v>10</v>
      </c>
    </row>
    <row r="18" spans="1:46" ht="23.1" customHeight="1">
      <c r="A18" s="22" t="s">
        <v>2</v>
      </c>
      <c r="B18" s="22" t="s">
        <v>45</v>
      </c>
      <c r="C18" s="22" t="s">
        <v>285</v>
      </c>
      <c r="D18" s="22">
        <v>5</v>
      </c>
      <c r="E18" s="22" t="s">
        <v>186</v>
      </c>
      <c r="F18" s="35" t="s">
        <v>202</v>
      </c>
      <c r="G18" s="22" t="s">
        <v>203</v>
      </c>
      <c r="H18" s="329">
        <v>45785</v>
      </c>
      <c r="I18" s="94" t="s">
        <v>3340</v>
      </c>
      <c r="J18" s="22" t="s">
        <v>3331</v>
      </c>
      <c r="K18" s="22" t="s">
        <v>4537</v>
      </c>
      <c r="L18" s="22" t="s">
        <v>207</v>
      </c>
      <c r="M18" s="22">
        <v>13</v>
      </c>
      <c r="N18" s="22">
        <v>39</v>
      </c>
      <c r="O18" s="22">
        <v>6</v>
      </c>
      <c r="P18" s="22" t="s">
        <v>207</v>
      </c>
      <c r="Q18" s="22" t="s">
        <v>208</v>
      </c>
      <c r="R18" s="22" t="s">
        <v>393</v>
      </c>
      <c r="S18" s="22" t="s">
        <v>393</v>
      </c>
      <c r="T18" s="22" t="s">
        <v>209</v>
      </c>
      <c r="U18" s="22" t="s">
        <v>3341</v>
      </c>
      <c r="V18" s="22">
        <v>58</v>
      </c>
      <c r="W18" s="22" t="s">
        <v>3342</v>
      </c>
      <c r="X18" s="22">
        <v>139</v>
      </c>
      <c r="Y18" s="22" t="s">
        <v>4538</v>
      </c>
      <c r="Z18" s="22" t="s">
        <v>4538</v>
      </c>
      <c r="AA18" s="22">
        <v>1</v>
      </c>
      <c r="AB18" s="22" t="s">
        <v>207</v>
      </c>
      <c r="AC18" s="22" t="s">
        <v>3340</v>
      </c>
      <c r="AE18" s="22" t="s">
        <v>207</v>
      </c>
      <c r="AF18" s="330">
        <v>0.1</v>
      </c>
      <c r="AG18" s="22" t="s">
        <v>3338</v>
      </c>
      <c r="AH18" s="22" t="s">
        <v>3339</v>
      </c>
      <c r="AI18" s="22" t="s">
        <v>4539</v>
      </c>
      <c r="AJ18" s="22">
        <v>70</v>
      </c>
      <c r="AK18" s="22">
        <v>10</v>
      </c>
      <c r="AL18" s="22">
        <v>10</v>
      </c>
      <c r="AM18" s="22">
        <v>0</v>
      </c>
      <c r="AN18" s="22">
        <v>0</v>
      </c>
      <c r="AO18" s="22">
        <v>10</v>
      </c>
      <c r="AP18" s="22">
        <v>10</v>
      </c>
      <c r="AQ18" s="22">
        <v>10</v>
      </c>
      <c r="AR18" s="22">
        <v>10</v>
      </c>
      <c r="AS18" s="22">
        <v>0</v>
      </c>
      <c r="AT18" s="22">
        <v>10</v>
      </c>
    </row>
    <row r="19" spans="1:46" ht="23.1" customHeight="1">
      <c r="A19" s="22" t="s">
        <v>2</v>
      </c>
      <c r="B19" s="22" t="s">
        <v>45</v>
      </c>
      <c r="C19" s="22" t="s">
        <v>285</v>
      </c>
      <c r="D19" s="22">
        <v>5</v>
      </c>
      <c r="E19" s="22" t="s">
        <v>186</v>
      </c>
      <c r="F19" s="35" t="s">
        <v>202</v>
      </c>
      <c r="G19" s="22" t="s">
        <v>203</v>
      </c>
      <c r="H19" s="329">
        <v>45785</v>
      </c>
      <c r="I19" s="94" t="s">
        <v>3343</v>
      </c>
      <c r="J19" s="22" t="s">
        <v>3334</v>
      </c>
      <c r="K19" s="22" t="s">
        <v>4540</v>
      </c>
      <c r="L19" s="22" t="s">
        <v>207</v>
      </c>
      <c r="M19" s="22">
        <v>13</v>
      </c>
      <c r="N19" s="22">
        <v>39</v>
      </c>
      <c r="O19" s="22">
        <v>6</v>
      </c>
      <c r="P19" s="22" t="s">
        <v>207</v>
      </c>
      <c r="Q19" s="22" t="s">
        <v>208</v>
      </c>
      <c r="R19" s="22" t="s">
        <v>393</v>
      </c>
      <c r="S19" s="22" t="s">
        <v>393</v>
      </c>
      <c r="T19" s="22" t="s">
        <v>209</v>
      </c>
      <c r="U19" s="22" t="s">
        <v>3344</v>
      </c>
      <c r="V19" s="22">
        <v>56</v>
      </c>
      <c r="W19" s="22" t="s">
        <v>3345</v>
      </c>
      <c r="X19" s="22">
        <v>137</v>
      </c>
      <c r="Y19" s="22" t="s">
        <v>4541</v>
      </c>
      <c r="Z19" s="22" t="s">
        <v>4541</v>
      </c>
      <c r="AA19" s="22">
        <v>1</v>
      </c>
      <c r="AB19" s="22" t="s">
        <v>207</v>
      </c>
      <c r="AC19" s="22" t="s">
        <v>3343</v>
      </c>
      <c r="AE19" s="22" t="s">
        <v>207</v>
      </c>
      <c r="AF19" s="330">
        <v>0.1</v>
      </c>
      <c r="AG19" s="22" t="s">
        <v>3338</v>
      </c>
      <c r="AH19" s="22" t="s">
        <v>3339</v>
      </c>
      <c r="AI19" s="22" t="s">
        <v>4542</v>
      </c>
      <c r="AJ19" s="22">
        <v>70</v>
      </c>
      <c r="AK19" s="22">
        <v>10</v>
      </c>
      <c r="AL19" s="22">
        <v>10</v>
      </c>
      <c r="AM19" s="22">
        <v>0</v>
      </c>
      <c r="AN19" s="22">
        <v>0</v>
      </c>
      <c r="AO19" s="22">
        <v>10</v>
      </c>
      <c r="AP19" s="22">
        <v>10</v>
      </c>
      <c r="AQ19" s="22">
        <v>10</v>
      </c>
      <c r="AR19" s="22">
        <v>10</v>
      </c>
      <c r="AS19" s="22">
        <v>0</v>
      </c>
      <c r="AT19" s="22">
        <v>10</v>
      </c>
    </row>
    <row r="20" spans="1:46" ht="23.1" customHeight="1">
      <c r="A20" s="22" t="s">
        <v>2</v>
      </c>
      <c r="B20" s="22" t="s">
        <v>45</v>
      </c>
      <c r="C20" s="22" t="s">
        <v>285</v>
      </c>
      <c r="D20" s="22">
        <v>5</v>
      </c>
      <c r="E20" s="22" t="s">
        <v>186</v>
      </c>
      <c r="F20" s="35" t="s">
        <v>202</v>
      </c>
      <c r="G20" s="22" t="s">
        <v>203</v>
      </c>
      <c r="H20" s="329">
        <v>45379</v>
      </c>
      <c r="I20" s="22" t="s">
        <v>286</v>
      </c>
      <c r="J20" s="22" t="s">
        <v>205</v>
      </c>
      <c r="K20" s="22" t="s">
        <v>287</v>
      </c>
      <c r="L20" s="22" t="s">
        <v>207</v>
      </c>
      <c r="M20" s="22">
        <v>9</v>
      </c>
      <c r="N20" s="22">
        <v>14</v>
      </c>
      <c r="O20" s="22">
        <v>3</v>
      </c>
      <c r="P20" s="22" t="s">
        <v>207</v>
      </c>
      <c r="Q20" s="22" t="s">
        <v>208</v>
      </c>
      <c r="R20" s="22" t="s">
        <v>393</v>
      </c>
      <c r="S20" s="22" t="s">
        <v>393</v>
      </c>
      <c r="T20" s="22" t="s">
        <v>209</v>
      </c>
      <c r="U20" s="22" t="s">
        <v>288</v>
      </c>
      <c r="V20" s="22">
        <v>53</v>
      </c>
      <c r="W20" s="22" t="s">
        <v>289</v>
      </c>
      <c r="X20" s="22">
        <v>137</v>
      </c>
      <c r="Y20" s="22" t="s">
        <v>290</v>
      </c>
      <c r="Z20" s="22" t="s">
        <v>290</v>
      </c>
      <c r="AA20" s="22">
        <v>1</v>
      </c>
      <c r="AB20" s="22" t="s">
        <v>207</v>
      </c>
      <c r="AC20" s="22" t="s">
        <v>286</v>
      </c>
      <c r="AE20" s="22" t="s">
        <v>207</v>
      </c>
      <c r="AF20" s="331">
        <v>0</v>
      </c>
      <c r="AG20" s="22" t="s">
        <v>208</v>
      </c>
      <c r="AH20" s="22" t="s">
        <v>232</v>
      </c>
      <c r="AI20" s="22" t="s">
        <v>291</v>
      </c>
      <c r="AJ20" s="22">
        <v>80</v>
      </c>
      <c r="AK20" s="22">
        <v>10</v>
      </c>
      <c r="AL20" s="22">
        <v>10</v>
      </c>
      <c r="AM20" s="22">
        <v>0</v>
      </c>
      <c r="AN20" s="22">
        <v>0</v>
      </c>
      <c r="AO20" s="22">
        <v>10</v>
      </c>
      <c r="AP20" s="22">
        <v>10</v>
      </c>
      <c r="AQ20" s="22">
        <v>10</v>
      </c>
      <c r="AR20" s="22">
        <v>10</v>
      </c>
      <c r="AS20" s="22">
        <v>10</v>
      </c>
      <c r="AT20" s="22">
        <v>10</v>
      </c>
    </row>
    <row r="21" spans="1:46" ht="23.1" customHeight="1">
      <c r="A21" s="22" t="s">
        <v>2</v>
      </c>
      <c r="B21" s="22" t="s">
        <v>45</v>
      </c>
      <c r="C21" s="22" t="s">
        <v>285</v>
      </c>
      <c r="D21" s="22">
        <v>5</v>
      </c>
      <c r="E21" s="22" t="s">
        <v>186</v>
      </c>
      <c r="F21" s="35" t="s">
        <v>202</v>
      </c>
      <c r="G21" s="22" t="s">
        <v>203</v>
      </c>
      <c r="H21" s="329">
        <v>45379</v>
      </c>
      <c r="I21" s="94" t="s">
        <v>292</v>
      </c>
      <c r="J21" s="22" t="s">
        <v>217</v>
      </c>
      <c r="K21" s="22" t="s">
        <v>293</v>
      </c>
      <c r="L21" s="22" t="s">
        <v>207</v>
      </c>
      <c r="M21" s="22">
        <v>9</v>
      </c>
      <c r="N21" s="22">
        <v>17</v>
      </c>
      <c r="O21" s="22">
        <v>3</v>
      </c>
      <c r="P21" s="22" t="s">
        <v>207</v>
      </c>
      <c r="Q21" s="22" t="s">
        <v>208</v>
      </c>
      <c r="R21" s="22" t="s">
        <v>393</v>
      </c>
      <c r="S21" s="22" t="s">
        <v>393</v>
      </c>
      <c r="T21" s="22" t="s">
        <v>209</v>
      </c>
      <c r="U21" s="22" t="s">
        <v>288</v>
      </c>
      <c r="V21" s="22">
        <v>53</v>
      </c>
      <c r="W21" s="22" t="s">
        <v>289</v>
      </c>
      <c r="X21" s="22">
        <v>137</v>
      </c>
      <c r="Y21" s="22" t="s">
        <v>294</v>
      </c>
      <c r="Z21" s="22" t="s">
        <v>294</v>
      </c>
      <c r="AA21" s="22">
        <v>1</v>
      </c>
      <c r="AB21" s="22" t="s">
        <v>207</v>
      </c>
      <c r="AC21" s="22" t="s">
        <v>292</v>
      </c>
      <c r="AE21" s="22" t="s">
        <v>207</v>
      </c>
      <c r="AF21" s="330">
        <v>0.12</v>
      </c>
      <c r="AG21" s="22" t="s">
        <v>296</v>
      </c>
      <c r="AH21" s="22" t="s">
        <v>297</v>
      </c>
      <c r="AI21" s="22" t="s">
        <v>298</v>
      </c>
      <c r="AJ21" s="22">
        <v>70</v>
      </c>
      <c r="AK21" s="22">
        <v>10</v>
      </c>
      <c r="AL21" s="22">
        <v>10</v>
      </c>
      <c r="AM21" s="22">
        <v>0</v>
      </c>
      <c r="AN21" s="22">
        <v>0</v>
      </c>
      <c r="AO21" s="22">
        <v>10</v>
      </c>
      <c r="AP21" s="22">
        <v>10</v>
      </c>
      <c r="AQ21" s="22">
        <v>10</v>
      </c>
      <c r="AR21" s="22">
        <v>10</v>
      </c>
      <c r="AS21" s="22">
        <v>0</v>
      </c>
      <c r="AT21" s="22">
        <v>10</v>
      </c>
    </row>
    <row r="22" spans="1:46" ht="23.1" customHeight="1">
      <c r="A22" s="22" t="s">
        <v>2</v>
      </c>
      <c r="B22" s="22" t="s">
        <v>45</v>
      </c>
      <c r="C22" s="22" t="s">
        <v>285</v>
      </c>
      <c r="D22" s="22">
        <v>5</v>
      </c>
      <c r="E22" s="22" t="s">
        <v>186</v>
      </c>
      <c r="F22" s="35" t="s">
        <v>202</v>
      </c>
      <c r="G22" s="22" t="s">
        <v>203</v>
      </c>
      <c r="H22" s="329">
        <v>45379</v>
      </c>
      <c r="I22" s="94" t="s">
        <v>299</v>
      </c>
      <c r="J22" s="22" t="s">
        <v>226</v>
      </c>
      <c r="K22" s="22" t="s">
        <v>300</v>
      </c>
      <c r="L22" s="22" t="s">
        <v>207</v>
      </c>
      <c r="M22" s="22">
        <v>9</v>
      </c>
      <c r="N22" s="22">
        <v>16</v>
      </c>
      <c r="O22" s="22">
        <v>1</v>
      </c>
      <c r="P22" s="22" t="s">
        <v>207</v>
      </c>
      <c r="Q22" s="22" t="s">
        <v>208</v>
      </c>
      <c r="R22" s="22" t="s">
        <v>393</v>
      </c>
      <c r="S22" s="22" t="s">
        <v>393</v>
      </c>
      <c r="T22" s="22" t="s">
        <v>209</v>
      </c>
      <c r="U22" s="22" t="s">
        <v>301</v>
      </c>
      <c r="V22" s="22">
        <v>54</v>
      </c>
      <c r="W22" s="22" t="s">
        <v>302</v>
      </c>
      <c r="X22" s="22">
        <v>113</v>
      </c>
      <c r="Y22" s="22" t="s">
        <v>303</v>
      </c>
      <c r="Z22" s="22" t="s">
        <v>303</v>
      </c>
      <c r="AA22" s="22">
        <v>1</v>
      </c>
      <c r="AB22" s="22" t="s">
        <v>207</v>
      </c>
      <c r="AC22" s="22" t="s">
        <v>299</v>
      </c>
      <c r="AE22" s="22" t="s">
        <v>207</v>
      </c>
      <c r="AF22" s="330">
        <v>0</v>
      </c>
      <c r="AG22" s="22" t="s">
        <v>208</v>
      </c>
      <c r="AH22" s="22" t="s">
        <v>232</v>
      </c>
      <c r="AI22" s="22" t="s">
        <v>304</v>
      </c>
      <c r="AJ22" s="22">
        <v>80</v>
      </c>
      <c r="AK22" s="22">
        <v>10</v>
      </c>
      <c r="AL22" s="22">
        <v>10</v>
      </c>
      <c r="AM22" s="22">
        <v>0</v>
      </c>
      <c r="AN22" s="22">
        <v>0</v>
      </c>
      <c r="AO22" s="22">
        <v>10</v>
      </c>
      <c r="AP22" s="22">
        <v>10</v>
      </c>
      <c r="AQ22" s="22">
        <v>10</v>
      </c>
      <c r="AR22" s="22">
        <v>10</v>
      </c>
      <c r="AS22" s="22">
        <v>10</v>
      </c>
      <c r="AT22" s="22">
        <v>10</v>
      </c>
    </row>
    <row r="23" spans="1:46" ht="23.1" customHeight="1">
      <c r="A23" s="22" t="s">
        <v>2</v>
      </c>
      <c r="B23" s="22" t="s">
        <v>45</v>
      </c>
      <c r="C23" s="22" t="s">
        <v>285</v>
      </c>
      <c r="D23" s="22">
        <v>5</v>
      </c>
      <c r="E23" s="22" t="s">
        <v>186</v>
      </c>
      <c r="F23" s="35" t="s">
        <v>202</v>
      </c>
      <c r="G23" s="22" t="s">
        <v>203</v>
      </c>
      <c r="H23" s="329">
        <v>45448</v>
      </c>
      <c r="I23" s="94" t="s">
        <v>3346</v>
      </c>
      <c r="J23" s="22" t="s">
        <v>235</v>
      </c>
      <c r="K23" s="22" t="s">
        <v>3347</v>
      </c>
      <c r="L23" s="22" t="s">
        <v>207</v>
      </c>
      <c r="M23" s="22">
        <v>9</v>
      </c>
      <c r="N23" s="22">
        <v>16</v>
      </c>
      <c r="O23" s="22">
        <v>1</v>
      </c>
      <c r="P23" s="22" t="s">
        <v>207</v>
      </c>
      <c r="Q23" s="22" t="s">
        <v>208</v>
      </c>
      <c r="R23" s="22" t="s">
        <v>393</v>
      </c>
      <c r="S23" s="22" t="s">
        <v>393</v>
      </c>
      <c r="T23" s="22" t="s">
        <v>209</v>
      </c>
      <c r="U23" s="22" t="s">
        <v>3348</v>
      </c>
      <c r="V23" s="22">
        <v>55</v>
      </c>
      <c r="W23" s="22" t="s">
        <v>3349</v>
      </c>
      <c r="X23" s="22">
        <v>119</v>
      </c>
      <c r="Y23" s="22" t="s">
        <v>3350</v>
      </c>
      <c r="Z23" s="22" t="s">
        <v>3350</v>
      </c>
      <c r="AA23" s="22">
        <v>1</v>
      </c>
      <c r="AB23" s="22" t="s">
        <v>207</v>
      </c>
      <c r="AC23" s="22" t="s">
        <v>3346</v>
      </c>
      <c r="AE23" s="22" t="s">
        <v>207</v>
      </c>
      <c r="AF23" s="330">
        <v>0</v>
      </c>
      <c r="AG23" s="22" t="s">
        <v>208</v>
      </c>
      <c r="AH23" s="22" t="s">
        <v>232</v>
      </c>
      <c r="AI23" s="22" t="s">
        <v>3351</v>
      </c>
      <c r="AJ23" s="22">
        <v>80</v>
      </c>
      <c r="AK23" s="22">
        <v>10</v>
      </c>
      <c r="AL23" s="22">
        <v>10</v>
      </c>
      <c r="AM23" s="22">
        <v>0</v>
      </c>
      <c r="AN23" s="22">
        <v>0</v>
      </c>
      <c r="AO23" s="22">
        <v>10</v>
      </c>
      <c r="AP23" s="22">
        <v>10</v>
      </c>
      <c r="AQ23" s="22">
        <v>10</v>
      </c>
      <c r="AR23" s="22">
        <v>10</v>
      </c>
      <c r="AS23" s="22">
        <v>10</v>
      </c>
      <c r="AT23" s="22">
        <v>10</v>
      </c>
    </row>
    <row r="24" spans="1:46" ht="23.1" customHeight="1">
      <c r="A24" s="22" t="s">
        <v>2</v>
      </c>
      <c r="B24" s="22" t="s">
        <v>45</v>
      </c>
      <c r="C24" s="22" t="s">
        <v>285</v>
      </c>
      <c r="D24" s="22">
        <v>5</v>
      </c>
      <c r="E24" s="22" t="s">
        <v>186</v>
      </c>
      <c r="F24" s="35" t="s">
        <v>202</v>
      </c>
      <c r="G24" s="22" t="s">
        <v>203</v>
      </c>
      <c r="H24" s="329">
        <v>45379</v>
      </c>
      <c r="I24" s="94" t="s">
        <v>305</v>
      </c>
      <c r="J24" s="22" t="s">
        <v>242</v>
      </c>
      <c r="K24" s="22" t="s">
        <v>306</v>
      </c>
      <c r="L24" s="22" t="s">
        <v>207</v>
      </c>
      <c r="M24" s="22">
        <v>9</v>
      </c>
      <c r="N24" s="22">
        <v>16</v>
      </c>
      <c r="O24" s="22">
        <v>1</v>
      </c>
      <c r="P24" s="22" t="s">
        <v>207</v>
      </c>
      <c r="Q24" s="22" t="s">
        <v>208</v>
      </c>
      <c r="R24" s="22" t="s">
        <v>393</v>
      </c>
      <c r="S24" s="22" t="s">
        <v>393</v>
      </c>
      <c r="T24" s="22" t="s">
        <v>209</v>
      </c>
      <c r="U24" s="22" t="s">
        <v>307</v>
      </c>
      <c r="V24" s="22">
        <v>56</v>
      </c>
      <c r="W24" s="22" t="s">
        <v>308</v>
      </c>
      <c r="X24" s="22">
        <v>123</v>
      </c>
      <c r="Y24" s="22" t="s">
        <v>309</v>
      </c>
      <c r="Z24" s="22" t="s">
        <v>309</v>
      </c>
      <c r="AA24" s="22">
        <v>1</v>
      </c>
      <c r="AB24" s="22" t="s">
        <v>207</v>
      </c>
      <c r="AC24" s="22" t="s">
        <v>305</v>
      </c>
      <c r="AE24" s="22" t="s">
        <v>207</v>
      </c>
      <c r="AF24" s="330">
        <v>0</v>
      </c>
      <c r="AG24" s="22" t="s">
        <v>208</v>
      </c>
      <c r="AH24" s="22" t="s">
        <v>232</v>
      </c>
      <c r="AI24" s="22" t="s">
        <v>310</v>
      </c>
      <c r="AJ24" s="22">
        <v>80</v>
      </c>
      <c r="AK24" s="22">
        <v>10</v>
      </c>
      <c r="AL24" s="22">
        <v>10</v>
      </c>
      <c r="AM24" s="22">
        <v>0</v>
      </c>
      <c r="AN24" s="22">
        <v>0</v>
      </c>
      <c r="AO24" s="22">
        <v>10</v>
      </c>
      <c r="AP24" s="22">
        <v>10</v>
      </c>
      <c r="AQ24" s="22">
        <v>10</v>
      </c>
      <c r="AR24" s="22">
        <v>10</v>
      </c>
      <c r="AS24" s="22">
        <v>10</v>
      </c>
      <c r="AT24" s="22">
        <v>10</v>
      </c>
    </row>
    <row r="25" spans="1:46" ht="23.1" customHeight="1">
      <c r="A25" s="22" t="s">
        <v>2</v>
      </c>
      <c r="B25" s="22" t="s">
        <v>45</v>
      </c>
      <c r="C25" s="22" t="s">
        <v>285</v>
      </c>
      <c r="D25" s="22">
        <v>5</v>
      </c>
      <c r="E25" s="22" t="s">
        <v>186</v>
      </c>
      <c r="F25" s="35" t="s">
        <v>202</v>
      </c>
      <c r="G25" s="22" t="s">
        <v>203</v>
      </c>
      <c r="H25" s="329">
        <v>45448</v>
      </c>
      <c r="I25" s="94" t="s">
        <v>311</v>
      </c>
      <c r="J25" s="22" t="s">
        <v>249</v>
      </c>
      <c r="K25" s="22" t="s">
        <v>312</v>
      </c>
      <c r="L25" s="22" t="s">
        <v>207</v>
      </c>
      <c r="M25" s="22">
        <v>9</v>
      </c>
      <c r="N25" s="22">
        <v>19</v>
      </c>
      <c r="O25" s="22">
        <v>1</v>
      </c>
      <c r="P25" s="22" t="s">
        <v>207</v>
      </c>
      <c r="Q25" s="22" t="s">
        <v>208</v>
      </c>
      <c r="R25" s="22" t="s">
        <v>393</v>
      </c>
      <c r="S25" s="22" t="s">
        <v>393</v>
      </c>
      <c r="T25" s="22" t="s">
        <v>209</v>
      </c>
      <c r="U25" s="22" t="s">
        <v>313</v>
      </c>
      <c r="V25" s="22">
        <v>53</v>
      </c>
      <c r="W25" s="22" t="s">
        <v>314</v>
      </c>
      <c r="X25" s="22">
        <v>108</v>
      </c>
      <c r="Y25" s="22" t="s">
        <v>315</v>
      </c>
      <c r="Z25" s="22" t="s">
        <v>315</v>
      </c>
      <c r="AA25" s="22">
        <v>1</v>
      </c>
      <c r="AB25" s="22" t="s">
        <v>207</v>
      </c>
      <c r="AC25" s="22" t="s">
        <v>311</v>
      </c>
      <c r="AE25" s="22" t="s">
        <v>207</v>
      </c>
      <c r="AF25" s="330">
        <v>0</v>
      </c>
      <c r="AG25" s="22" t="s">
        <v>208</v>
      </c>
      <c r="AH25" s="22" t="s">
        <v>232</v>
      </c>
      <c r="AI25" s="22" t="s">
        <v>316</v>
      </c>
      <c r="AJ25" s="22">
        <v>80</v>
      </c>
      <c r="AK25" s="22">
        <v>10</v>
      </c>
      <c r="AL25" s="22">
        <v>10</v>
      </c>
      <c r="AM25" s="22">
        <v>0</v>
      </c>
      <c r="AN25" s="22">
        <v>0</v>
      </c>
      <c r="AO25" s="22">
        <v>10</v>
      </c>
      <c r="AP25" s="22">
        <v>10</v>
      </c>
      <c r="AQ25" s="22">
        <v>10</v>
      </c>
      <c r="AR25" s="22">
        <v>10</v>
      </c>
      <c r="AS25" s="22">
        <v>10</v>
      </c>
      <c r="AT25" s="22">
        <v>10</v>
      </c>
    </row>
    <row r="26" spans="1:46" ht="23.1" customHeight="1">
      <c r="A26" s="22" t="s">
        <v>2</v>
      </c>
      <c r="B26" s="22" t="s">
        <v>45</v>
      </c>
      <c r="C26" s="22" t="s">
        <v>285</v>
      </c>
      <c r="D26" s="22">
        <v>5</v>
      </c>
      <c r="E26" s="22" t="s">
        <v>186</v>
      </c>
      <c r="F26" s="35" t="s">
        <v>202</v>
      </c>
      <c r="G26" s="22" t="s">
        <v>203</v>
      </c>
      <c r="H26" s="329">
        <v>45379</v>
      </c>
      <c r="I26" s="94" t="s">
        <v>5053</v>
      </c>
      <c r="J26" s="22" t="s">
        <v>256</v>
      </c>
      <c r="K26" s="22" t="s">
        <v>5054</v>
      </c>
      <c r="L26" s="22" t="s">
        <v>207</v>
      </c>
      <c r="M26" s="22">
        <v>9</v>
      </c>
      <c r="N26" s="22">
        <v>16</v>
      </c>
      <c r="O26" s="22">
        <v>1</v>
      </c>
      <c r="P26" s="22" t="s">
        <v>207</v>
      </c>
      <c r="Q26" s="22" t="s">
        <v>208</v>
      </c>
      <c r="R26" s="22" t="s">
        <v>393</v>
      </c>
      <c r="S26" s="22" t="s">
        <v>393</v>
      </c>
      <c r="T26" s="22" t="s">
        <v>209</v>
      </c>
      <c r="U26" s="22" t="s">
        <v>5055</v>
      </c>
      <c r="V26" s="22">
        <v>54</v>
      </c>
      <c r="W26" s="22" t="s">
        <v>5056</v>
      </c>
      <c r="X26" s="22">
        <v>143</v>
      </c>
      <c r="Y26" s="22" t="s">
        <v>5057</v>
      </c>
      <c r="Z26" s="22" t="s">
        <v>5057</v>
      </c>
      <c r="AA26" s="22">
        <v>1</v>
      </c>
      <c r="AB26" s="22" t="s">
        <v>207</v>
      </c>
      <c r="AC26" s="22" t="s">
        <v>5053</v>
      </c>
      <c r="AE26" s="22" t="s">
        <v>207</v>
      </c>
      <c r="AF26" s="330">
        <v>0</v>
      </c>
      <c r="AG26" s="22" t="s">
        <v>208</v>
      </c>
      <c r="AH26" s="22" t="s">
        <v>232</v>
      </c>
      <c r="AI26" s="22" t="s">
        <v>5058</v>
      </c>
      <c r="AJ26" s="22">
        <v>80</v>
      </c>
      <c r="AK26" s="22">
        <v>10</v>
      </c>
      <c r="AL26" s="22">
        <v>10</v>
      </c>
      <c r="AM26" s="22">
        <v>0</v>
      </c>
      <c r="AN26" s="22">
        <v>0</v>
      </c>
      <c r="AO26" s="22">
        <v>10</v>
      </c>
      <c r="AP26" s="22">
        <v>10</v>
      </c>
      <c r="AQ26" s="22">
        <v>10</v>
      </c>
      <c r="AR26" s="22">
        <v>10</v>
      </c>
      <c r="AS26" s="22">
        <v>10</v>
      </c>
      <c r="AT26" s="22">
        <v>10</v>
      </c>
    </row>
    <row r="27" spans="1:46" ht="23.1" customHeight="1">
      <c r="A27" s="22" t="s">
        <v>2</v>
      </c>
      <c r="B27" s="22" t="s">
        <v>45</v>
      </c>
      <c r="C27" s="22" t="s">
        <v>285</v>
      </c>
      <c r="D27" s="22">
        <v>5</v>
      </c>
      <c r="E27" s="22" t="s">
        <v>186</v>
      </c>
      <c r="F27" s="35" t="s">
        <v>202</v>
      </c>
      <c r="G27" s="22" t="s">
        <v>203</v>
      </c>
      <c r="H27" s="329">
        <v>45448</v>
      </c>
      <c r="I27" s="94" t="s">
        <v>317</v>
      </c>
      <c r="J27" s="22" t="s">
        <v>263</v>
      </c>
      <c r="K27" s="22" t="s">
        <v>318</v>
      </c>
      <c r="L27" s="22" t="s">
        <v>207</v>
      </c>
      <c r="M27" s="22">
        <v>14</v>
      </c>
      <c r="N27" s="22">
        <v>12</v>
      </c>
      <c r="O27" s="22">
        <v>2</v>
      </c>
      <c r="P27" s="22" t="s">
        <v>207</v>
      </c>
      <c r="Q27" s="22" t="s">
        <v>208</v>
      </c>
      <c r="R27" s="22" t="s">
        <v>393</v>
      </c>
      <c r="S27" s="22" t="s">
        <v>393</v>
      </c>
      <c r="T27" s="22" t="s">
        <v>319</v>
      </c>
      <c r="U27" s="22" t="s">
        <v>320</v>
      </c>
      <c r="V27" s="22">
        <v>58</v>
      </c>
      <c r="W27" s="22" t="s">
        <v>321</v>
      </c>
      <c r="X27" s="22">
        <v>141</v>
      </c>
      <c r="Y27" s="22" t="s">
        <v>322</v>
      </c>
      <c r="Z27" s="22" t="s">
        <v>322</v>
      </c>
      <c r="AA27" s="22">
        <v>1</v>
      </c>
      <c r="AB27" s="22" t="s">
        <v>207</v>
      </c>
      <c r="AC27" s="22" t="s">
        <v>317</v>
      </c>
      <c r="AE27" s="22" t="s">
        <v>207</v>
      </c>
      <c r="AF27" s="330">
        <v>0</v>
      </c>
      <c r="AG27" s="22" t="s">
        <v>208</v>
      </c>
      <c r="AH27" s="22" t="s">
        <v>232</v>
      </c>
      <c r="AI27" s="22" t="s">
        <v>323</v>
      </c>
      <c r="AJ27" s="22">
        <v>90</v>
      </c>
      <c r="AK27" s="22">
        <v>10</v>
      </c>
      <c r="AL27" s="22">
        <v>10</v>
      </c>
      <c r="AM27" s="22">
        <v>0</v>
      </c>
      <c r="AN27" s="22">
        <v>10</v>
      </c>
      <c r="AO27" s="22">
        <v>10</v>
      </c>
      <c r="AP27" s="22">
        <v>10</v>
      </c>
      <c r="AQ27" s="22">
        <v>10</v>
      </c>
      <c r="AR27" s="22">
        <v>10</v>
      </c>
      <c r="AS27" s="22">
        <v>10</v>
      </c>
      <c r="AT27" s="22">
        <v>10</v>
      </c>
    </row>
    <row r="28" spans="1:46" ht="23.1" customHeight="1">
      <c r="A28" s="22" t="s">
        <v>2</v>
      </c>
      <c r="B28" s="22" t="s">
        <v>45</v>
      </c>
      <c r="C28" s="22" t="s">
        <v>285</v>
      </c>
      <c r="D28" s="22">
        <v>5</v>
      </c>
      <c r="E28" s="22" t="s">
        <v>186</v>
      </c>
      <c r="F28" s="35" t="s">
        <v>202</v>
      </c>
      <c r="G28" s="22" t="s">
        <v>203</v>
      </c>
      <c r="H28" s="329">
        <v>45448</v>
      </c>
      <c r="I28" s="94" t="s">
        <v>324</v>
      </c>
      <c r="J28" s="22" t="s">
        <v>270</v>
      </c>
      <c r="K28" s="22" t="s">
        <v>325</v>
      </c>
      <c r="L28" s="22" t="s">
        <v>207</v>
      </c>
      <c r="M28" s="22">
        <v>14</v>
      </c>
      <c r="N28" s="22">
        <v>12</v>
      </c>
      <c r="O28" s="22">
        <v>2</v>
      </c>
      <c r="P28" s="22" t="s">
        <v>207</v>
      </c>
      <c r="Q28" s="22" t="s">
        <v>208</v>
      </c>
      <c r="R28" s="22" t="s">
        <v>393</v>
      </c>
      <c r="S28" s="22" t="s">
        <v>393</v>
      </c>
      <c r="T28" s="22" t="s">
        <v>319</v>
      </c>
      <c r="U28" s="22" t="s">
        <v>327</v>
      </c>
      <c r="V28" s="22">
        <v>56</v>
      </c>
      <c r="W28" s="22" t="s">
        <v>328</v>
      </c>
      <c r="X28" s="22">
        <v>138</v>
      </c>
      <c r="Y28" s="22" t="s">
        <v>329</v>
      </c>
      <c r="Z28" s="22" t="s">
        <v>329</v>
      </c>
      <c r="AA28" s="22">
        <v>1</v>
      </c>
      <c r="AB28" s="22" t="s">
        <v>207</v>
      </c>
      <c r="AC28" s="22" t="s">
        <v>324</v>
      </c>
      <c r="AE28" s="22" t="s">
        <v>207</v>
      </c>
      <c r="AF28" s="330">
        <v>0</v>
      </c>
      <c r="AG28" s="22" t="s">
        <v>208</v>
      </c>
      <c r="AH28" s="22" t="s">
        <v>232</v>
      </c>
      <c r="AI28" s="22" t="s">
        <v>330</v>
      </c>
      <c r="AJ28" s="22">
        <v>90</v>
      </c>
      <c r="AK28" s="22">
        <v>10</v>
      </c>
      <c r="AL28" s="22">
        <v>10</v>
      </c>
      <c r="AM28" s="22">
        <v>0</v>
      </c>
      <c r="AN28" s="22">
        <v>10</v>
      </c>
      <c r="AO28" s="22">
        <v>10</v>
      </c>
      <c r="AP28" s="22">
        <v>10</v>
      </c>
      <c r="AQ28" s="22">
        <v>10</v>
      </c>
      <c r="AR28" s="22">
        <v>10</v>
      </c>
      <c r="AS28" s="22">
        <v>10</v>
      </c>
      <c r="AT28" s="22">
        <v>10</v>
      </c>
    </row>
    <row r="29" spans="1:46" ht="23.1" customHeight="1">
      <c r="A29" s="22" t="s">
        <v>2</v>
      </c>
      <c r="B29" s="22" t="s">
        <v>45</v>
      </c>
      <c r="C29" s="22" t="s">
        <v>285</v>
      </c>
      <c r="D29" s="22">
        <v>5</v>
      </c>
      <c r="E29" s="22" t="s">
        <v>186</v>
      </c>
      <c r="F29" s="35" t="s">
        <v>202</v>
      </c>
      <c r="G29" s="22" t="s">
        <v>203</v>
      </c>
      <c r="H29" s="329">
        <v>45379</v>
      </c>
      <c r="I29" s="94" t="s">
        <v>331</v>
      </c>
      <c r="J29" s="22" t="s">
        <v>272</v>
      </c>
      <c r="K29" s="22" t="s">
        <v>332</v>
      </c>
      <c r="L29" s="22" t="s">
        <v>207</v>
      </c>
      <c r="M29" s="22">
        <v>14</v>
      </c>
      <c r="N29" s="22">
        <v>13</v>
      </c>
      <c r="O29" s="22">
        <v>2</v>
      </c>
      <c r="P29" s="22" t="s">
        <v>207</v>
      </c>
      <c r="Q29" s="22" t="s">
        <v>208</v>
      </c>
      <c r="R29" s="22" t="s">
        <v>393</v>
      </c>
      <c r="S29" s="22" t="s">
        <v>393</v>
      </c>
      <c r="T29" s="22" t="s">
        <v>319</v>
      </c>
      <c r="U29" s="22" t="s">
        <v>333</v>
      </c>
      <c r="V29" s="22">
        <v>58</v>
      </c>
      <c r="W29" s="22" t="s">
        <v>334</v>
      </c>
      <c r="X29" s="22">
        <v>151</v>
      </c>
      <c r="Y29" s="22" t="s">
        <v>335</v>
      </c>
      <c r="Z29" s="22" t="s">
        <v>335</v>
      </c>
      <c r="AA29" s="22">
        <v>1</v>
      </c>
      <c r="AB29" s="22" t="s">
        <v>207</v>
      </c>
      <c r="AC29" s="22" t="s">
        <v>331</v>
      </c>
      <c r="AE29" s="22" t="s">
        <v>207</v>
      </c>
      <c r="AF29" s="330">
        <v>0</v>
      </c>
      <c r="AG29" s="22" t="s">
        <v>208</v>
      </c>
      <c r="AH29" s="22" t="s">
        <v>232</v>
      </c>
      <c r="AI29" s="22" t="s">
        <v>336</v>
      </c>
      <c r="AJ29" s="22">
        <v>90</v>
      </c>
      <c r="AK29" s="22">
        <v>10</v>
      </c>
      <c r="AL29" s="22">
        <v>10</v>
      </c>
      <c r="AM29" s="22">
        <v>0</v>
      </c>
      <c r="AN29" s="22">
        <v>10</v>
      </c>
      <c r="AO29" s="22">
        <v>10</v>
      </c>
      <c r="AP29" s="22">
        <v>10</v>
      </c>
      <c r="AQ29" s="22">
        <v>10</v>
      </c>
      <c r="AR29" s="22">
        <v>10</v>
      </c>
      <c r="AS29" s="22">
        <v>10</v>
      </c>
      <c r="AT29" s="22">
        <v>10</v>
      </c>
    </row>
    <row r="30" spans="1:46" ht="23.1" customHeight="1">
      <c r="A30" s="22" t="s">
        <v>2</v>
      </c>
      <c r="B30" s="22" t="s">
        <v>45</v>
      </c>
      <c r="C30" s="22" t="s">
        <v>285</v>
      </c>
      <c r="D30" s="22">
        <v>5</v>
      </c>
      <c r="E30" s="22" t="s">
        <v>186</v>
      </c>
      <c r="F30" s="35" t="s">
        <v>202</v>
      </c>
      <c r="G30" s="22" t="s">
        <v>203</v>
      </c>
      <c r="H30" s="329">
        <v>45379</v>
      </c>
      <c r="I30" s="94" t="s">
        <v>337</v>
      </c>
      <c r="J30" s="22" t="s">
        <v>279</v>
      </c>
      <c r="K30" s="22" t="s">
        <v>338</v>
      </c>
      <c r="L30" s="22" t="s">
        <v>207</v>
      </c>
      <c r="M30" s="22">
        <v>15</v>
      </c>
      <c r="N30" s="22">
        <v>13</v>
      </c>
      <c r="O30" s="22">
        <v>2</v>
      </c>
      <c r="P30" s="22" t="s">
        <v>207</v>
      </c>
      <c r="Q30" s="22" t="s">
        <v>208</v>
      </c>
      <c r="R30" s="22" t="s">
        <v>393</v>
      </c>
      <c r="S30" s="22" t="s">
        <v>393</v>
      </c>
      <c r="T30" s="22" t="s">
        <v>319</v>
      </c>
      <c r="U30" s="22" t="s">
        <v>339</v>
      </c>
      <c r="V30" s="22">
        <v>56</v>
      </c>
      <c r="W30" s="22" t="s">
        <v>340</v>
      </c>
      <c r="X30" s="22">
        <v>156</v>
      </c>
      <c r="Y30" s="22" t="s">
        <v>341</v>
      </c>
      <c r="Z30" s="22" t="s">
        <v>341</v>
      </c>
      <c r="AA30" s="22">
        <v>1</v>
      </c>
      <c r="AB30" s="22" t="s">
        <v>207</v>
      </c>
      <c r="AC30" s="22" t="s">
        <v>337</v>
      </c>
      <c r="AE30" s="22" t="s">
        <v>207</v>
      </c>
      <c r="AF30" s="330">
        <v>0</v>
      </c>
      <c r="AG30" s="22" t="s">
        <v>208</v>
      </c>
      <c r="AH30" s="22" t="s">
        <v>232</v>
      </c>
      <c r="AI30" s="22" t="s">
        <v>342</v>
      </c>
      <c r="AJ30" s="22">
        <v>90</v>
      </c>
      <c r="AK30" s="22">
        <v>10</v>
      </c>
      <c r="AL30" s="22">
        <v>10</v>
      </c>
      <c r="AM30" s="22">
        <v>0</v>
      </c>
      <c r="AN30" s="22">
        <v>10</v>
      </c>
      <c r="AO30" s="22">
        <v>10</v>
      </c>
      <c r="AP30" s="22">
        <v>10</v>
      </c>
      <c r="AQ30" s="22">
        <v>10</v>
      </c>
      <c r="AR30" s="22">
        <v>10</v>
      </c>
      <c r="AS30" s="22">
        <v>10</v>
      </c>
      <c r="AT30" s="22">
        <v>10</v>
      </c>
    </row>
    <row r="31" spans="1:46" ht="23.1" customHeight="1">
      <c r="A31" s="22" t="s">
        <v>2</v>
      </c>
      <c r="B31" s="22" t="s">
        <v>33</v>
      </c>
      <c r="C31" s="22" t="s">
        <v>343</v>
      </c>
      <c r="D31" s="22">
        <v>5</v>
      </c>
      <c r="E31" s="22" t="s">
        <v>186</v>
      </c>
      <c r="F31" s="35" t="s">
        <v>202</v>
      </c>
      <c r="G31" s="22" t="s">
        <v>203</v>
      </c>
      <c r="H31" s="329">
        <v>45714</v>
      </c>
      <c r="I31" s="22" t="s">
        <v>344</v>
      </c>
      <c r="J31" s="22" t="s">
        <v>345</v>
      </c>
      <c r="K31" s="22" t="s">
        <v>3352</v>
      </c>
      <c r="L31" s="22" t="s">
        <v>207</v>
      </c>
      <c r="M31" s="22">
        <v>15</v>
      </c>
      <c r="N31" s="22">
        <v>32</v>
      </c>
      <c r="O31" s="22">
        <v>3</v>
      </c>
      <c r="P31" s="22" t="s">
        <v>207</v>
      </c>
      <c r="Q31" s="22" t="s">
        <v>208</v>
      </c>
      <c r="R31" s="22" t="s">
        <v>393</v>
      </c>
      <c r="S31" s="22" t="s">
        <v>393</v>
      </c>
      <c r="T31" s="22" t="s">
        <v>352</v>
      </c>
      <c r="U31" s="22" t="s">
        <v>3353</v>
      </c>
      <c r="V31" s="22">
        <v>40</v>
      </c>
      <c r="W31" s="22" t="s">
        <v>3354</v>
      </c>
      <c r="X31" s="22">
        <v>124</v>
      </c>
      <c r="Y31" s="22" t="s">
        <v>3355</v>
      </c>
      <c r="Z31" s="22" t="s">
        <v>3355</v>
      </c>
      <c r="AA31" s="22">
        <v>1</v>
      </c>
      <c r="AB31" s="22" t="s">
        <v>207</v>
      </c>
      <c r="AC31" s="22" t="s">
        <v>344</v>
      </c>
      <c r="AE31" s="22" t="s">
        <v>207</v>
      </c>
      <c r="AF31" s="331">
        <v>0</v>
      </c>
      <c r="AG31" s="22" t="s">
        <v>208</v>
      </c>
      <c r="AH31" s="22" t="s">
        <v>232</v>
      </c>
      <c r="AI31" s="22" t="s">
        <v>3356</v>
      </c>
      <c r="AJ31" s="22">
        <v>90</v>
      </c>
      <c r="AK31" s="22">
        <v>10</v>
      </c>
      <c r="AL31" s="22">
        <v>10</v>
      </c>
      <c r="AM31" s="22">
        <v>0</v>
      </c>
      <c r="AN31" s="22">
        <v>10</v>
      </c>
      <c r="AO31" s="22">
        <v>10</v>
      </c>
      <c r="AP31" s="22">
        <v>10</v>
      </c>
      <c r="AQ31" s="22">
        <v>10</v>
      </c>
      <c r="AR31" s="22">
        <v>10</v>
      </c>
      <c r="AS31" s="22">
        <v>10</v>
      </c>
      <c r="AT31" s="22">
        <v>10</v>
      </c>
    </row>
    <row r="32" spans="1:46" ht="23.1" customHeight="1">
      <c r="A32" s="22" t="s">
        <v>2</v>
      </c>
      <c r="B32" s="22" t="s">
        <v>33</v>
      </c>
      <c r="C32" s="22" t="s">
        <v>343</v>
      </c>
      <c r="D32" s="22">
        <v>5</v>
      </c>
      <c r="E32" s="22" t="s">
        <v>186</v>
      </c>
      <c r="F32" s="35" t="s">
        <v>202</v>
      </c>
      <c r="G32" s="22" t="s">
        <v>203</v>
      </c>
      <c r="H32" s="329">
        <v>45714</v>
      </c>
      <c r="I32" s="94" t="s">
        <v>346</v>
      </c>
      <c r="J32" s="22" t="s">
        <v>347</v>
      </c>
      <c r="K32" s="22" t="s">
        <v>3357</v>
      </c>
      <c r="L32" s="22" t="s">
        <v>207</v>
      </c>
      <c r="M32" s="22">
        <v>15</v>
      </c>
      <c r="N32" s="22">
        <v>46</v>
      </c>
      <c r="O32" s="22">
        <v>8</v>
      </c>
      <c r="P32" s="22" t="s">
        <v>207</v>
      </c>
      <c r="Q32" s="22" t="s">
        <v>208</v>
      </c>
      <c r="R32" s="22" t="s">
        <v>393</v>
      </c>
      <c r="S32" s="22" t="s">
        <v>393</v>
      </c>
      <c r="T32" s="22" t="s">
        <v>352</v>
      </c>
      <c r="U32" s="22" t="s">
        <v>3358</v>
      </c>
      <c r="V32" s="22">
        <v>40</v>
      </c>
      <c r="W32" s="22" t="s">
        <v>3359</v>
      </c>
      <c r="X32" s="22">
        <v>123</v>
      </c>
      <c r="Y32" s="22" t="s">
        <v>3360</v>
      </c>
      <c r="Z32" s="22" t="s">
        <v>3360</v>
      </c>
      <c r="AA32" s="22">
        <v>1</v>
      </c>
      <c r="AB32" s="22" t="s">
        <v>207</v>
      </c>
      <c r="AC32" s="22" t="s">
        <v>346</v>
      </c>
      <c r="AE32" s="22" t="s">
        <v>207</v>
      </c>
      <c r="AF32" s="330">
        <v>0</v>
      </c>
      <c r="AG32" s="22" t="s">
        <v>208</v>
      </c>
      <c r="AH32" s="22" t="s">
        <v>232</v>
      </c>
      <c r="AI32" s="22" t="s">
        <v>3361</v>
      </c>
      <c r="AJ32" s="22">
        <v>90</v>
      </c>
      <c r="AK32" s="22">
        <v>10</v>
      </c>
      <c r="AL32" s="22">
        <v>10</v>
      </c>
      <c r="AM32" s="22">
        <v>0</v>
      </c>
      <c r="AN32" s="22">
        <v>10</v>
      </c>
      <c r="AO32" s="22">
        <v>10</v>
      </c>
      <c r="AP32" s="22">
        <v>10</v>
      </c>
      <c r="AQ32" s="22">
        <v>10</v>
      </c>
      <c r="AR32" s="22">
        <v>10</v>
      </c>
      <c r="AS32" s="22">
        <v>10</v>
      </c>
      <c r="AT32" s="22">
        <v>10</v>
      </c>
    </row>
    <row r="33" spans="1:46" ht="23.1" customHeight="1">
      <c r="A33" s="22" t="s">
        <v>2</v>
      </c>
      <c r="B33" s="22" t="s">
        <v>33</v>
      </c>
      <c r="C33" s="22" t="s">
        <v>343</v>
      </c>
      <c r="D33" s="22">
        <v>5</v>
      </c>
      <c r="E33" s="22" t="s">
        <v>186</v>
      </c>
      <c r="F33" s="35" t="s">
        <v>202</v>
      </c>
      <c r="G33" s="22" t="s">
        <v>203</v>
      </c>
      <c r="H33" s="329">
        <v>45511</v>
      </c>
      <c r="I33" s="94" t="s">
        <v>349</v>
      </c>
      <c r="J33" s="22" t="s">
        <v>350</v>
      </c>
      <c r="K33" s="22" t="s">
        <v>351</v>
      </c>
      <c r="L33" s="22" t="s">
        <v>207</v>
      </c>
      <c r="M33" s="22">
        <v>15</v>
      </c>
      <c r="N33" s="22">
        <v>12</v>
      </c>
      <c r="O33" s="22">
        <v>3</v>
      </c>
      <c r="P33" s="22" t="s">
        <v>207</v>
      </c>
      <c r="Q33" s="22" t="s">
        <v>208</v>
      </c>
      <c r="R33" s="22" t="s">
        <v>393</v>
      </c>
      <c r="S33" s="22" t="s">
        <v>393</v>
      </c>
      <c r="T33" s="22" t="s">
        <v>352</v>
      </c>
      <c r="U33" s="22" t="s">
        <v>3362</v>
      </c>
      <c r="V33" s="22">
        <v>48</v>
      </c>
      <c r="W33" s="22" t="s">
        <v>353</v>
      </c>
      <c r="X33" s="22">
        <v>117</v>
      </c>
      <c r="Y33" s="22" t="s">
        <v>354</v>
      </c>
      <c r="Z33" s="22" t="s">
        <v>354</v>
      </c>
      <c r="AA33" s="22">
        <v>1</v>
      </c>
      <c r="AB33" s="22" t="s">
        <v>207</v>
      </c>
      <c r="AC33" s="22" t="s">
        <v>355</v>
      </c>
      <c r="AE33" s="22" t="s">
        <v>207</v>
      </c>
      <c r="AF33" s="330">
        <v>0.08</v>
      </c>
      <c r="AG33" s="22" t="s">
        <v>356</v>
      </c>
      <c r="AH33" s="22" t="s">
        <v>357</v>
      </c>
      <c r="AI33" s="22" t="s">
        <v>358</v>
      </c>
      <c r="AJ33" s="22">
        <v>80</v>
      </c>
      <c r="AK33" s="22">
        <v>10</v>
      </c>
      <c r="AL33" s="22">
        <v>10</v>
      </c>
      <c r="AM33" s="22">
        <v>0</v>
      </c>
      <c r="AN33" s="22">
        <v>10</v>
      </c>
      <c r="AO33" s="22">
        <v>10</v>
      </c>
      <c r="AP33" s="22">
        <v>10</v>
      </c>
      <c r="AQ33" s="22">
        <v>10</v>
      </c>
      <c r="AR33" s="22">
        <v>10</v>
      </c>
      <c r="AS33" s="22">
        <v>0</v>
      </c>
      <c r="AT33" s="22">
        <v>10</v>
      </c>
    </row>
    <row r="34" spans="1:46" ht="22.5" customHeight="1">
      <c r="A34" s="22" t="s">
        <v>2</v>
      </c>
      <c r="B34" s="22" t="s">
        <v>33</v>
      </c>
      <c r="C34" s="22" t="s">
        <v>343</v>
      </c>
      <c r="D34" s="22">
        <v>5</v>
      </c>
      <c r="E34" s="22" t="s">
        <v>186</v>
      </c>
      <c r="F34" s="35" t="s">
        <v>202</v>
      </c>
      <c r="G34" s="22" t="s">
        <v>203</v>
      </c>
      <c r="H34" s="329">
        <v>45488</v>
      </c>
      <c r="I34" s="94" t="s">
        <v>360</v>
      </c>
      <c r="J34" s="22" t="s">
        <v>361</v>
      </c>
      <c r="K34" s="22" t="s">
        <v>362</v>
      </c>
      <c r="L34" s="22" t="s">
        <v>207</v>
      </c>
      <c r="M34" s="22">
        <v>15</v>
      </c>
      <c r="N34" s="22">
        <v>16</v>
      </c>
      <c r="O34" s="22">
        <v>1</v>
      </c>
      <c r="P34" s="22" t="s">
        <v>207</v>
      </c>
      <c r="Q34" s="22" t="s">
        <v>208</v>
      </c>
      <c r="R34" s="22" t="s">
        <v>393</v>
      </c>
      <c r="S34" s="22" t="s">
        <v>393</v>
      </c>
      <c r="T34" s="22" t="s">
        <v>363</v>
      </c>
      <c r="U34" s="22" t="s">
        <v>3363</v>
      </c>
      <c r="V34" s="22">
        <v>62</v>
      </c>
      <c r="W34" s="22" t="s">
        <v>362</v>
      </c>
      <c r="X34" s="22">
        <v>69</v>
      </c>
      <c r="Y34" s="22" t="s">
        <v>364</v>
      </c>
      <c r="Z34" s="22" t="s">
        <v>364</v>
      </c>
      <c r="AA34" s="22">
        <v>1</v>
      </c>
      <c r="AB34" s="22" t="s">
        <v>207</v>
      </c>
      <c r="AC34" s="22" t="s">
        <v>360</v>
      </c>
      <c r="AE34" s="22" t="s">
        <v>207</v>
      </c>
      <c r="AF34" s="330">
        <v>0.44</v>
      </c>
      <c r="AG34" s="22" t="s">
        <v>3364</v>
      </c>
      <c r="AH34" s="22" t="s">
        <v>3365</v>
      </c>
      <c r="AI34" s="22" t="s">
        <v>365</v>
      </c>
      <c r="AJ34" s="22">
        <v>70</v>
      </c>
      <c r="AK34" s="22">
        <v>10</v>
      </c>
      <c r="AL34" s="22">
        <v>10</v>
      </c>
      <c r="AM34" s="22">
        <v>0</v>
      </c>
      <c r="AN34" s="22">
        <v>10</v>
      </c>
      <c r="AO34" s="22">
        <v>0</v>
      </c>
      <c r="AP34" s="22">
        <v>10</v>
      </c>
      <c r="AQ34" s="22">
        <v>10</v>
      </c>
      <c r="AR34" s="22">
        <v>10</v>
      </c>
      <c r="AS34" s="22">
        <v>0</v>
      </c>
      <c r="AT34" s="22">
        <v>10</v>
      </c>
    </row>
    <row r="35" spans="1:46" ht="23.1" customHeight="1">
      <c r="A35" s="22" t="s">
        <v>2</v>
      </c>
      <c r="B35" s="22" t="s">
        <v>33</v>
      </c>
      <c r="C35" s="22" t="s">
        <v>366</v>
      </c>
      <c r="D35" s="22">
        <v>5</v>
      </c>
      <c r="E35" s="22" t="s">
        <v>186</v>
      </c>
      <c r="F35" s="35" t="s">
        <v>202</v>
      </c>
      <c r="G35" s="22" t="s">
        <v>203</v>
      </c>
      <c r="H35" s="329">
        <v>45342</v>
      </c>
      <c r="I35" s="94" t="s">
        <v>367</v>
      </c>
      <c r="J35" s="22" t="s">
        <v>368</v>
      </c>
      <c r="K35" s="22" t="s">
        <v>369</v>
      </c>
      <c r="L35" s="22" t="s">
        <v>207</v>
      </c>
      <c r="M35" s="22">
        <v>15</v>
      </c>
      <c r="N35" s="22">
        <v>12</v>
      </c>
      <c r="O35" s="22">
        <v>3</v>
      </c>
      <c r="P35" s="22" t="s">
        <v>207</v>
      </c>
      <c r="Q35" s="22" t="s">
        <v>208</v>
      </c>
      <c r="R35" s="22" t="s">
        <v>393</v>
      </c>
      <c r="S35" s="22" t="s">
        <v>393</v>
      </c>
      <c r="T35" s="22" t="s">
        <v>370</v>
      </c>
      <c r="U35" s="22" t="s">
        <v>371</v>
      </c>
      <c r="V35" s="22">
        <v>58</v>
      </c>
      <c r="W35" s="22" t="s">
        <v>372</v>
      </c>
      <c r="X35" s="22">
        <v>87</v>
      </c>
      <c r="Y35" s="22" t="s">
        <v>373</v>
      </c>
      <c r="Z35" s="22" t="s">
        <v>373</v>
      </c>
      <c r="AA35" s="22">
        <v>1</v>
      </c>
      <c r="AB35" s="22" t="s">
        <v>207</v>
      </c>
      <c r="AC35" s="22" t="s">
        <v>367</v>
      </c>
      <c r="AE35" s="22" t="s">
        <v>207</v>
      </c>
      <c r="AF35" s="330">
        <v>0</v>
      </c>
      <c r="AG35" s="22" t="s">
        <v>208</v>
      </c>
      <c r="AH35" s="22" t="s">
        <v>232</v>
      </c>
      <c r="AI35" s="22" t="s">
        <v>374</v>
      </c>
      <c r="AJ35" s="22">
        <v>90</v>
      </c>
      <c r="AK35" s="22">
        <v>10</v>
      </c>
      <c r="AL35" s="22">
        <v>10</v>
      </c>
      <c r="AM35" s="22">
        <v>0</v>
      </c>
      <c r="AN35" s="22">
        <v>10</v>
      </c>
      <c r="AO35" s="22">
        <v>10</v>
      </c>
      <c r="AP35" s="22">
        <v>10</v>
      </c>
      <c r="AQ35" s="22">
        <v>10</v>
      </c>
      <c r="AR35" s="22">
        <v>10</v>
      </c>
      <c r="AS35" s="22">
        <v>10</v>
      </c>
      <c r="AT35" s="22">
        <v>10</v>
      </c>
    </row>
    <row r="36" spans="1:46" ht="23.1" customHeight="1">
      <c r="A36" s="22" t="s">
        <v>2</v>
      </c>
      <c r="B36" s="22" t="s">
        <v>33</v>
      </c>
      <c r="C36" s="22" t="s">
        <v>366</v>
      </c>
      <c r="D36" s="22">
        <v>5</v>
      </c>
      <c r="E36" s="22" t="s">
        <v>186</v>
      </c>
      <c r="F36" s="35" t="s">
        <v>202</v>
      </c>
      <c r="G36" s="22" t="s">
        <v>203</v>
      </c>
      <c r="H36" s="329">
        <v>45299</v>
      </c>
      <c r="I36" s="94" t="s">
        <v>375</v>
      </c>
      <c r="J36" s="22" t="s">
        <v>376</v>
      </c>
      <c r="K36" s="22" t="s">
        <v>377</v>
      </c>
      <c r="L36" s="22" t="s">
        <v>207</v>
      </c>
      <c r="M36" s="22">
        <v>15</v>
      </c>
      <c r="N36" s="22">
        <v>19</v>
      </c>
      <c r="O36" s="22">
        <v>3</v>
      </c>
      <c r="P36" s="22" t="s">
        <v>207</v>
      </c>
      <c r="Q36" s="22" t="s">
        <v>208</v>
      </c>
      <c r="R36" s="22" t="s">
        <v>393</v>
      </c>
      <c r="S36" s="22" t="s">
        <v>393</v>
      </c>
      <c r="T36" s="22" t="s">
        <v>378</v>
      </c>
      <c r="U36" s="22" t="s">
        <v>3366</v>
      </c>
      <c r="V36" s="22">
        <v>50</v>
      </c>
      <c r="W36" s="22" t="s">
        <v>377</v>
      </c>
      <c r="X36" s="22">
        <v>89</v>
      </c>
      <c r="Y36" s="22" t="s">
        <v>379</v>
      </c>
      <c r="Z36" s="22" t="s">
        <v>379</v>
      </c>
      <c r="AA36" s="22">
        <v>1</v>
      </c>
      <c r="AB36" s="22" t="s">
        <v>207</v>
      </c>
      <c r="AC36" s="22" t="s">
        <v>375</v>
      </c>
      <c r="AE36" s="22" t="s">
        <v>207</v>
      </c>
      <c r="AF36" s="330">
        <v>0.37</v>
      </c>
      <c r="AG36" s="22" t="s">
        <v>3367</v>
      </c>
      <c r="AH36" s="22" t="s">
        <v>3368</v>
      </c>
      <c r="AI36" s="22" t="s">
        <v>380</v>
      </c>
      <c r="AJ36" s="22">
        <v>80</v>
      </c>
      <c r="AK36" s="22">
        <v>10</v>
      </c>
      <c r="AL36" s="22">
        <v>10</v>
      </c>
      <c r="AM36" s="22">
        <v>0</v>
      </c>
      <c r="AN36" s="22">
        <v>10</v>
      </c>
      <c r="AO36" s="22">
        <v>10</v>
      </c>
      <c r="AP36" s="22">
        <v>10</v>
      </c>
      <c r="AQ36" s="22">
        <v>10</v>
      </c>
      <c r="AR36" s="22">
        <v>10</v>
      </c>
      <c r="AS36" s="22">
        <v>0</v>
      </c>
      <c r="AT36" s="22">
        <v>10</v>
      </c>
    </row>
    <row r="37" spans="1:46" ht="23.1" customHeight="1">
      <c r="A37" s="22" t="s">
        <v>2</v>
      </c>
      <c r="B37" s="22" t="s">
        <v>33</v>
      </c>
      <c r="C37" s="22" t="s">
        <v>366</v>
      </c>
      <c r="D37" s="22">
        <v>5</v>
      </c>
      <c r="E37" s="22" t="s">
        <v>186</v>
      </c>
      <c r="F37" s="35" t="s">
        <v>202</v>
      </c>
      <c r="G37" s="22" t="s">
        <v>203</v>
      </c>
      <c r="H37" s="329">
        <v>45342</v>
      </c>
      <c r="I37" s="22" t="s">
        <v>381</v>
      </c>
      <c r="J37" s="22" t="s">
        <v>382</v>
      </c>
      <c r="K37" s="22" t="s">
        <v>383</v>
      </c>
      <c r="L37" s="22" t="s">
        <v>207</v>
      </c>
      <c r="M37" s="22">
        <v>15</v>
      </c>
      <c r="N37" s="22">
        <v>12</v>
      </c>
      <c r="O37" s="22">
        <v>3</v>
      </c>
      <c r="P37" s="22" t="s">
        <v>207</v>
      </c>
      <c r="Q37" s="22" t="s">
        <v>208</v>
      </c>
      <c r="R37" s="22" t="s">
        <v>393</v>
      </c>
      <c r="S37" s="22" t="s">
        <v>393</v>
      </c>
      <c r="T37" s="22" t="s">
        <v>370</v>
      </c>
      <c r="U37" s="22" t="s">
        <v>3369</v>
      </c>
      <c r="V37" s="22">
        <v>58</v>
      </c>
      <c r="W37" s="22" t="s">
        <v>3370</v>
      </c>
      <c r="X37" s="22">
        <v>115</v>
      </c>
      <c r="Y37" s="22" t="s">
        <v>384</v>
      </c>
      <c r="Z37" s="22" t="s">
        <v>384</v>
      </c>
      <c r="AA37" s="22">
        <v>1</v>
      </c>
      <c r="AB37" s="22" t="s">
        <v>207</v>
      </c>
      <c r="AC37" s="22" t="s">
        <v>381</v>
      </c>
      <c r="AE37" s="22" t="s">
        <v>207</v>
      </c>
      <c r="AF37" s="331">
        <v>0</v>
      </c>
      <c r="AG37" s="22" t="s">
        <v>208</v>
      </c>
      <c r="AH37" s="22" t="s">
        <v>232</v>
      </c>
      <c r="AI37" s="22" t="s">
        <v>385</v>
      </c>
      <c r="AJ37" s="22">
        <v>90</v>
      </c>
      <c r="AK37" s="22">
        <v>10</v>
      </c>
      <c r="AL37" s="22">
        <v>10</v>
      </c>
      <c r="AM37" s="22">
        <v>0</v>
      </c>
      <c r="AN37" s="22">
        <v>10</v>
      </c>
      <c r="AO37" s="22">
        <v>10</v>
      </c>
      <c r="AP37" s="22">
        <v>10</v>
      </c>
      <c r="AQ37" s="22">
        <v>10</v>
      </c>
      <c r="AR37" s="22">
        <v>10</v>
      </c>
      <c r="AS37" s="22">
        <v>10</v>
      </c>
      <c r="AT37" s="22">
        <v>10</v>
      </c>
    </row>
    <row r="38" spans="1:46" ht="23.1" customHeight="1">
      <c r="A38" s="22" t="s">
        <v>3</v>
      </c>
      <c r="B38" s="22" t="s">
        <v>386</v>
      </c>
      <c r="C38" s="22" t="s">
        <v>387</v>
      </c>
      <c r="D38" s="22">
        <v>5</v>
      </c>
      <c r="E38" s="22" t="s">
        <v>186</v>
      </c>
      <c r="F38" s="35" t="s">
        <v>202</v>
      </c>
      <c r="G38" s="22" t="s">
        <v>203</v>
      </c>
      <c r="H38" s="329">
        <v>45735</v>
      </c>
      <c r="I38" s="22" t="s">
        <v>388</v>
      </c>
      <c r="J38" s="22" t="s">
        <v>389</v>
      </c>
      <c r="K38" s="22" t="s">
        <v>6954</v>
      </c>
      <c r="L38" s="22" t="s">
        <v>207</v>
      </c>
      <c r="M38" s="22">
        <v>11</v>
      </c>
      <c r="N38" s="22">
        <v>18</v>
      </c>
      <c r="O38" s="22">
        <v>2</v>
      </c>
      <c r="P38" s="22" t="s">
        <v>207</v>
      </c>
      <c r="Q38" s="22" t="s">
        <v>208</v>
      </c>
      <c r="R38" s="22" t="s">
        <v>202</v>
      </c>
      <c r="S38" s="22" t="s">
        <v>393</v>
      </c>
      <c r="T38" s="22" t="s">
        <v>390</v>
      </c>
      <c r="U38" s="22" t="s">
        <v>6954</v>
      </c>
      <c r="V38" s="22">
        <v>86</v>
      </c>
      <c r="W38" s="22" t="s">
        <v>6954</v>
      </c>
      <c r="X38" s="22">
        <v>86</v>
      </c>
      <c r="Y38" s="22" t="s">
        <v>6955</v>
      </c>
      <c r="Z38" s="22" t="s">
        <v>6955</v>
      </c>
      <c r="AA38" s="22">
        <v>1</v>
      </c>
      <c r="AB38" s="22" t="s">
        <v>207</v>
      </c>
      <c r="AC38" s="22" t="s">
        <v>388</v>
      </c>
      <c r="AE38" s="22" t="s">
        <v>207</v>
      </c>
      <c r="AF38" s="331">
        <v>0</v>
      </c>
      <c r="AG38" s="22" t="s">
        <v>208</v>
      </c>
      <c r="AH38" s="22" t="s">
        <v>232</v>
      </c>
      <c r="AI38" s="22" t="s">
        <v>6956</v>
      </c>
      <c r="AJ38" s="22">
        <v>90</v>
      </c>
      <c r="AK38" s="22">
        <v>10</v>
      </c>
      <c r="AL38" s="22">
        <v>10</v>
      </c>
      <c r="AM38" s="22">
        <v>10</v>
      </c>
      <c r="AN38" s="22">
        <v>10</v>
      </c>
      <c r="AO38" s="22">
        <v>0</v>
      </c>
      <c r="AP38" s="22">
        <v>10</v>
      </c>
      <c r="AQ38" s="22">
        <v>10</v>
      </c>
      <c r="AR38" s="22">
        <v>10</v>
      </c>
      <c r="AS38" s="22">
        <v>10</v>
      </c>
      <c r="AT38" s="22">
        <v>10</v>
      </c>
    </row>
    <row r="39" spans="1:46" ht="23.1" customHeight="1">
      <c r="A39" s="22" t="s">
        <v>4</v>
      </c>
      <c r="B39" s="22" t="s">
        <v>9</v>
      </c>
      <c r="C39" s="22" t="s">
        <v>391</v>
      </c>
      <c r="D39" s="22" t="s">
        <v>392</v>
      </c>
      <c r="E39" s="22" t="s">
        <v>186</v>
      </c>
      <c r="F39" s="35" t="s">
        <v>202</v>
      </c>
      <c r="G39" s="22" t="s">
        <v>7740</v>
      </c>
      <c r="H39" s="329">
        <v>45537</v>
      </c>
      <c r="I39" s="94" t="s">
        <v>394</v>
      </c>
      <c r="J39" s="22" t="s">
        <v>395</v>
      </c>
      <c r="K39" s="22" t="s">
        <v>4543</v>
      </c>
      <c r="L39" s="22" t="s">
        <v>207</v>
      </c>
      <c r="M39" s="22">
        <v>15</v>
      </c>
      <c r="N39" s="22">
        <v>11</v>
      </c>
      <c r="O39" s="22">
        <v>24</v>
      </c>
      <c r="P39" s="22" t="s">
        <v>207</v>
      </c>
      <c r="Q39" s="22" t="s">
        <v>208</v>
      </c>
      <c r="R39" s="22" t="s">
        <v>393</v>
      </c>
      <c r="S39" s="22" t="s">
        <v>393</v>
      </c>
      <c r="T39" s="22" t="s">
        <v>915</v>
      </c>
      <c r="U39" s="22" t="s">
        <v>397</v>
      </c>
      <c r="V39" s="22">
        <v>97</v>
      </c>
      <c r="W39" s="22" t="s">
        <v>398</v>
      </c>
      <c r="X39" s="22">
        <v>173</v>
      </c>
      <c r="Y39" s="22" t="s">
        <v>4544</v>
      </c>
      <c r="Z39" s="22" t="s">
        <v>4544</v>
      </c>
      <c r="AA39" s="22">
        <v>1</v>
      </c>
      <c r="AB39" s="22" t="s">
        <v>207</v>
      </c>
      <c r="AC39" s="22" t="s">
        <v>7741</v>
      </c>
      <c r="AE39" s="22" t="s">
        <v>207</v>
      </c>
      <c r="AF39" s="330">
        <v>0.27</v>
      </c>
      <c r="AG39" s="22" t="s">
        <v>916</v>
      </c>
      <c r="AH39" s="22" t="s">
        <v>917</v>
      </c>
      <c r="AI39" s="22" t="s">
        <v>7742</v>
      </c>
      <c r="AJ39" s="22">
        <v>70</v>
      </c>
      <c r="AK39" s="22">
        <v>10</v>
      </c>
      <c r="AL39" s="22">
        <v>10</v>
      </c>
      <c r="AM39" s="22">
        <v>0</v>
      </c>
      <c r="AN39" s="22">
        <v>10</v>
      </c>
      <c r="AO39" s="22">
        <v>10</v>
      </c>
      <c r="AP39" s="22">
        <v>0</v>
      </c>
      <c r="AQ39" s="22">
        <v>10</v>
      </c>
      <c r="AR39" s="22">
        <v>10</v>
      </c>
      <c r="AS39" s="22">
        <v>0</v>
      </c>
      <c r="AT39" s="22">
        <v>10</v>
      </c>
    </row>
    <row r="40" spans="1:46" ht="23.1" customHeight="1">
      <c r="A40" s="22" t="s">
        <v>4</v>
      </c>
      <c r="B40" s="22" t="s">
        <v>9</v>
      </c>
      <c r="C40" s="22" t="s">
        <v>391</v>
      </c>
      <c r="D40" s="22" t="s">
        <v>392</v>
      </c>
      <c r="E40" s="22" t="s">
        <v>186</v>
      </c>
      <c r="F40" s="35" t="s">
        <v>202</v>
      </c>
      <c r="G40" s="22" t="s">
        <v>7740</v>
      </c>
      <c r="H40" s="329">
        <v>45537</v>
      </c>
      <c r="I40" s="22" t="s">
        <v>400</v>
      </c>
      <c r="J40" s="22" t="s">
        <v>401</v>
      </c>
      <c r="K40" s="22" t="s">
        <v>410</v>
      </c>
      <c r="L40" s="22" t="s">
        <v>207</v>
      </c>
      <c r="M40" s="22">
        <v>18</v>
      </c>
      <c r="N40" s="22">
        <v>13</v>
      </c>
      <c r="O40" s="22">
        <v>21</v>
      </c>
      <c r="P40" s="22" t="s">
        <v>207</v>
      </c>
      <c r="Q40" s="22" t="s">
        <v>208</v>
      </c>
      <c r="R40" s="22" t="s">
        <v>393</v>
      </c>
      <c r="S40" s="22" t="s">
        <v>393</v>
      </c>
      <c r="T40" s="22" t="s">
        <v>411</v>
      </c>
      <c r="U40" s="22" t="s">
        <v>402</v>
      </c>
      <c r="V40" s="22">
        <v>95</v>
      </c>
      <c r="W40" s="22" t="s">
        <v>403</v>
      </c>
      <c r="X40" s="22">
        <v>171</v>
      </c>
      <c r="Y40" s="22" t="s">
        <v>414</v>
      </c>
      <c r="Z40" s="22" t="s">
        <v>414</v>
      </c>
      <c r="AA40" s="22">
        <v>1</v>
      </c>
      <c r="AB40" s="22" t="s">
        <v>207</v>
      </c>
      <c r="AC40" s="22" t="s">
        <v>7743</v>
      </c>
      <c r="AE40" s="22" t="s">
        <v>207</v>
      </c>
      <c r="AF40" s="331">
        <v>0.31</v>
      </c>
      <c r="AG40" s="22" t="s">
        <v>415</v>
      </c>
      <c r="AH40" s="22" t="s">
        <v>416</v>
      </c>
      <c r="AJ40" s="22">
        <v>60</v>
      </c>
      <c r="AK40" s="22">
        <v>10</v>
      </c>
      <c r="AL40" s="22">
        <v>10</v>
      </c>
      <c r="AM40" s="22">
        <v>0</v>
      </c>
      <c r="AN40" s="22">
        <v>10</v>
      </c>
      <c r="AO40" s="22">
        <v>10</v>
      </c>
      <c r="AP40" s="22">
        <v>0</v>
      </c>
      <c r="AQ40" s="22">
        <v>10</v>
      </c>
      <c r="AR40" s="22">
        <v>10</v>
      </c>
      <c r="AS40" s="22">
        <v>0</v>
      </c>
      <c r="AT40" s="22">
        <v>0</v>
      </c>
    </row>
    <row r="41" spans="1:46" ht="23.1" customHeight="1">
      <c r="A41" s="22" t="s">
        <v>4</v>
      </c>
      <c r="B41" s="22" t="s">
        <v>9</v>
      </c>
      <c r="C41" s="22" t="s">
        <v>391</v>
      </c>
      <c r="D41" s="22" t="s">
        <v>392</v>
      </c>
      <c r="E41" s="22" t="s">
        <v>186</v>
      </c>
      <c r="F41" s="35" t="s">
        <v>202</v>
      </c>
      <c r="G41" s="22" t="s">
        <v>7740</v>
      </c>
      <c r="H41" s="329">
        <v>45537</v>
      </c>
      <c r="I41" s="22" t="s">
        <v>404</v>
      </c>
      <c r="J41" s="22" t="s">
        <v>405</v>
      </c>
      <c r="K41" s="22" t="s">
        <v>4543</v>
      </c>
      <c r="L41" s="22" t="s">
        <v>207</v>
      </c>
      <c r="M41" s="22">
        <v>18</v>
      </c>
      <c r="N41" s="22">
        <v>11</v>
      </c>
      <c r="O41" s="22">
        <v>22</v>
      </c>
      <c r="P41" s="22" t="s">
        <v>207</v>
      </c>
      <c r="Q41" s="22" t="s">
        <v>208</v>
      </c>
      <c r="R41" s="22" t="s">
        <v>393</v>
      </c>
      <c r="S41" s="22" t="s">
        <v>393</v>
      </c>
      <c r="T41" s="22" t="s">
        <v>915</v>
      </c>
      <c r="U41" s="22" t="s">
        <v>406</v>
      </c>
      <c r="V41" s="22">
        <v>97</v>
      </c>
      <c r="W41" s="22" t="s">
        <v>407</v>
      </c>
      <c r="X41" s="22">
        <v>173</v>
      </c>
      <c r="Y41" s="22" t="s">
        <v>4544</v>
      </c>
      <c r="Z41" s="22" t="s">
        <v>4544</v>
      </c>
      <c r="AA41" s="22">
        <v>1</v>
      </c>
      <c r="AB41" s="22" t="s">
        <v>207</v>
      </c>
      <c r="AC41" s="22" t="s">
        <v>7744</v>
      </c>
      <c r="AE41" s="22" t="s">
        <v>207</v>
      </c>
      <c r="AF41" s="331">
        <v>0.27</v>
      </c>
      <c r="AG41" s="22" t="s">
        <v>916</v>
      </c>
      <c r="AH41" s="22" t="s">
        <v>917</v>
      </c>
      <c r="AJ41" s="22">
        <v>60</v>
      </c>
      <c r="AK41" s="22">
        <v>10</v>
      </c>
      <c r="AL41" s="22">
        <v>10</v>
      </c>
      <c r="AM41" s="22">
        <v>0</v>
      </c>
      <c r="AN41" s="22">
        <v>10</v>
      </c>
      <c r="AO41" s="22">
        <v>10</v>
      </c>
      <c r="AP41" s="22">
        <v>0</v>
      </c>
      <c r="AQ41" s="22">
        <v>10</v>
      </c>
      <c r="AR41" s="22">
        <v>10</v>
      </c>
      <c r="AS41" s="22">
        <v>0</v>
      </c>
      <c r="AT41" s="22">
        <v>0</v>
      </c>
    </row>
    <row r="42" spans="1:46" ht="23.1" customHeight="1">
      <c r="A42" s="22" t="s">
        <v>4</v>
      </c>
      <c r="B42" s="22" t="s">
        <v>9</v>
      </c>
      <c r="C42" s="22" t="s">
        <v>391</v>
      </c>
      <c r="D42" s="22" t="s">
        <v>392</v>
      </c>
      <c r="E42" s="22" t="s">
        <v>186</v>
      </c>
      <c r="F42" s="35" t="s">
        <v>202</v>
      </c>
      <c r="G42" s="22" t="s">
        <v>7740</v>
      </c>
      <c r="H42" s="329">
        <v>45537</v>
      </c>
      <c r="I42" s="22" t="s">
        <v>408</v>
      </c>
      <c r="J42" s="22" t="s">
        <v>409</v>
      </c>
      <c r="K42" s="22" t="s">
        <v>410</v>
      </c>
      <c r="L42" s="22" t="s">
        <v>207</v>
      </c>
      <c r="M42" s="22">
        <v>15</v>
      </c>
      <c r="N42" s="22">
        <v>13</v>
      </c>
      <c r="O42" s="22">
        <v>23</v>
      </c>
      <c r="P42" s="22" t="s">
        <v>207</v>
      </c>
      <c r="Q42" s="22" t="s">
        <v>208</v>
      </c>
      <c r="R42" s="22" t="s">
        <v>393</v>
      </c>
      <c r="S42" s="22" t="s">
        <v>393</v>
      </c>
      <c r="T42" s="22" t="s">
        <v>411</v>
      </c>
      <c r="U42" s="22" t="s">
        <v>412</v>
      </c>
      <c r="V42" s="22">
        <v>95</v>
      </c>
      <c r="W42" s="22" t="s">
        <v>413</v>
      </c>
      <c r="X42" s="22">
        <v>171</v>
      </c>
      <c r="Y42" s="22" t="s">
        <v>414</v>
      </c>
      <c r="Z42" s="22" t="s">
        <v>414</v>
      </c>
      <c r="AA42" s="22">
        <v>1</v>
      </c>
      <c r="AB42" s="22" t="s">
        <v>207</v>
      </c>
      <c r="AC42" s="22" t="s">
        <v>7745</v>
      </c>
      <c r="AE42" s="22" t="s">
        <v>207</v>
      </c>
      <c r="AF42" s="331">
        <v>0.31</v>
      </c>
      <c r="AG42" s="22" t="s">
        <v>415</v>
      </c>
      <c r="AH42" s="22" t="s">
        <v>416</v>
      </c>
      <c r="AI42" s="22" t="s">
        <v>6957</v>
      </c>
      <c r="AJ42" s="22">
        <v>70</v>
      </c>
      <c r="AK42" s="22">
        <v>10</v>
      </c>
      <c r="AL42" s="22">
        <v>10</v>
      </c>
      <c r="AM42" s="22">
        <v>0</v>
      </c>
      <c r="AN42" s="22">
        <v>10</v>
      </c>
      <c r="AO42" s="22">
        <v>10</v>
      </c>
      <c r="AP42" s="22">
        <v>0</v>
      </c>
      <c r="AQ42" s="22">
        <v>10</v>
      </c>
      <c r="AR42" s="22">
        <v>10</v>
      </c>
      <c r="AS42" s="22">
        <v>0</v>
      </c>
      <c r="AT42" s="22">
        <v>10</v>
      </c>
    </row>
    <row r="43" spans="1:46" ht="23.1" customHeight="1">
      <c r="A43" s="22" t="s">
        <v>4</v>
      </c>
      <c r="B43" s="22" t="s">
        <v>9</v>
      </c>
      <c r="C43" s="22" t="s">
        <v>391</v>
      </c>
      <c r="D43" s="22" t="s">
        <v>392</v>
      </c>
      <c r="E43" s="22" t="s">
        <v>186</v>
      </c>
      <c r="F43" s="35" t="s">
        <v>202</v>
      </c>
      <c r="G43" s="22" t="s">
        <v>7740</v>
      </c>
      <c r="H43" s="329">
        <v>45885</v>
      </c>
      <c r="I43" s="94" t="s">
        <v>6958</v>
      </c>
      <c r="J43" s="22" t="s">
        <v>1243</v>
      </c>
      <c r="K43" s="22" t="s">
        <v>6959</v>
      </c>
      <c r="L43" s="22" t="s">
        <v>207</v>
      </c>
      <c r="M43" s="22">
        <v>15</v>
      </c>
      <c r="N43" s="22">
        <v>23</v>
      </c>
      <c r="O43" s="22">
        <v>31</v>
      </c>
      <c r="P43" s="22" t="s">
        <v>207</v>
      </c>
      <c r="Q43" s="22" t="s">
        <v>208</v>
      </c>
      <c r="R43" s="22" t="s">
        <v>202</v>
      </c>
      <c r="S43" s="22" t="s">
        <v>393</v>
      </c>
      <c r="T43" s="22" t="s">
        <v>6960</v>
      </c>
      <c r="U43" s="22" t="s">
        <v>6961</v>
      </c>
      <c r="V43" s="22">
        <v>83</v>
      </c>
      <c r="W43" s="22" t="s">
        <v>6962</v>
      </c>
      <c r="X43" s="22">
        <v>131</v>
      </c>
      <c r="Y43" s="22" t="s">
        <v>6963</v>
      </c>
      <c r="Z43" s="22" t="s">
        <v>6963</v>
      </c>
      <c r="AA43" s="22">
        <v>1</v>
      </c>
      <c r="AB43" s="22" t="s">
        <v>207</v>
      </c>
      <c r="AC43" s="22" t="s">
        <v>7746</v>
      </c>
      <c r="AE43" s="22" t="s">
        <v>207</v>
      </c>
      <c r="AF43" s="330">
        <v>0.3</v>
      </c>
      <c r="AG43" s="22" t="s">
        <v>6964</v>
      </c>
      <c r="AH43" s="22" t="s">
        <v>6965</v>
      </c>
      <c r="AI43" s="22" t="s">
        <v>6966</v>
      </c>
      <c r="AJ43" s="22">
        <v>80</v>
      </c>
      <c r="AK43" s="22">
        <v>10</v>
      </c>
      <c r="AL43" s="22">
        <v>10</v>
      </c>
      <c r="AM43" s="22">
        <v>10</v>
      </c>
      <c r="AN43" s="22">
        <v>10</v>
      </c>
      <c r="AO43" s="22">
        <v>10</v>
      </c>
      <c r="AP43" s="22">
        <v>10</v>
      </c>
      <c r="AQ43" s="22">
        <v>10</v>
      </c>
      <c r="AR43" s="22">
        <v>10</v>
      </c>
      <c r="AS43" s="22">
        <v>0</v>
      </c>
      <c r="AT43" s="22">
        <v>0</v>
      </c>
    </row>
    <row r="44" spans="1:46" ht="23.1" customHeight="1">
      <c r="A44" s="22" t="s">
        <v>4</v>
      </c>
      <c r="B44" s="22" t="s">
        <v>9</v>
      </c>
      <c r="C44" s="22" t="s">
        <v>391</v>
      </c>
      <c r="D44" s="22" t="s">
        <v>392</v>
      </c>
      <c r="E44" s="22" t="s">
        <v>186</v>
      </c>
      <c r="F44" s="35" t="s">
        <v>202</v>
      </c>
      <c r="G44" s="22" t="s">
        <v>7740</v>
      </c>
      <c r="H44" s="329">
        <v>45884</v>
      </c>
      <c r="I44" s="22" t="s">
        <v>6967</v>
      </c>
      <c r="J44" s="22" t="s">
        <v>1261</v>
      </c>
      <c r="K44" s="22" t="s">
        <v>6968</v>
      </c>
      <c r="L44" s="22" t="s">
        <v>207</v>
      </c>
      <c r="M44" s="22">
        <v>12</v>
      </c>
      <c r="N44" s="22">
        <v>29</v>
      </c>
      <c r="O44" s="22">
        <v>49</v>
      </c>
      <c r="P44" s="22" t="s">
        <v>207</v>
      </c>
      <c r="Q44" s="22" t="s">
        <v>208</v>
      </c>
      <c r="R44" s="22" t="s">
        <v>202</v>
      </c>
      <c r="S44" s="22" t="s">
        <v>393</v>
      </c>
      <c r="T44" s="22" t="s">
        <v>6969</v>
      </c>
      <c r="U44" s="22" t="s">
        <v>6970</v>
      </c>
      <c r="V44" s="22">
        <v>86</v>
      </c>
      <c r="W44" s="22" t="s">
        <v>6971</v>
      </c>
      <c r="X44" s="22">
        <v>143</v>
      </c>
      <c r="Y44" s="22" t="s">
        <v>6972</v>
      </c>
      <c r="Z44" s="22" t="s">
        <v>6972</v>
      </c>
      <c r="AA44" s="22">
        <v>1</v>
      </c>
      <c r="AB44" s="22" t="s">
        <v>207</v>
      </c>
      <c r="AC44" s="22" t="s">
        <v>7747</v>
      </c>
      <c r="AE44" s="22" t="s">
        <v>207</v>
      </c>
      <c r="AF44" s="331">
        <v>0.45</v>
      </c>
      <c r="AG44" s="22" t="s">
        <v>6973</v>
      </c>
      <c r="AH44" s="22" t="s">
        <v>6974</v>
      </c>
      <c r="AI44" s="22" t="s">
        <v>6975</v>
      </c>
      <c r="AJ44" s="22">
        <v>80</v>
      </c>
      <c r="AK44" s="22">
        <v>10</v>
      </c>
      <c r="AL44" s="22">
        <v>10</v>
      </c>
      <c r="AM44" s="22">
        <v>10</v>
      </c>
      <c r="AN44" s="22">
        <v>10</v>
      </c>
      <c r="AO44" s="22">
        <v>10</v>
      </c>
      <c r="AP44" s="22">
        <v>10</v>
      </c>
      <c r="AQ44" s="22">
        <v>10</v>
      </c>
      <c r="AR44" s="22">
        <v>10</v>
      </c>
      <c r="AS44" s="22">
        <v>0</v>
      </c>
      <c r="AT44" s="22">
        <v>0</v>
      </c>
    </row>
    <row r="45" spans="1:46" ht="23.1" customHeight="1">
      <c r="A45" s="22" t="s">
        <v>4</v>
      </c>
      <c r="B45" s="22" t="s">
        <v>9</v>
      </c>
      <c r="C45" s="22" t="s">
        <v>391</v>
      </c>
      <c r="D45" s="22" t="s">
        <v>392</v>
      </c>
      <c r="E45" s="22" t="s">
        <v>186</v>
      </c>
      <c r="F45" s="35" t="s">
        <v>202</v>
      </c>
      <c r="G45" s="22" t="s">
        <v>7740</v>
      </c>
      <c r="H45" s="329">
        <v>45885</v>
      </c>
      <c r="I45" s="94" t="s">
        <v>6976</v>
      </c>
      <c r="J45" s="22" t="s">
        <v>2626</v>
      </c>
      <c r="K45" s="22" t="s">
        <v>6977</v>
      </c>
      <c r="L45" s="22" t="s">
        <v>207</v>
      </c>
      <c r="M45" s="22">
        <v>15</v>
      </c>
      <c r="N45" s="22">
        <v>23</v>
      </c>
      <c r="O45" s="22">
        <v>31</v>
      </c>
      <c r="P45" s="22" t="s">
        <v>207</v>
      </c>
      <c r="Q45" s="22" t="s">
        <v>208</v>
      </c>
      <c r="R45" s="22" t="s">
        <v>202</v>
      </c>
      <c r="S45" s="22" t="s">
        <v>393</v>
      </c>
      <c r="T45" s="22" t="s">
        <v>6960</v>
      </c>
      <c r="U45" s="22" t="s">
        <v>6978</v>
      </c>
      <c r="V45" s="22">
        <v>83</v>
      </c>
      <c r="W45" s="22" t="s">
        <v>6979</v>
      </c>
      <c r="X45" s="22">
        <v>134</v>
      </c>
      <c r="Y45" s="22" t="s">
        <v>6980</v>
      </c>
      <c r="Z45" s="22" t="s">
        <v>6980</v>
      </c>
      <c r="AA45" s="22">
        <v>1</v>
      </c>
      <c r="AB45" s="22" t="s">
        <v>207</v>
      </c>
      <c r="AC45" s="22" t="s">
        <v>7748</v>
      </c>
      <c r="AE45" s="22" t="s">
        <v>207</v>
      </c>
      <c r="AF45" s="330">
        <v>0.3</v>
      </c>
      <c r="AG45" s="22" t="s">
        <v>6964</v>
      </c>
      <c r="AH45" s="22" t="s">
        <v>6965</v>
      </c>
      <c r="AI45" s="22" t="s">
        <v>6966</v>
      </c>
      <c r="AJ45" s="22">
        <v>80</v>
      </c>
      <c r="AK45" s="22">
        <v>10</v>
      </c>
      <c r="AL45" s="22">
        <v>10</v>
      </c>
      <c r="AM45" s="22">
        <v>10</v>
      </c>
      <c r="AN45" s="22">
        <v>10</v>
      </c>
      <c r="AO45" s="22">
        <v>10</v>
      </c>
      <c r="AP45" s="22">
        <v>10</v>
      </c>
      <c r="AQ45" s="22">
        <v>10</v>
      </c>
      <c r="AR45" s="22">
        <v>10</v>
      </c>
      <c r="AS45" s="22">
        <v>0</v>
      </c>
      <c r="AT45" s="22">
        <v>0</v>
      </c>
    </row>
    <row r="46" spans="1:46" ht="23.1" customHeight="1">
      <c r="A46" s="22" t="s">
        <v>4</v>
      </c>
      <c r="B46" s="22" t="s">
        <v>9</v>
      </c>
      <c r="C46" s="22" t="s">
        <v>391</v>
      </c>
      <c r="D46" s="22" t="s">
        <v>392</v>
      </c>
      <c r="E46" s="22" t="s">
        <v>186</v>
      </c>
      <c r="F46" s="35" t="s">
        <v>202</v>
      </c>
      <c r="G46" s="22" t="s">
        <v>7740</v>
      </c>
      <c r="H46" s="329">
        <v>45884</v>
      </c>
      <c r="I46" s="94" t="s">
        <v>6981</v>
      </c>
      <c r="J46" s="22" t="s">
        <v>2527</v>
      </c>
      <c r="K46" s="22" t="s">
        <v>6982</v>
      </c>
      <c r="L46" s="22" t="s">
        <v>207</v>
      </c>
      <c r="M46" s="22">
        <v>12</v>
      </c>
      <c r="N46" s="22">
        <v>29</v>
      </c>
      <c r="O46" s="22">
        <v>49</v>
      </c>
      <c r="P46" s="22" t="s">
        <v>207</v>
      </c>
      <c r="Q46" s="22" t="s">
        <v>208</v>
      </c>
      <c r="R46" s="22" t="s">
        <v>202</v>
      </c>
      <c r="S46" s="22" t="s">
        <v>393</v>
      </c>
      <c r="T46" s="22" t="s">
        <v>6969</v>
      </c>
      <c r="U46" s="22" t="s">
        <v>6983</v>
      </c>
      <c r="V46" s="22">
        <v>87</v>
      </c>
      <c r="W46" s="22" t="s">
        <v>6984</v>
      </c>
      <c r="X46" s="22">
        <v>143</v>
      </c>
      <c r="Y46" s="22" t="s">
        <v>6985</v>
      </c>
      <c r="Z46" s="22" t="s">
        <v>6985</v>
      </c>
      <c r="AA46" s="22">
        <v>1</v>
      </c>
      <c r="AB46" s="22" t="s">
        <v>207</v>
      </c>
      <c r="AC46" s="22" t="s">
        <v>7749</v>
      </c>
      <c r="AE46" s="22" t="s">
        <v>207</v>
      </c>
      <c r="AF46" s="330">
        <v>0.45</v>
      </c>
      <c r="AG46" s="22" t="s">
        <v>6973</v>
      </c>
      <c r="AH46" s="22" t="s">
        <v>6974</v>
      </c>
      <c r="AI46" s="22" t="s">
        <v>6975</v>
      </c>
      <c r="AJ46" s="22">
        <v>80</v>
      </c>
      <c r="AK46" s="22">
        <v>10</v>
      </c>
      <c r="AL46" s="22">
        <v>10</v>
      </c>
      <c r="AM46" s="22">
        <v>10</v>
      </c>
      <c r="AN46" s="22">
        <v>10</v>
      </c>
      <c r="AO46" s="22">
        <v>10</v>
      </c>
      <c r="AP46" s="22">
        <v>10</v>
      </c>
      <c r="AQ46" s="22">
        <v>10</v>
      </c>
      <c r="AR46" s="22">
        <v>10</v>
      </c>
      <c r="AS46" s="22">
        <v>0</v>
      </c>
      <c r="AT46" s="22">
        <v>0</v>
      </c>
    </row>
    <row r="47" spans="1:46" ht="23.1" customHeight="1">
      <c r="A47" s="22" t="s">
        <v>4</v>
      </c>
      <c r="B47" s="22" t="s">
        <v>9</v>
      </c>
      <c r="C47" s="22" t="s">
        <v>391</v>
      </c>
      <c r="D47" s="22" t="s">
        <v>392</v>
      </c>
      <c r="E47" s="22" t="s">
        <v>186</v>
      </c>
      <c r="F47" s="35" t="s">
        <v>202</v>
      </c>
      <c r="G47" s="22" t="s">
        <v>7740</v>
      </c>
      <c r="H47" s="329">
        <v>45885</v>
      </c>
      <c r="I47" s="94" t="s">
        <v>6986</v>
      </c>
      <c r="J47" s="22" t="s">
        <v>2530</v>
      </c>
      <c r="K47" s="22" t="s">
        <v>6987</v>
      </c>
      <c r="L47" s="22" t="s">
        <v>207</v>
      </c>
      <c r="M47" s="22">
        <v>15</v>
      </c>
      <c r="N47" s="22">
        <v>23</v>
      </c>
      <c r="O47" s="22">
        <v>31</v>
      </c>
      <c r="P47" s="22" t="s">
        <v>207</v>
      </c>
      <c r="Q47" s="22" t="s">
        <v>208</v>
      </c>
      <c r="R47" s="22" t="s">
        <v>202</v>
      </c>
      <c r="S47" s="22" t="s">
        <v>393</v>
      </c>
      <c r="T47" s="22" t="s">
        <v>6960</v>
      </c>
      <c r="U47" s="22" t="s">
        <v>6988</v>
      </c>
      <c r="V47" s="22">
        <v>83</v>
      </c>
      <c r="W47" s="22" t="s">
        <v>6989</v>
      </c>
      <c r="X47" s="22">
        <v>134</v>
      </c>
      <c r="Y47" s="22" t="s">
        <v>6990</v>
      </c>
      <c r="Z47" s="22" t="s">
        <v>6990</v>
      </c>
      <c r="AA47" s="22">
        <v>1</v>
      </c>
      <c r="AB47" s="22" t="s">
        <v>207</v>
      </c>
      <c r="AC47" s="22" t="s">
        <v>7750</v>
      </c>
      <c r="AE47" s="22" t="s">
        <v>207</v>
      </c>
      <c r="AF47" s="330">
        <v>0.3</v>
      </c>
      <c r="AG47" s="22" t="s">
        <v>6964</v>
      </c>
      <c r="AH47" s="22" t="s">
        <v>6965</v>
      </c>
      <c r="AI47" s="22" t="s">
        <v>6966</v>
      </c>
      <c r="AJ47" s="22">
        <v>80</v>
      </c>
      <c r="AK47" s="22">
        <v>10</v>
      </c>
      <c r="AL47" s="22">
        <v>10</v>
      </c>
      <c r="AM47" s="22">
        <v>10</v>
      </c>
      <c r="AN47" s="22">
        <v>10</v>
      </c>
      <c r="AO47" s="22">
        <v>10</v>
      </c>
      <c r="AP47" s="22">
        <v>10</v>
      </c>
      <c r="AQ47" s="22">
        <v>10</v>
      </c>
      <c r="AR47" s="22">
        <v>10</v>
      </c>
      <c r="AS47" s="22">
        <v>0</v>
      </c>
      <c r="AT47" s="22">
        <v>0</v>
      </c>
    </row>
    <row r="48" spans="1:46" ht="23.1" customHeight="1">
      <c r="A48" s="22" t="s">
        <v>4</v>
      </c>
      <c r="B48" s="22" t="s">
        <v>9</v>
      </c>
      <c r="C48" s="22" t="s">
        <v>391</v>
      </c>
      <c r="D48" s="22" t="s">
        <v>392</v>
      </c>
      <c r="E48" s="22" t="s">
        <v>186</v>
      </c>
      <c r="F48" s="35" t="s">
        <v>202</v>
      </c>
      <c r="G48" s="22" t="s">
        <v>7740</v>
      </c>
      <c r="H48" s="329">
        <v>45885</v>
      </c>
      <c r="I48" s="22" t="s">
        <v>6991</v>
      </c>
      <c r="J48" s="22" t="s">
        <v>1295</v>
      </c>
      <c r="K48" s="22" t="s">
        <v>6992</v>
      </c>
      <c r="L48" s="22" t="s">
        <v>207</v>
      </c>
      <c r="M48" s="22">
        <v>15</v>
      </c>
      <c r="N48" s="22">
        <v>23</v>
      </c>
      <c r="O48" s="22">
        <v>31</v>
      </c>
      <c r="P48" s="22" t="s">
        <v>207</v>
      </c>
      <c r="Q48" s="22" t="s">
        <v>208</v>
      </c>
      <c r="R48" s="22" t="s">
        <v>202</v>
      </c>
      <c r="S48" s="22" t="s">
        <v>393</v>
      </c>
      <c r="T48" s="22" t="s">
        <v>6960</v>
      </c>
      <c r="U48" s="22" t="s">
        <v>6993</v>
      </c>
      <c r="V48" s="22">
        <v>83</v>
      </c>
      <c r="W48" s="22" t="s">
        <v>6994</v>
      </c>
      <c r="X48" s="22">
        <v>131</v>
      </c>
      <c r="Y48" s="22" t="s">
        <v>6995</v>
      </c>
      <c r="Z48" s="22" t="s">
        <v>6995</v>
      </c>
      <c r="AA48" s="22">
        <v>1</v>
      </c>
      <c r="AB48" s="22" t="s">
        <v>207</v>
      </c>
      <c r="AC48" s="22" t="s">
        <v>7751</v>
      </c>
      <c r="AE48" s="22" t="s">
        <v>207</v>
      </c>
      <c r="AF48" s="331">
        <v>0.3</v>
      </c>
      <c r="AG48" s="22" t="s">
        <v>6964</v>
      </c>
      <c r="AH48" s="22" t="s">
        <v>6965</v>
      </c>
      <c r="AI48" s="22" t="s">
        <v>6966</v>
      </c>
      <c r="AJ48" s="22">
        <v>90</v>
      </c>
      <c r="AK48" s="22">
        <v>10</v>
      </c>
      <c r="AL48" s="22">
        <v>10</v>
      </c>
      <c r="AM48" s="22">
        <v>10</v>
      </c>
      <c r="AN48" s="22">
        <v>10</v>
      </c>
      <c r="AO48" s="22">
        <v>10</v>
      </c>
      <c r="AP48" s="22">
        <v>10</v>
      </c>
      <c r="AQ48" s="22">
        <v>10</v>
      </c>
      <c r="AR48" s="22">
        <v>10</v>
      </c>
      <c r="AS48" s="22">
        <v>0</v>
      </c>
      <c r="AT48" s="22">
        <v>10</v>
      </c>
    </row>
    <row r="49" spans="1:46" ht="23.1" customHeight="1">
      <c r="A49" s="22" t="s">
        <v>4</v>
      </c>
      <c r="B49" s="22" t="s">
        <v>9</v>
      </c>
      <c r="C49" s="22" t="s">
        <v>391</v>
      </c>
      <c r="D49" s="22" t="s">
        <v>392</v>
      </c>
      <c r="E49" s="22" t="s">
        <v>186</v>
      </c>
      <c r="F49" s="35" t="s">
        <v>202</v>
      </c>
      <c r="G49" s="22" t="s">
        <v>7740</v>
      </c>
      <c r="H49" s="329">
        <v>45882</v>
      </c>
      <c r="I49" s="22" t="s">
        <v>6996</v>
      </c>
      <c r="J49" s="22" t="s">
        <v>2652</v>
      </c>
      <c r="K49" s="22" t="s">
        <v>427</v>
      </c>
      <c r="L49" s="22" t="s">
        <v>207</v>
      </c>
      <c r="M49" s="22">
        <v>12</v>
      </c>
      <c r="N49" s="22">
        <v>21</v>
      </c>
      <c r="O49" s="22">
        <v>11</v>
      </c>
      <c r="P49" s="22" t="s">
        <v>207</v>
      </c>
      <c r="Q49" s="22" t="s">
        <v>208</v>
      </c>
      <c r="R49" s="22" t="s">
        <v>202</v>
      </c>
      <c r="S49" s="22" t="s">
        <v>393</v>
      </c>
      <c r="T49" s="22" t="s">
        <v>6997</v>
      </c>
      <c r="U49" s="22" t="s">
        <v>6998</v>
      </c>
      <c r="V49" s="22">
        <v>83</v>
      </c>
      <c r="W49" s="22" t="s">
        <v>427</v>
      </c>
      <c r="X49" s="22">
        <v>75</v>
      </c>
      <c r="Y49" s="22" t="s">
        <v>428</v>
      </c>
      <c r="Z49" s="22" t="s">
        <v>428</v>
      </c>
      <c r="AA49" s="22">
        <v>1</v>
      </c>
      <c r="AB49" s="22" t="s">
        <v>207</v>
      </c>
      <c r="AC49" s="22" t="s">
        <v>7752</v>
      </c>
      <c r="AE49" s="22" t="s">
        <v>207</v>
      </c>
      <c r="AF49" s="331">
        <v>0.52</v>
      </c>
      <c r="AG49" s="22" t="s">
        <v>6999</v>
      </c>
      <c r="AH49" s="22" t="s">
        <v>7000</v>
      </c>
      <c r="AI49" s="22" t="s">
        <v>3371</v>
      </c>
      <c r="AJ49" s="22">
        <v>80</v>
      </c>
      <c r="AK49" s="22">
        <v>10</v>
      </c>
      <c r="AL49" s="22">
        <v>10</v>
      </c>
      <c r="AM49" s="22">
        <v>10</v>
      </c>
      <c r="AN49" s="22">
        <v>10</v>
      </c>
      <c r="AO49" s="22">
        <v>10</v>
      </c>
      <c r="AP49" s="22">
        <v>10</v>
      </c>
      <c r="AQ49" s="22">
        <v>10</v>
      </c>
      <c r="AR49" s="22">
        <v>10</v>
      </c>
      <c r="AS49" s="22">
        <v>0</v>
      </c>
      <c r="AT49" s="22">
        <v>0</v>
      </c>
    </row>
    <row r="50" spans="1:46" ht="23.1" customHeight="1">
      <c r="A50" s="22" t="s">
        <v>4</v>
      </c>
      <c r="B50" s="22" t="s">
        <v>9</v>
      </c>
      <c r="C50" s="22" t="s">
        <v>391</v>
      </c>
      <c r="D50" s="22" t="s">
        <v>392</v>
      </c>
      <c r="E50" s="22" t="s">
        <v>186</v>
      </c>
      <c r="F50" s="35" t="s">
        <v>202</v>
      </c>
      <c r="G50" s="22" t="s">
        <v>7740</v>
      </c>
      <c r="H50" s="329">
        <v>45882</v>
      </c>
      <c r="I50" s="22" t="s">
        <v>7001</v>
      </c>
      <c r="J50" s="22" t="s">
        <v>2660</v>
      </c>
      <c r="K50" s="22" t="s">
        <v>429</v>
      </c>
      <c r="L50" s="22" t="s">
        <v>207</v>
      </c>
      <c r="M50" s="22">
        <v>13</v>
      </c>
      <c r="N50" s="22">
        <v>21</v>
      </c>
      <c r="O50" s="22">
        <v>11</v>
      </c>
      <c r="P50" s="22" t="s">
        <v>207</v>
      </c>
      <c r="Q50" s="22" t="s">
        <v>208</v>
      </c>
      <c r="R50" s="22" t="s">
        <v>202</v>
      </c>
      <c r="S50" s="22" t="s">
        <v>393</v>
      </c>
      <c r="T50" s="22" t="s">
        <v>7002</v>
      </c>
      <c r="U50" s="22" t="s">
        <v>7003</v>
      </c>
      <c r="V50" s="22">
        <v>83</v>
      </c>
      <c r="W50" s="22" t="s">
        <v>429</v>
      </c>
      <c r="X50" s="22">
        <v>75</v>
      </c>
      <c r="Y50" s="22" t="s">
        <v>430</v>
      </c>
      <c r="Z50" s="22" t="s">
        <v>430</v>
      </c>
      <c r="AA50" s="22">
        <v>1</v>
      </c>
      <c r="AB50" s="22" t="s">
        <v>207</v>
      </c>
      <c r="AC50" s="22" t="s">
        <v>7753</v>
      </c>
      <c r="AE50" s="22" t="s">
        <v>207</v>
      </c>
      <c r="AF50" s="331">
        <v>0.52</v>
      </c>
      <c r="AG50" s="22" t="s">
        <v>6999</v>
      </c>
      <c r="AH50" s="22" t="s">
        <v>7000</v>
      </c>
      <c r="AI50" s="22" t="s">
        <v>3371</v>
      </c>
      <c r="AJ50" s="22">
        <v>80</v>
      </c>
      <c r="AK50" s="22">
        <v>10</v>
      </c>
      <c r="AL50" s="22">
        <v>10</v>
      </c>
      <c r="AM50" s="22">
        <v>10</v>
      </c>
      <c r="AN50" s="22">
        <v>10</v>
      </c>
      <c r="AO50" s="22">
        <v>10</v>
      </c>
      <c r="AP50" s="22">
        <v>10</v>
      </c>
      <c r="AQ50" s="22">
        <v>10</v>
      </c>
      <c r="AR50" s="22">
        <v>10</v>
      </c>
      <c r="AS50" s="22">
        <v>0</v>
      </c>
      <c r="AT50" s="22">
        <v>0</v>
      </c>
    </row>
    <row r="51" spans="1:46" ht="23.1" customHeight="1">
      <c r="A51" s="22" t="s">
        <v>4</v>
      </c>
      <c r="B51" s="22" t="s">
        <v>9</v>
      </c>
      <c r="C51" s="22" t="s">
        <v>391</v>
      </c>
      <c r="D51" s="22" t="s">
        <v>392</v>
      </c>
      <c r="E51" s="22" t="s">
        <v>186</v>
      </c>
      <c r="F51" s="35" t="s">
        <v>202</v>
      </c>
      <c r="G51" s="22" t="s">
        <v>7740</v>
      </c>
      <c r="H51" s="329">
        <v>45882</v>
      </c>
      <c r="I51" s="94" t="s">
        <v>7004</v>
      </c>
      <c r="J51" s="22" t="s">
        <v>2667</v>
      </c>
      <c r="K51" s="22" t="s">
        <v>6535</v>
      </c>
      <c r="L51" s="22" t="s">
        <v>207</v>
      </c>
      <c r="M51" s="22">
        <v>13</v>
      </c>
      <c r="N51" s="22">
        <v>21</v>
      </c>
      <c r="O51" s="22">
        <v>11</v>
      </c>
      <c r="P51" s="22" t="s">
        <v>207</v>
      </c>
      <c r="Q51" s="22" t="s">
        <v>208</v>
      </c>
      <c r="R51" s="22" t="s">
        <v>202</v>
      </c>
      <c r="S51" s="22" t="s">
        <v>393</v>
      </c>
      <c r="T51" s="22" t="s">
        <v>7002</v>
      </c>
      <c r="U51" s="22" t="s">
        <v>7005</v>
      </c>
      <c r="V51" s="22">
        <v>81</v>
      </c>
      <c r="W51" s="22" t="s">
        <v>6535</v>
      </c>
      <c r="X51" s="22">
        <v>73</v>
      </c>
      <c r="Y51" s="22" t="s">
        <v>6536</v>
      </c>
      <c r="Z51" s="22" t="s">
        <v>6536</v>
      </c>
      <c r="AA51" s="22">
        <v>1</v>
      </c>
      <c r="AB51" s="22" t="s">
        <v>207</v>
      </c>
      <c r="AC51" s="22" t="s">
        <v>7754</v>
      </c>
      <c r="AE51" s="22" t="s">
        <v>207</v>
      </c>
      <c r="AF51" s="330">
        <v>0.52</v>
      </c>
      <c r="AG51" s="22" t="s">
        <v>6999</v>
      </c>
      <c r="AH51" s="22" t="s">
        <v>7000</v>
      </c>
      <c r="AI51" s="22" t="s">
        <v>3371</v>
      </c>
      <c r="AJ51" s="22">
        <v>80</v>
      </c>
      <c r="AK51" s="22">
        <v>10</v>
      </c>
      <c r="AL51" s="22">
        <v>10</v>
      </c>
      <c r="AM51" s="22">
        <v>10</v>
      </c>
      <c r="AN51" s="22">
        <v>10</v>
      </c>
      <c r="AO51" s="22">
        <v>10</v>
      </c>
      <c r="AP51" s="22">
        <v>10</v>
      </c>
      <c r="AQ51" s="22">
        <v>10</v>
      </c>
      <c r="AR51" s="22">
        <v>10</v>
      </c>
      <c r="AS51" s="22">
        <v>0</v>
      </c>
      <c r="AT51" s="22">
        <v>0</v>
      </c>
    </row>
    <row r="52" spans="1:46" ht="23.1" customHeight="1">
      <c r="A52" s="22" t="s">
        <v>4</v>
      </c>
      <c r="B52" s="22" t="s">
        <v>9</v>
      </c>
      <c r="C52" s="22" t="s">
        <v>391</v>
      </c>
      <c r="D52" s="22" t="s">
        <v>392</v>
      </c>
      <c r="E52" s="22" t="s">
        <v>186</v>
      </c>
      <c r="F52" s="35" t="s">
        <v>202</v>
      </c>
      <c r="G52" s="22" t="s">
        <v>7740</v>
      </c>
      <c r="H52" s="329">
        <v>45883</v>
      </c>
      <c r="I52" s="94" t="s">
        <v>7006</v>
      </c>
      <c r="J52" s="22" t="s">
        <v>2674</v>
      </c>
      <c r="K52" s="22" t="s">
        <v>4545</v>
      </c>
      <c r="L52" s="22" t="s">
        <v>207</v>
      </c>
      <c r="M52" s="22">
        <v>13</v>
      </c>
      <c r="N52" s="22">
        <v>21</v>
      </c>
      <c r="O52" s="22">
        <v>11</v>
      </c>
      <c r="P52" s="22" t="s">
        <v>207</v>
      </c>
      <c r="Q52" s="22" t="s">
        <v>208</v>
      </c>
      <c r="R52" s="22" t="s">
        <v>202</v>
      </c>
      <c r="S52" s="22" t="s">
        <v>393</v>
      </c>
      <c r="T52" s="22" t="s">
        <v>7002</v>
      </c>
      <c r="U52" s="22" t="s">
        <v>7007</v>
      </c>
      <c r="V52" s="22">
        <v>84</v>
      </c>
      <c r="W52" s="22" t="s">
        <v>4545</v>
      </c>
      <c r="X52" s="22">
        <v>76</v>
      </c>
      <c r="Y52" s="22" t="s">
        <v>4546</v>
      </c>
      <c r="Z52" s="22" t="s">
        <v>4546</v>
      </c>
      <c r="AA52" s="22">
        <v>1</v>
      </c>
      <c r="AB52" s="22" t="s">
        <v>207</v>
      </c>
      <c r="AC52" s="22" t="s">
        <v>7755</v>
      </c>
      <c r="AE52" s="22" t="s">
        <v>207</v>
      </c>
      <c r="AF52" s="330">
        <v>0.52</v>
      </c>
      <c r="AG52" s="22" t="s">
        <v>6999</v>
      </c>
      <c r="AH52" s="22" t="s">
        <v>7000</v>
      </c>
      <c r="AI52" s="22" t="s">
        <v>660</v>
      </c>
      <c r="AJ52" s="22">
        <v>80</v>
      </c>
      <c r="AK52" s="22">
        <v>10</v>
      </c>
      <c r="AL52" s="22">
        <v>10</v>
      </c>
      <c r="AM52" s="22">
        <v>10</v>
      </c>
      <c r="AN52" s="22">
        <v>10</v>
      </c>
      <c r="AO52" s="22">
        <v>10</v>
      </c>
      <c r="AP52" s="22">
        <v>10</v>
      </c>
      <c r="AQ52" s="22">
        <v>10</v>
      </c>
      <c r="AR52" s="22">
        <v>10</v>
      </c>
      <c r="AS52" s="22">
        <v>0</v>
      </c>
      <c r="AT52" s="22">
        <v>0</v>
      </c>
    </row>
    <row r="53" spans="1:46" ht="23.1" customHeight="1">
      <c r="A53" s="22" t="s">
        <v>4</v>
      </c>
      <c r="B53" s="22" t="s">
        <v>9</v>
      </c>
      <c r="C53" s="22" t="s">
        <v>391</v>
      </c>
      <c r="D53" s="22" t="s">
        <v>392</v>
      </c>
      <c r="E53" s="22" t="s">
        <v>186</v>
      </c>
      <c r="F53" s="35" t="s">
        <v>202</v>
      </c>
      <c r="G53" s="22" t="s">
        <v>7740</v>
      </c>
      <c r="H53" s="329">
        <v>45930</v>
      </c>
      <c r="I53" s="94" t="s">
        <v>7008</v>
      </c>
      <c r="J53" s="22" t="s">
        <v>2681</v>
      </c>
      <c r="K53" s="22" t="s">
        <v>7009</v>
      </c>
      <c r="L53" s="22" t="s">
        <v>207</v>
      </c>
      <c r="M53" s="22">
        <v>13</v>
      </c>
      <c r="N53" s="22">
        <v>14</v>
      </c>
      <c r="O53" s="22">
        <v>5</v>
      </c>
      <c r="P53" s="22" t="s">
        <v>207</v>
      </c>
      <c r="Q53" s="22" t="s">
        <v>208</v>
      </c>
      <c r="R53" s="22" t="s">
        <v>202</v>
      </c>
      <c r="S53" s="22" t="s">
        <v>393</v>
      </c>
      <c r="T53" s="22" t="s">
        <v>209</v>
      </c>
      <c r="U53" s="22" t="s">
        <v>7010</v>
      </c>
      <c r="V53" s="22">
        <v>65</v>
      </c>
      <c r="W53" s="22" t="s">
        <v>7009</v>
      </c>
      <c r="X53" s="22">
        <v>57</v>
      </c>
      <c r="Y53" s="22" t="s">
        <v>7011</v>
      </c>
      <c r="Z53" s="22" t="s">
        <v>7011</v>
      </c>
      <c r="AA53" s="22">
        <v>1</v>
      </c>
      <c r="AB53" s="22" t="s">
        <v>207</v>
      </c>
      <c r="AC53" s="22" t="s">
        <v>7756</v>
      </c>
      <c r="AE53" s="22" t="s">
        <v>207</v>
      </c>
      <c r="AF53" s="330">
        <v>0</v>
      </c>
      <c r="AG53" s="22" t="s">
        <v>208</v>
      </c>
      <c r="AH53" s="22" t="s">
        <v>232</v>
      </c>
      <c r="AI53" s="22" t="s">
        <v>7012</v>
      </c>
      <c r="AJ53" s="22">
        <v>80</v>
      </c>
      <c r="AK53" s="22">
        <v>10</v>
      </c>
      <c r="AL53" s="22">
        <v>10</v>
      </c>
      <c r="AM53" s="22">
        <v>10</v>
      </c>
      <c r="AN53" s="22">
        <v>0</v>
      </c>
      <c r="AO53" s="22">
        <v>10</v>
      </c>
      <c r="AP53" s="22">
        <v>0</v>
      </c>
      <c r="AQ53" s="22">
        <v>10</v>
      </c>
      <c r="AR53" s="22">
        <v>10</v>
      </c>
      <c r="AS53" s="22">
        <v>10</v>
      </c>
      <c r="AT53" s="22">
        <v>10</v>
      </c>
    </row>
    <row r="54" spans="1:46" ht="23.1" customHeight="1">
      <c r="A54" s="22" t="s">
        <v>4</v>
      </c>
      <c r="B54" s="22" t="s">
        <v>9</v>
      </c>
      <c r="C54" s="22" t="s">
        <v>391</v>
      </c>
      <c r="D54" s="22" t="s">
        <v>392</v>
      </c>
      <c r="E54" s="22" t="s">
        <v>186</v>
      </c>
      <c r="F54" s="35" t="s">
        <v>202</v>
      </c>
      <c r="G54" s="22" t="s">
        <v>7740</v>
      </c>
      <c r="H54" s="329">
        <v>45930</v>
      </c>
      <c r="I54" s="94" t="s">
        <v>7013</v>
      </c>
      <c r="J54" s="22" t="s">
        <v>2688</v>
      </c>
      <c r="K54" s="22" t="s">
        <v>7014</v>
      </c>
      <c r="L54" s="22" t="s">
        <v>207</v>
      </c>
      <c r="M54" s="22">
        <v>13</v>
      </c>
      <c r="N54" s="22">
        <v>14</v>
      </c>
      <c r="O54" s="22">
        <v>5</v>
      </c>
      <c r="P54" s="22" t="s">
        <v>207</v>
      </c>
      <c r="Q54" s="22" t="s">
        <v>208</v>
      </c>
      <c r="R54" s="22" t="s">
        <v>202</v>
      </c>
      <c r="S54" s="22" t="s">
        <v>393</v>
      </c>
      <c r="T54" s="22" t="s">
        <v>209</v>
      </c>
      <c r="U54" s="22" t="s">
        <v>7015</v>
      </c>
      <c r="V54" s="22">
        <v>65</v>
      </c>
      <c r="W54" s="22" t="s">
        <v>7014</v>
      </c>
      <c r="X54" s="22">
        <v>57</v>
      </c>
      <c r="Y54" s="22" t="s">
        <v>7016</v>
      </c>
      <c r="Z54" s="22" t="s">
        <v>7016</v>
      </c>
      <c r="AA54" s="22">
        <v>1</v>
      </c>
      <c r="AB54" s="22" t="s">
        <v>207</v>
      </c>
      <c r="AC54" s="22" t="s">
        <v>7757</v>
      </c>
      <c r="AE54" s="22" t="s">
        <v>207</v>
      </c>
      <c r="AF54" s="330">
        <v>0</v>
      </c>
      <c r="AG54" s="22" t="s">
        <v>208</v>
      </c>
      <c r="AH54" s="22" t="s">
        <v>232</v>
      </c>
      <c r="AI54" s="22" t="s">
        <v>7758</v>
      </c>
      <c r="AJ54" s="22">
        <v>80</v>
      </c>
      <c r="AK54" s="22">
        <v>10</v>
      </c>
      <c r="AL54" s="22">
        <v>10</v>
      </c>
      <c r="AM54" s="22">
        <v>10</v>
      </c>
      <c r="AN54" s="22">
        <v>0</v>
      </c>
      <c r="AO54" s="22">
        <v>10</v>
      </c>
      <c r="AP54" s="22">
        <v>0</v>
      </c>
      <c r="AQ54" s="22">
        <v>10</v>
      </c>
      <c r="AR54" s="22">
        <v>10</v>
      </c>
      <c r="AS54" s="22">
        <v>10</v>
      </c>
      <c r="AT54" s="22">
        <v>10</v>
      </c>
    </row>
    <row r="55" spans="1:46" ht="23.1" customHeight="1">
      <c r="A55" s="22" t="s">
        <v>4</v>
      </c>
      <c r="B55" s="22" t="s">
        <v>9</v>
      </c>
      <c r="C55" s="22" t="s">
        <v>391</v>
      </c>
      <c r="D55" s="22" t="s">
        <v>392</v>
      </c>
      <c r="E55" s="22" t="s">
        <v>186</v>
      </c>
      <c r="F55" s="35" t="s">
        <v>202</v>
      </c>
      <c r="G55" s="22" t="s">
        <v>7740</v>
      </c>
      <c r="H55" s="329">
        <v>45930</v>
      </c>
      <c r="I55" s="94" t="s">
        <v>7017</v>
      </c>
      <c r="J55" s="22" t="s">
        <v>2694</v>
      </c>
      <c r="K55" s="22" t="s">
        <v>7018</v>
      </c>
      <c r="L55" s="22" t="s">
        <v>207</v>
      </c>
      <c r="M55" s="22">
        <v>14</v>
      </c>
      <c r="N55" s="22">
        <v>14</v>
      </c>
      <c r="O55" s="22">
        <v>5</v>
      </c>
      <c r="P55" s="22" t="s">
        <v>207</v>
      </c>
      <c r="Q55" s="22" t="s">
        <v>208</v>
      </c>
      <c r="R55" s="22" t="s">
        <v>202</v>
      </c>
      <c r="S55" s="22" t="s">
        <v>393</v>
      </c>
      <c r="T55" s="22" t="s">
        <v>209</v>
      </c>
      <c r="U55" s="22" t="s">
        <v>7019</v>
      </c>
      <c r="V55" s="22">
        <v>65</v>
      </c>
      <c r="W55" s="22" t="s">
        <v>7018</v>
      </c>
      <c r="X55" s="22">
        <v>57</v>
      </c>
      <c r="Y55" s="22" t="s">
        <v>7020</v>
      </c>
      <c r="Z55" s="22" t="s">
        <v>7020</v>
      </c>
      <c r="AA55" s="22">
        <v>1</v>
      </c>
      <c r="AB55" s="22" t="s">
        <v>207</v>
      </c>
      <c r="AC55" s="22" t="s">
        <v>7759</v>
      </c>
      <c r="AE55" s="22" t="s">
        <v>207</v>
      </c>
      <c r="AF55" s="330">
        <v>0</v>
      </c>
      <c r="AG55" s="22" t="s">
        <v>208</v>
      </c>
      <c r="AH55" s="22" t="s">
        <v>232</v>
      </c>
      <c r="AI55" s="22" t="s">
        <v>660</v>
      </c>
      <c r="AJ55" s="22">
        <v>70</v>
      </c>
      <c r="AK55" s="22">
        <v>10</v>
      </c>
      <c r="AL55" s="22">
        <v>10</v>
      </c>
      <c r="AM55" s="22">
        <v>10</v>
      </c>
      <c r="AN55" s="22">
        <v>0</v>
      </c>
      <c r="AO55" s="22">
        <v>10</v>
      </c>
      <c r="AP55" s="22">
        <v>0</v>
      </c>
      <c r="AQ55" s="22">
        <v>10</v>
      </c>
      <c r="AR55" s="22">
        <v>10</v>
      </c>
      <c r="AS55" s="22">
        <v>10</v>
      </c>
      <c r="AT55" s="22">
        <v>0</v>
      </c>
    </row>
    <row r="56" spans="1:46" ht="23.1" customHeight="1">
      <c r="A56" s="22" t="s">
        <v>4</v>
      </c>
      <c r="B56" s="22" t="s">
        <v>9</v>
      </c>
      <c r="C56" s="22" t="s">
        <v>391</v>
      </c>
      <c r="D56" s="22" t="s">
        <v>392</v>
      </c>
      <c r="E56" s="22" t="s">
        <v>186</v>
      </c>
      <c r="F56" s="35" t="s">
        <v>202</v>
      </c>
      <c r="G56" s="22" t="s">
        <v>7740</v>
      </c>
      <c r="H56" s="329">
        <v>45930</v>
      </c>
      <c r="I56" s="22" t="s">
        <v>7021</v>
      </c>
      <c r="J56" s="22" t="s">
        <v>2701</v>
      </c>
      <c r="K56" s="22" t="s">
        <v>7022</v>
      </c>
      <c r="L56" s="22" t="s">
        <v>207</v>
      </c>
      <c r="M56" s="22">
        <v>14</v>
      </c>
      <c r="N56" s="22">
        <v>14</v>
      </c>
      <c r="O56" s="22">
        <v>5</v>
      </c>
      <c r="P56" s="22" t="s">
        <v>207</v>
      </c>
      <c r="Q56" s="22" t="s">
        <v>208</v>
      </c>
      <c r="R56" s="22" t="s">
        <v>202</v>
      </c>
      <c r="S56" s="22" t="s">
        <v>393</v>
      </c>
      <c r="T56" s="22" t="s">
        <v>209</v>
      </c>
      <c r="U56" s="22" t="s">
        <v>7023</v>
      </c>
      <c r="V56" s="22">
        <v>65</v>
      </c>
      <c r="W56" s="22" t="s">
        <v>7022</v>
      </c>
      <c r="X56" s="22">
        <v>57</v>
      </c>
      <c r="Y56" s="22" t="s">
        <v>7024</v>
      </c>
      <c r="Z56" s="22" t="s">
        <v>7024</v>
      </c>
      <c r="AA56" s="22">
        <v>1</v>
      </c>
      <c r="AB56" s="22" t="s">
        <v>207</v>
      </c>
      <c r="AC56" s="22" t="s">
        <v>7760</v>
      </c>
      <c r="AE56" s="22" t="s">
        <v>207</v>
      </c>
      <c r="AF56" s="331">
        <v>0</v>
      </c>
      <c r="AG56" s="22" t="s">
        <v>208</v>
      </c>
      <c r="AH56" s="22" t="s">
        <v>232</v>
      </c>
      <c r="AI56" s="22" t="s">
        <v>660</v>
      </c>
      <c r="AJ56" s="22">
        <v>70</v>
      </c>
      <c r="AK56" s="22">
        <v>10</v>
      </c>
      <c r="AL56" s="22">
        <v>10</v>
      </c>
      <c r="AM56" s="22">
        <v>10</v>
      </c>
      <c r="AN56" s="22">
        <v>0</v>
      </c>
      <c r="AO56" s="22">
        <v>10</v>
      </c>
      <c r="AP56" s="22">
        <v>0</v>
      </c>
      <c r="AQ56" s="22">
        <v>10</v>
      </c>
      <c r="AR56" s="22">
        <v>10</v>
      </c>
      <c r="AS56" s="22">
        <v>10</v>
      </c>
      <c r="AT56" s="22">
        <v>0</v>
      </c>
    </row>
    <row r="57" spans="1:46" ht="23.1" customHeight="1">
      <c r="A57" s="22" t="s">
        <v>431</v>
      </c>
      <c r="B57" s="22" t="s">
        <v>8</v>
      </c>
      <c r="C57" s="22" t="s">
        <v>432</v>
      </c>
      <c r="D57" s="22" t="s">
        <v>392</v>
      </c>
      <c r="E57" s="22" t="s">
        <v>186</v>
      </c>
      <c r="F57" s="35" t="s">
        <v>202</v>
      </c>
      <c r="G57" s="22" t="s">
        <v>7740</v>
      </c>
      <c r="H57" s="329">
        <v>45329</v>
      </c>
      <c r="I57" s="94" t="s">
        <v>433</v>
      </c>
      <c r="J57" s="22" t="s">
        <v>434</v>
      </c>
      <c r="K57" s="22" t="s">
        <v>435</v>
      </c>
      <c r="L57" s="22" t="s">
        <v>207</v>
      </c>
      <c r="M57" s="22">
        <v>15</v>
      </c>
      <c r="N57" s="22">
        <v>11</v>
      </c>
      <c r="O57" s="22">
        <v>6</v>
      </c>
      <c r="P57" s="22" t="s">
        <v>207</v>
      </c>
      <c r="Q57" s="22" t="s">
        <v>208</v>
      </c>
      <c r="R57" s="22" t="s">
        <v>393</v>
      </c>
      <c r="S57" s="22" t="s">
        <v>393</v>
      </c>
      <c r="T57" s="22" t="s">
        <v>7761</v>
      </c>
      <c r="U57" s="22" t="s">
        <v>7762</v>
      </c>
      <c r="V57" s="22">
        <v>77</v>
      </c>
      <c r="W57" s="22" t="s">
        <v>436</v>
      </c>
      <c r="X57" s="22">
        <v>61</v>
      </c>
      <c r="Y57" s="22" t="s">
        <v>437</v>
      </c>
      <c r="Z57" s="22" t="s">
        <v>437</v>
      </c>
      <c r="AA57" s="22">
        <v>1</v>
      </c>
      <c r="AB57" s="22" t="s">
        <v>207</v>
      </c>
      <c r="AC57" s="22" t="s">
        <v>7763</v>
      </c>
      <c r="AE57" s="22" t="s">
        <v>207</v>
      </c>
      <c r="AF57" s="330">
        <v>0</v>
      </c>
      <c r="AG57" s="22" t="s">
        <v>208</v>
      </c>
      <c r="AH57" s="22" t="s">
        <v>232</v>
      </c>
      <c r="AI57" s="22" t="s">
        <v>7025</v>
      </c>
      <c r="AJ57" s="22">
        <v>90</v>
      </c>
      <c r="AK57" s="22">
        <v>10</v>
      </c>
      <c r="AL57" s="22">
        <v>10</v>
      </c>
      <c r="AM57" s="22">
        <v>0</v>
      </c>
      <c r="AN57" s="22">
        <v>10</v>
      </c>
      <c r="AO57" s="22">
        <v>10</v>
      </c>
      <c r="AP57" s="22">
        <v>10</v>
      </c>
      <c r="AQ57" s="22">
        <v>10</v>
      </c>
      <c r="AR57" s="22">
        <v>10</v>
      </c>
      <c r="AS57" s="22">
        <v>10</v>
      </c>
      <c r="AT57" s="22">
        <v>10</v>
      </c>
    </row>
    <row r="58" spans="1:46" ht="23.1" customHeight="1">
      <c r="A58" s="22" t="s">
        <v>431</v>
      </c>
      <c r="B58" s="22" t="s">
        <v>8</v>
      </c>
      <c r="C58" s="22" t="s">
        <v>432</v>
      </c>
      <c r="D58" s="22" t="s">
        <v>392</v>
      </c>
      <c r="E58" s="22" t="s">
        <v>186</v>
      </c>
      <c r="F58" s="35" t="s">
        <v>202</v>
      </c>
      <c r="G58" s="22" t="s">
        <v>7740</v>
      </c>
      <c r="H58" s="329">
        <v>45329</v>
      </c>
      <c r="I58" s="22" t="s">
        <v>438</v>
      </c>
      <c r="J58" s="22" t="s">
        <v>439</v>
      </c>
      <c r="K58" s="22" t="s">
        <v>440</v>
      </c>
      <c r="L58" s="22" t="s">
        <v>207</v>
      </c>
      <c r="M58" s="22">
        <v>15</v>
      </c>
      <c r="N58" s="22">
        <v>11</v>
      </c>
      <c r="O58" s="22">
        <v>6</v>
      </c>
      <c r="P58" s="22" t="s">
        <v>207</v>
      </c>
      <c r="Q58" s="22" t="s">
        <v>208</v>
      </c>
      <c r="R58" s="22" t="s">
        <v>393</v>
      </c>
      <c r="S58" s="22" t="s">
        <v>393</v>
      </c>
      <c r="T58" s="22" t="s">
        <v>7761</v>
      </c>
      <c r="U58" s="22" t="s">
        <v>7764</v>
      </c>
      <c r="V58" s="22">
        <v>77</v>
      </c>
      <c r="W58" s="22" t="s">
        <v>441</v>
      </c>
      <c r="X58" s="22">
        <v>127</v>
      </c>
      <c r="Y58" s="22" t="s">
        <v>442</v>
      </c>
      <c r="Z58" s="22" t="s">
        <v>442</v>
      </c>
      <c r="AA58" s="22">
        <v>1</v>
      </c>
      <c r="AB58" s="22" t="s">
        <v>207</v>
      </c>
      <c r="AC58" s="22" t="s">
        <v>7765</v>
      </c>
      <c r="AE58" s="22" t="s">
        <v>207</v>
      </c>
      <c r="AF58" s="331">
        <v>0</v>
      </c>
      <c r="AG58" s="22" t="s">
        <v>208</v>
      </c>
      <c r="AH58" s="22" t="s">
        <v>232</v>
      </c>
      <c r="AI58" s="22" t="s">
        <v>443</v>
      </c>
      <c r="AJ58" s="22">
        <v>90</v>
      </c>
      <c r="AK58" s="22">
        <v>10</v>
      </c>
      <c r="AL58" s="22">
        <v>10</v>
      </c>
      <c r="AM58" s="22">
        <v>0</v>
      </c>
      <c r="AN58" s="22">
        <v>10</v>
      </c>
      <c r="AO58" s="22">
        <v>10</v>
      </c>
      <c r="AP58" s="22">
        <v>10</v>
      </c>
      <c r="AQ58" s="22">
        <v>10</v>
      </c>
      <c r="AR58" s="22">
        <v>10</v>
      </c>
      <c r="AS58" s="22">
        <v>10</v>
      </c>
      <c r="AT58" s="22">
        <v>10</v>
      </c>
    </row>
    <row r="59" spans="1:46" ht="23.1" customHeight="1">
      <c r="A59" s="22" t="s">
        <v>431</v>
      </c>
      <c r="B59" s="22" t="s">
        <v>8</v>
      </c>
      <c r="C59" s="22" t="s">
        <v>432</v>
      </c>
      <c r="D59" s="22" t="s">
        <v>392</v>
      </c>
      <c r="E59" s="22" t="s">
        <v>186</v>
      </c>
      <c r="F59" s="35" t="s">
        <v>202</v>
      </c>
      <c r="G59" s="22" t="s">
        <v>7740</v>
      </c>
      <c r="H59" s="329">
        <v>45415</v>
      </c>
      <c r="I59" s="94" t="s">
        <v>445</v>
      </c>
      <c r="J59" s="22" t="s">
        <v>446</v>
      </c>
      <c r="K59" s="22" t="s">
        <v>447</v>
      </c>
      <c r="L59" s="22" t="s">
        <v>207</v>
      </c>
      <c r="M59" s="22">
        <v>15</v>
      </c>
      <c r="N59" s="22">
        <v>13</v>
      </c>
      <c r="O59" s="22">
        <v>7</v>
      </c>
      <c r="P59" s="22" t="s">
        <v>207</v>
      </c>
      <c r="Q59" s="22" t="s">
        <v>208</v>
      </c>
      <c r="R59" s="22" t="s">
        <v>393</v>
      </c>
      <c r="S59" s="22" t="s">
        <v>393</v>
      </c>
      <c r="T59" s="22" t="s">
        <v>7761</v>
      </c>
      <c r="U59" s="22" t="s">
        <v>7766</v>
      </c>
      <c r="V59" s="22">
        <v>70</v>
      </c>
      <c r="W59" s="22" t="s">
        <v>448</v>
      </c>
      <c r="X59" s="22">
        <v>127</v>
      </c>
      <c r="Y59" s="22" t="s">
        <v>449</v>
      </c>
      <c r="Z59" s="22" t="s">
        <v>449</v>
      </c>
      <c r="AA59" s="22">
        <v>1</v>
      </c>
      <c r="AB59" s="22" t="s">
        <v>207</v>
      </c>
      <c r="AC59" s="22" t="s">
        <v>7767</v>
      </c>
      <c r="AE59" s="22" t="s">
        <v>207</v>
      </c>
      <c r="AF59" s="330">
        <v>0</v>
      </c>
      <c r="AG59" s="22" t="s">
        <v>208</v>
      </c>
      <c r="AH59" s="22" t="s">
        <v>232</v>
      </c>
      <c r="AI59" s="22" t="s">
        <v>450</v>
      </c>
      <c r="AJ59" s="22">
        <v>90</v>
      </c>
      <c r="AK59" s="22">
        <v>10</v>
      </c>
      <c r="AL59" s="22">
        <v>10</v>
      </c>
      <c r="AM59" s="22">
        <v>0</v>
      </c>
      <c r="AN59" s="22">
        <v>10</v>
      </c>
      <c r="AO59" s="22">
        <v>10</v>
      </c>
      <c r="AP59" s="22">
        <v>10</v>
      </c>
      <c r="AQ59" s="22">
        <v>10</v>
      </c>
      <c r="AR59" s="22">
        <v>10</v>
      </c>
      <c r="AS59" s="22">
        <v>10</v>
      </c>
      <c r="AT59" s="22">
        <v>10</v>
      </c>
    </row>
    <row r="60" spans="1:46" ht="23.1" customHeight="1">
      <c r="A60" s="22" t="s">
        <v>4</v>
      </c>
      <c r="B60" s="22" t="s">
        <v>10</v>
      </c>
      <c r="C60" s="22" t="s">
        <v>451</v>
      </c>
      <c r="D60" s="22">
        <v>5</v>
      </c>
      <c r="E60" s="22" t="s">
        <v>186</v>
      </c>
      <c r="F60" s="35" t="s">
        <v>202</v>
      </c>
      <c r="G60" s="22" t="s">
        <v>203</v>
      </c>
      <c r="H60" s="329">
        <v>45463</v>
      </c>
      <c r="I60" s="22" t="s">
        <v>452</v>
      </c>
      <c r="J60" s="22" t="s">
        <v>395</v>
      </c>
      <c r="K60" s="22" t="s">
        <v>453</v>
      </c>
      <c r="L60" s="22" t="s">
        <v>207</v>
      </c>
      <c r="M60" s="22">
        <v>17</v>
      </c>
      <c r="N60" s="22">
        <v>11</v>
      </c>
      <c r="O60" s="22">
        <v>8</v>
      </c>
      <c r="P60" s="22" t="s">
        <v>207</v>
      </c>
      <c r="Q60" s="22" t="s">
        <v>208</v>
      </c>
      <c r="R60" s="22" t="s">
        <v>393</v>
      </c>
      <c r="S60" s="22" t="s">
        <v>393</v>
      </c>
      <c r="T60" s="22" t="s">
        <v>3389</v>
      </c>
      <c r="U60" s="22" t="s">
        <v>454</v>
      </c>
      <c r="V60" s="22">
        <v>59</v>
      </c>
      <c r="W60" s="22" t="s">
        <v>5059</v>
      </c>
      <c r="X60" s="22">
        <v>185</v>
      </c>
      <c r="Y60" s="22" t="s">
        <v>455</v>
      </c>
      <c r="Z60" s="22" t="s">
        <v>455</v>
      </c>
      <c r="AA60" s="22">
        <v>1</v>
      </c>
      <c r="AB60" s="22" t="s">
        <v>207</v>
      </c>
      <c r="AC60" s="22" t="s">
        <v>452</v>
      </c>
      <c r="AE60" s="22" t="s">
        <v>207</v>
      </c>
      <c r="AF60" s="331">
        <v>0.09</v>
      </c>
      <c r="AG60" s="22" t="s">
        <v>5060</v>
      </c>
      <c r="AH60" s="22" t="s">
        <v>4096</v>
      </c>
      <c r="AI60" s="22" t="s">
        <v>457</v>
      </c>
      <c r="AJ60" s="22">
        <v>70</v>
      </c>
      <c r="AK60" s="22">
        <v>10</v>
      </c>
      <c r="AL60" s="22">
        <v>10</v>
      </c>
      <c r="AM60" s="22">
        <v>0</v>
      </c>
      <c r="AN60" s="22">
        <v>10</v>
      </c>
      <c r="AO60" s="22">
        <v>10</v>
      </c>
      <c r="AP60" s="22">
        <v>0</v>
      </c>
      <c r="AQ60" s="22">
        <v>10</v>
      </c>
      <c r="AR60" s="22">
        <v>10</v>
      </c>
      <c r="AS60" s="22">
        <v>0</v>
      </c>
      <c r="AT60" s="22">
        <v>10</v>
      </c>
    </row>
    <row r="61" spans="1:46" ht="23.1" customHeight="1">
      <c r="A61" s="22" t="s">
        <v>4</v>
      </c>
      <c r="B61" s="22" t="s">
        <v>10</v>
      </c>
      <c r="C61" s="22" t="s">
        <v>451</v>
      </c>
      <c r="D61" s="22">
        <v>5</v>
      </c>
      <c r="E61" s="22" t="s">
        <v>186</v>
      </c>
      <c r="F61" s="35" t="s">
        <v>202</v>
      </c>
      <c r="G61" s="22" t="s">
        <v>203</v>
      </c>
      <c r="H61" s="329">
        <v>45463</v>
      </c>
      <c r="I61" s="22" t="s">
        <v>458</v>
      </c>
      <c r="J61" s="22" t="s">
        <v>401</v>
      </c>
      <c r="K61" s="22" t="s">
        <v>459</v>
      </c>
      <c r="L61" s="22" t="s">
        <v>207</v>
      </c>
      <c r="M61" s="22">
        <v>17</v>
      </c>
      <c r="N61" s="22">
        <v>14</v>
      </c>
      <c r="O61" s="22">
        <v>9</v>
      </c>
      <c r="P61" s="22" t="s">
        <v>207</v>
      </c>
      <c r="Q61" s="22" t="s">
        <v>208</v>
      </c>
      <c r="R61" s="22" t="s">
        <v>393</v>
      </c>
      <c r="S61" s="22" t="s">
        <v>393</v>
      </c>
      <c r="T61" s="22" t="s">
        <v>3389</v>
      </c>
      <c r="U61" s="22" t="s">
        <v>460</v>
      </c>
      <c r="V61" s="22">
        <v>59</v>
      </c>
      <c r="W61" s="22" t="s">
        <v>5061</v>
      </c>
      <c r="X61" s="22">
        <v>189</v>
      </c>
      <c r="Y61" s="22" t="s">
        <v>461</v>
      </c>
      <c r="Z61" s="22" t="s">
        <v>461</v>
      </c>
      <c r="AA61" s="22">
        <v>1</v>
      </c>
      <c r="AB61" s="22" t="s">
        <v>207</v>
      </c>
      <c r="AC61" s="22" t="s">
        <v>458</v>
      </c>
      <c r="AE61" s="22" t="s">
        <v>207</v>
      </c>
      <c r="AF61" s="331">
        <v>0.14000000000000001</v>
      </c>
      <c r="AG61" s="22" t="s">
        <v>5062</v>
      </c>
      <c r="AH61" s="22" t="s">
        <v>5063</v>
      </c>
      <c r="AI61" s="22" t="s">
        <v>463</v>
      </c>
      <c r="AJ61" s="22">
        <v>70</v>
      </c>
      <c r="AK61" s="22">
        <v>10</v>
      </c>
      <c r="AL61" s="22">
        <v>10</v>
      </c>
      <c r="AM61" s="22">
        <v>0</v>
      </c>
      <c r="AN61" s="22">
        <v>10</v>
      </c>
      <c r="AO61" s="22">
        <v>10</v>
      </c>
      <c r="AP61" s="22">
        <v>0</v>
      </c>
      <c r="AQ61" s="22">
        <v>10</v>
      </c>
      <c r="AR61" s="22">
        <v>10</v>
      </c>
      <c r="AS61" s="22">
        <v>0</v>
      </c>
      <c r="AT61" s="22">
        <v>10</v>
      </c>
    </row>
    <row r="62" spans="1:46" ht="23.1" customHeight="1">
      <c r="A62" s="22" t="s">
        <v>4</v>
      </c>
      <c r="B62" s="22" t="s">
        <v>10</v>
      </c>
      <c r="C62" s="22" t="s">
        <v>451</v>
      </c>
      <c r="D62" s="22">
        <v>5</v>
      </c>
      <c r="E62" s="22" t="s">
        <v>186</v>
      </c>
      <c r="F62" s="35" t="s">
        <v>202</v>
      </c>
      <c r="G62" s="22" t="s">
        <v>203</v>
      </c>
      <c r="H62" s="329">
        <v>45441</v>
      </c>
      <c r="I62" s="94" t="s">
        <v>464</v>
      </c>
      <c r="J62" s="22" t="s">
        <v>405</v>
      </c>
      <c r="K62" s="22" t="s">
        <v>465</v>
      </c>
      <c r="L62" s="22" t="s">
        <v>207</v>
      </c>
      <c r="M62" s="22">
        <v>17</v>
      </c>
      <c r="N62" s="22">
        <v>11</v>
      </c>
      <c r="O62" s="22">
        <v>8</v>
      </c>
      <c r="P62" s="22" t="s">
        <v>207</v>
      </c>
      <c r="Q62" s="22" t="s">
        <v>208</v>
      </c>
      <c r="R62" s="22" t="s">
        <v>393</v>
      </c>
      <c r="S62" s="22" t="s">
        <v>393</v>
      </c>
      <c r="T62" s="22" t="s">
        <v>3389</v>
      </c>
      <c r="U62" s="22" t="s">
        <v>466</v>
      </c>
      <c r="V62" s="22">
        <v>59</v>
      </c>
      <c r="W62" s="22" t="s">
        <v>5064</v>
      </c>
      <c r="X62" s="22">
        <v>185</v>
      </c>
      <c r="Y62" s="22" t="s">
        <v>467</v>
      </c>
      <c r="Z62" s="22" t="s">
        <v>467</v>
      </c>
      <c r="AA62" s="22">
        <v>1</v>
      </c>
      <c r="AB62" s="22" t="s">
        <v>207</v>
      </c>
      <c r="AC62" s="22" t="s">
        <v>464</v>
      </c>
      <c r="AE62" s="22" t="s">
        <v>207</v>
      </c>
      <c r="AF62" s="330">
        <v>0.09</v>
      </c>
      <c r="AG62" s="22" t="s">
        <v>5060</v>
      </c>
      <c r="AH62" s="22" t="s">
        <v>4096</v>
      </c>
      <c r="AI62" s="22" t="s">
        <v>468</v>
      </c>
      <c r="AJ62" s="22">
        <v>70</v>
      </c>
      <c r="AK62" s="22">
        <v>10</v>
      </c>
      <c r="AL62" s="22">
        <v>10</v>
      </c>
      <c r="AM62" s="22">
        <v>0</v>
      </c>
      <c r="AN62" s="22">
        <v>10</v>
      </c>
      <c r="AO62" s="22">
        <v>10</v>
      </c>
      <c r="AP62" s="22">
        <v>0</v>
      </c>
      <c r="AQ62" s="22">
        <v>10</v>
      </c>
      <c r="AR62" s="22">
        <v>10</v>
      </c>
      <c r="AS62" s="22">
        <v>0</v>
      </c>
      <c r="AT62" s="22">
        <v>10</v>
      </c>
    </row>
    <row r="63" spans="1:46" ht="23.1" customHeight="1">
      <c r="A63" s="22" t="s">
        <v>4</v>
      </c>
      <c r="B63" s="22" t="s">
        <v>10</v>
      </c>
      <c r="C63" s="22" t="s">
        <v>451</v>
      </c>
      <c r="D63" s="22">
        <v>5</v>
      </c>
      <c r="E63" s="22" t="s">
        <v>186</v>
      </c>
      <c r="F63" s="35" t="s">
        <v>202</v>
      </c>
      <c r="G63" s="22" t="s">
        <v>203</v>
      </c>
      <c r="H63" s="329">
        <v>45441</v>
      </c>
      <c r="I63" s="94" t="s">
        <v>469</v>
      </c>
      <c r="J63" s="22" t="s">
        <v>409</v>
      </c>
      <c r="K63" s="22" t="s">
        <v>470</v>
      </c>
      <c r="L63" s="22" t="s">
        <v>207</v>
      </c>
      <c r="M63" s="22">
        <v>17</v>
      </c>
      <c r="N63" s="22">
        <v>14</v>
      </c>
      <c r="O63" s="22">
        <v>9</v>
      </c>
      <c r="P63" s="22" t="s">
        <v>207</v>
      </c>
      <c r="Q63" s="22" t="s">
        <v>208</v>
      </c>
      <c r="R63" s="22" t="s">
        <v>393</v>
      </c>
      <c r="S63" s="22" t="s">
        <v>393</v>
      </c>
      <c r="T63" s="22" t="s">
        <v>3389</v>
      </c>
      <c r="U63" s="22" t="s">
        <v>471</v>
      </c>
      <c r="V63" s="22">
        <v>59</v>
      </c>
      <c r="W63" s="22" t="s">
        <v>5065</v>
      </c>
      <c r="X63" s="22">
        <v>189</v>
      </c>
      <c r="Y63" s="22" t="s">
        <v>472</v>
      </c>
      <c r="Z63" s="22" t="s">
        <v>472</v>
      </c>
      <c r="AA63" s="22">
        <v>1</v>
      </c>
      <c r="AB63" s="22" t="s">
        <v>207</v>
      </c>
      <c r="AC63" s="22" t="s">
        <v>469</v>
      </c>
      <c r="AE63" s="22" t="s">
        <v>207</v>
      </c>
      <c r="AF63" s="330">
        <v>0.14000000000000001</v>
      </c>
      <c r="AG63" s="22" t="s">
        <v>5062</v>
      </c>
      <c r="AH63" s="22" t="s">
        <v>5063</v>
      </c>
      <c r="AI63" s="22" t="s">
        <v>473</v>
      </c>
      <c r="AJ63" s="22">
        <v>70</v>
      </c>
      <c r="AK63" s="22">
        <v>10</v>
      </c>
      <c r="AL63" s="22">
        <v>10</v>
      </c>
      <c r="AM63" s="22">
        <v>0</v>
      </c>
      <c r="AN63" s="22">
        <v>10</v>
      </c>
      <c r="AO63" s="22">
        <v>10</v>
      </c>
      <c r="AP63" s="22">
        <v>0</v>
      </c>
      <c r="AQ63" s="22">
        <v>10</v>
      </c>
      <c r="AR63" s="22">
        <v>10</v>
      </c>
      <c r="AS63" s="22">
        <v>0</v>
      </c>
      <c r="AT63" s="22">
        <v>10</v>
      </c>
    </row>
    <row r="64" spans="1:46" ht="23.1" customHeight="1">
      <c r="A64" s="22" t="s">
        <v>4</v>
      </c>
      <c r="B64" s="22" t="s">
        <v>10</v>
      </c>
      <c r="C64" s="22" t="s">
        <v>451</v>
      </c>
      <c r="D64" s="22">
        <v>5</v>
      </c>
      <c r="E64" s="22" t="s">
        <v>186</v>
      </c>
      <c r="F64" s="35" t="s">
        <v>202</v>
      </c>
      <c r="G64" s="22" t="s">
        <v>203</v>
      </c>
      <c r="H64" s="329">
        <v>45804</v>
      </c>
      <c r="I64" s="22" t="s">
        <v>6786</v>
      </c>
      <c r="J64" s="22" t="s">
        <v>1211</v>
      </c>
      <c r="K64" s="22" t="s">
        <v>6805</v>
      </c>
      <c r="L64" s="22" t="s">
        <v>207</v>
      </c>
      <c r="M64" s="22">
        <v>13</v>
      </c>
      <c r="N64" s="22">
        <v>26</v>
      </c>
      <c r="O64" s="22">
        <v>14</v>
      </c>
      <c r="P64" s="22" t="s">
        <v>207</v>
      </c>
      <c r="Q64" s="22" t="s">
        <v>208</v>
      </c>
      <c r="R64" s="22" t="s">
        <v>202</v>
      </c>
      <c r="S64" s="22" t="s">
        <v>393</v>
      </c>
      <c r="T64" s="22" t="s">
        <v>3374</v>
      </c>
      <c r="U64" s="22" t="s">
        <v>6806</v>
      </c>
      <c r="V64" s="22">
        <v>74</v>
      </c>
      <c r="W64" s="22" t="s">
        <v>6805</v>
      </c>
      <c r="X64" s="22">
        <v>63</v>
      </c>
      <c r="Y64" s="22" t="s">
        <v>6807</v>
      </c>
      <c r="Z64" s="22" t="s">
        <v>6807</v>
      </c>
      <c r="AA64" s="22">
        <v>1</v>
      </c>
      <c r="AB64" s="22" t="s">
        <v>207</v>
      </c>
      <c r="AC64" s="22" t="s">
        <v>6786</v>
      </c>
      <c r="AE64" s="22" t="s">
        <v>207</v>
      </c>
      <c r="AF64" s="331">
        <v>0.12</v>
      </c>
      <c r="AG64" s="22" t="s">
        <v>3378</v>
      </c>
      <c r="AH64" s="22" t="s">
        <v>3379</v>
      </c>
      <c r="AI64" s="22" t="s">
        <v>6808</v>
      </c>
      <c r="AJ64" s="22">
        <v>80</v>
      </c>
      <c r="AK64" s="22">
        <v>10</v>
      </c>
      <c r="AL64" s="22">
        <v>10</v>
      </c>
      <c r="AM64" s="22">
        <v>10</v>
      </c>
      <c r="AN64" s="22">
        <v>10</v>
      </c>
      <c r="AO64" s="22">
        <v>0</v>
      </c>
      <c r="AP64" s="22">
        <v>10</v>
      </c>
      <c r="AQ64" s="22">
        <v>10</v>
      </c>
      <c r="AR64" s="22">
        <v>10</v>
      </c>
      <c r="AS64" s="22">
        <v>0</v>
      </c>
      <c r="AT64" s="22">
        <v>10</v>
      </c>
    </row>
    <row r="65" spans="1:46" ht="23.1" customHeight="1">
      <c r="A65" s="22" t="s">
        <v>4</v>
      </c>
      <c r="B65" s="22" t="s">
        <v>10</v>
      </c>
      <c r="C65" s="22" t="s">
        <v>451</v>
      </c>
      <c r="D65" s="22">
        <v>5</v>
      </c>
      <c r="E65" s="22" t="s">
        <v>186</v>
      </c>
      <c r="F65" s="35" t="s">
        <v>202</v>
      </c>
      <c r="G65" s="22" t="s">
        <v>203</v>
      </c>
      <c r="H65" s="329">
        <v>45805</v>
      </c>
      <c r="I65" s="22" t="s">
        <v>6790</v>
      </c>
      <c r="J65" s="22" t="s">
        <v>1221</v>
      </c>
      <c r="K65" s="22" t="s">
        <v>6809</v>
      </c>
      <c r="L65" s="22" t="s">
        <v>207</v>
      </c>
      <c r="M65" s="22">
        <v>13</v>
      </c>
      <c r="N65" s="22">
        <v>26</v>
      </c>
      <c r="O65" s="22">
        <v>14</v>
      </c>
      <c r="P65" s="22" t="s">
        <v>207</v>
      </c>
      <c r="Q65" s="22" t="s">
        <v>208</v>
      </c>
      <c r="R65" s="22" t="s">
        <v>202</v>
      </c>
      <c r="S65" s="22" t="s">
        <v>393</v>
      </c>
      <c r="T65" s="22" t="s">
        <v>3374</v>
      </c>
      <c r="U65" s="22" t="s">
        <v>6810</v>
      </c>
      <c r="V65" s="22">
        <v>74</v>
      </c>
      <c r="W65" s="22" t="s">
        <v>6809</v>
      </c>
      <c r="X65" s="22">
        <v>63</v>
      </c>
      <c r="Y65" s="22" t="s">
        <v>6811</v>
      </c>
      <c r="Z65" s="22" t="s">
        <v>6811</v>
      </c>
      <c r="AA65" s="22">
        <v>1</v>
      </c>
      <c r="AB65" s="22" t="s">
        <v>207</v>
      </c>
      <c r="AC65" s="22" t="s">
        <v>6790</v>
      </c>
      <c r="AE65" s="22" t="s">
        <v>207</v>
      </c>
      <c r="AF65" s="331">
        <v>0.12</v>
      </c>
      <c r="AG65" s="22" t="s">
        <v>3378</v>
      </c>
      <c r="AH65" s="22" t="s">
        <v>3379</v>
      </c>
      <c r="AI65" s="22" t="s">
        <v>6812</v>
      </c>
      <c r="AJ65" s="22">
        <v>80</v>
      </c>
      <c r="AK65" s="22">
        <v>10</v>
      </c>
      <c r="AL65" s="22">
        <v>10</v>
      </c>
      <c r="AM65" s="22">
        <v>10</v>
      </c>
      <c r="AN65" s="22">
        <v>10</v>
      </c>
      <c r="AO65" s="22">
        <v>0</v>
      </c>
      <c r="AP65" s="22">
        <v>10</v>
      </c>
      <c r="AQ65" s="22">
        <v>10</v>
      </c>
      <c r="AR65" s="22">
        <v>10</v>
      </c>
      <c r="AS65" s="22">
        <v>0</v>
      </c>
      <c r="AT65" s="22">
        <v>10</v>
      </c>
    </row>
    <row r="66" spans="1:46" ht="23.1" customHeight="1">
      <c r="A66" s="22" t="s">
        <v>4</v>
      </c>
      <c r="B66" s="22" t="s">
        <v>10</v>
      </c>
      <c r="C66" s="22" t="s">
        <v>451</v>
      </c>
      <c r="D66" s="22">
        <v>5</v>
      </c>
      <c r="E66" s="22" t="s">
        <v>186</v>
      </c>
      <c r="F66" s="35" t="s">
        <v>202</v>
      </c>
      <c r="G66" s="22" t="s">
        <v>203</v>
      </c>
      <c r="H66" s="329">
        <v>45805</v>
      </c>
      <c r="I66" s="22" t="s">
        <v>4547</v>
      </c>
      <c r="J66" s="22" t="s">
        <v>1228</v>
      </c>
      <c r="K66" s="22" t="s">
        <v>6813</v>
      </c>
      <c r="L66" s="22" t="s">
        <v>207</v>
      </c>
      <c r="M66" s="22">
        <v>13</v>
      </c>
      <c r="N66" s="22">
        <v>26</v>
      </c>
      <c r="O66" s="22">
        <v>14</v>
      </c>
      <c r="P66" s="22" t="s">
        <v>207</v>
      </c>
      <c r="Q66" s="22" t="s">
        <v>208</v>
      </c>
      <c r="R66" s="22" t="s">
        <v>202</v>
      </c>
      <c r="S66" s="22" t="s">
        <v>393</v>
      </c>
      <c r="T66" s="22" t="s">
        <v>3374</v>
      </c>
      <c r="U66" s="22" t="s">
        <v>6814</v>
      </c>
      <c r="V66" s="22">
        <v>74</v>
      </c>
      <c r="W66" s="22" t="s">
        <v>6813</v>
      </c>
      <c r="X66" s="22">
        <v>63</v>
      </c>
      <c r="Y66" s="22" t="s">
        <v>6815</v>
      </c>
      <c r="Z66" s="22" t="s">
        <v>6815</v>
      </c>
      <c r="AA66" s="22">
        <v>1</v>
      </c>
      <c r="AB66" s="22" t="s">
        <v>207</v>
      </c>
      <c r="AC66" s="22" t="s">
        <v>4547</v>
      </c>
      <c r="AE66" s="22" t="s">
        <v>207</v>
      </c>
      <c r="AF66" s="331">
        <v>0.12</v>
      </c>
      <c r="AG66" s="22" t="s">
        <v>3378</v>
      </c>
      <c r="AH66" s="22" t="s">
        <v>3379</v>
      </c>
      <c r="AI66" s="22" t="s">
        <v>6816</v>
      </c>
      <c r="AJ66" s="22">
        <v>80</v>
      </c>
      <c r="AK66" s="22">
        <v>10</v>
      </c>
      <c r="AL66" s="22">
        <v>10</v>
      </c>
      <c r="AM66" s="22">
        <v>10</v>
      </c>
      <c r="AN66" s="22">
        <v>10</v>
      </c>
      <c r="AO66" s="22">
        <v>0</v>
      </c>
      <c r="AP66" s="22">
        <v>10</v>
      </c>
      <c r="AQ66" s="22">
        <v>10</v>
      </c>
      <c r="AR66" s="22">
        <v>10</v>
      </c>
      <c r="AS66" s="22">
        <v>0</v>
      </c>
      <c r="AT66" s="22">
        <v>10</v>
      </c>
    </row>
    <row r="67" spans="1:46" ht="23.1" customHeight="1">
      <c r="A67" s="22" t="s">
        <v>4</v>
      </c>
      <c r="B67" s="22" t="s">
        <v>10</v>
      </c>
      <c r="C67" s="22" t="s">
        <v>451</v>
      </c>
      <c r="D67" s="22">
        <v>5</v>
      </c>
      <c r="E67" s="22" t="s">
        <v>186</v>
      </c>
      <c r="F67" s="35" t="s">
        <v>202</v>
      </c>
      <c r="G67" s="22" t="s">
        <v>203</v>
      </c>
      <c r="H67" s="329">
        <v>45463</v>
      </c>
      <c r="I67" s="94" t="s">
        <v>474</v>
      </c>
      <c r="J67" s="22" t="s">
        <v>417</v>
      </c>
      <c r="K67" s="22" t="s">
        <v>475</v>
      </c>
      <c r="L67" s="22" t="s">
        <v>207</v>
      </c>
      <c r="M67" s="22">
        <v>13</v>
      </c>
      <c r="N67" s="22">
        <v>49</v>
      </c>
      <c r="O67" s="22">
        <v>6</v>
      </c>
      <c r="P67" s="22" t="s">
        <v>207</v>
      </c>
      <c r="Q67" s="22" t="s">
        <v>208</v>
      </c>
      <c r="R67" s="22" t="s">
        <v>202</v>
      </c>
      <c r="S67" s="22" t="s">
        <v>393</v>
      </c>
      <c r="T67" s="22" t="s">
        <v>3389</v>
      </c>
      <c r="U67" s="22" t="s">
        <v>476</v>
      </c>
      <c r="V67" s="22">
        <v>51</v>
      </c>
      <c r="W67" s="22" t="s">
        <v>5066</v>
      </c>
      <c r="X67" s="22">
        <v>179</v>
      </c>
      <c r="Y67" s="22" t="s">
        <v>477</v>
      </c>
      <c r="Z67" s="22" t="s">
        <v>477</v>
      </c>
      <c r="AA67" s="22">
        <v>1</v>
      </c>
      <c r="AB67" s="22" t="s">
        <v>207</v>
      </c>
      <c r="AC67" s="22" t="s">
        <v>474</v>
      </c>
      <c r="AE67" s="22" t="s">
        <v>207</v>
      </c>
      <c r="AF67" s="330">
        <v>0.22</v>
      </c>
      <c r="AG67" s="22" t="s">
        <v>5067</v>
      </c>
      <c r="AH67" s="22" t="s">
        <v>5068</v>
      </c>
      <c r="AI67" s="22" t="s">
        <v>478</v>
      </c>
      <c r="AJ67" s="22">
        <v>80</v>
      </c>
      <c r="AK67" s="22">
        <v>10</v>
      </c>
      <c r="AL67" s="22">
        <v>10</v>
      </c>
      <c r="AM67" s="22">
        <v>10</v>
      </c>
      <c r="AN67" s="22">
        <v>10</v>
      </c>
      <c r="AO67" s="22">
        <v>10</v>
      </c>
      <c r="AP67" s="22">
        <v>0</v>
      </c>
      <c r="AQ67" s="22">
        <v>10</v>
      </c>
      <c r="AR67" s="22">
        <v>10</v>
      </c>
      <c r="AS67" s="22">
        <v>0</v>
      </c>
      <c r="AT67" s="22">
        <v>10</v>
      </c>
    </row>
    <row r="68" spans="1:46" ht="23.1" customHeight="1">
      <c r="A68" s="22" t="s">
        <v>4</v>
      </c>
      <c r="B68" s="22" t="s">
        <v>10</v>
      </c>
      <c r="C68" s="22" t="s">
        <v>451</v>
      </c>
      <c r="D68" s="22">
        <v>5</v>
      </c>
      <c r="E68" s="22" t="s">
        <v>186</v>
      </c>
      <c r="F68" s="35" t="s">
        <v>202</v>
      </c>
      <c r="G68" s="22" t="s">
        <v>203</v>
      </c>
      <c r="H68" s="329">
        <v>45463</v>
      </c>
      <c r="I68" s="94" t="s">
        <v>479</v>
      </c>
      <c r="J68" s="22" t="s">
        <v>420</v>
      </c>
      <c r="K68" s="22" t="s">
        <v>480</v>
      </c>
      <c r="L68" s="22" t="s">
        <v>207</v>
      </c>
      <c r="M68" s="22">
        <v>13</v>
      </c>
      <c r="N68" s="22">
        <v>49</v>
      </c>
      <c r="O68" s="22">
        <v>7</v>
      </c>
      <c r="P68" s="22" t="s">
        <v>207</v>
      </c>
      <c r="Q68" s="22" t="s">
        <v>208</v>
      </c>
      <c r="R68" s="22" t="s">
        <v>393</v>
      </c>
      <c r="S68" s="22" t="s">
        <v>393</v>
      </c>
      <c r="T68" s="22" t="s">
        <v>3389</v>
      </c>
      <c r="U68" s="22" t="s">
        <v>481</v>
      </c>
      <c r="V68" s="22">
        <v>52</v>
      </c>
      <c r="W68" s="22" t="s">
        <v>5069</v>
      </c>
      <c r="X68" s="22">
        <v>180</v>
      </c>
      <c r="Y68" s="22" t="s">
        <v>482</v>
      </c>
      <c r="Z68" s="22" t="s">
        <v>482</v>
      </c>
      <c r="AA68" s="22">
        <v>1</v>
      </c>
      <c r="AB68" s="22" t="s">
        <v>207</v>
      </c>
      <c r="AC68" s="22" t="s">
        <v>479</v>
      </c>
      <c r="AE68" s="22" t="s">
        <v>207</v>
      </c>
      <c r="AF68" s="330">
        <v>0.24</v>
      </c>
      <c r="AG68" s="22" t="s">
        <v>5070</v>
      </c>
      <c r="AH68" s="22" t="s">
        <v>5071</v>
      </c>
      <c r="AI68" s="22" t="s">
        <v>483</v>
      </c>
      <c r="AJ68" s="22">
        <v>70</v>
      </c>
      <c r="AK68" s="22">
        <v>10</v>
      </c>
      <c r="AL68" s="22">
        <v>10</v>
      </c>
      <c r="AM68" s="22">
        <v>0</v>
      </c>
      <c r="AN68" s="22">
        <v>10</v>
      </c>
      <c r="AO68" s="22">
        <v>10</v>
      </c>
      <c r="AP68" s="22">
        <v>0</v>
      </c>
      <c r="AQ68" s="22">
        <v>10</v>
      </c>
      <c r="AR68" s="22">
        <v>10</v>
      </c>
      <c r="AS68" s="22">
        <v>0</v>
      </c>
      <c r="AT68" s="22">
        <v>10</v>
      </c>
    </row>
    <row r="69" spans="1:46" ht="23.1" customHeight="1">
      <c r="A69" s="22" t="s">
        <v>4</v>
      </c>
      <c r="B69" s="22" t="s">
        <v>10</v>
      </c>
      <c r="C69" s="22" t="s">
        <v>451</v>
      </c>
      <c r="D69" s="22">
        <v>5</v>
      </c>
      <c r="E69" s="22" t="s">
        <v>186</v>
      </c>
      <c r="F69" s="35" t="s">
        <v>202</v>
      </c>
      <c r="G69" s="22" t="s">
        <v>203</v>
      </c>
      <c r="H69" s="329">
        <v>45778</v>
      </c>
      <c r="I69" s="22" t="s">
        <v>3372</v>
      </c>
      <c r="J69" s="22" t="s">
        <v>1261</v>
      </c>
      <c r="K69" s="22" t="s">
        <v>3373</v>
      </c>
      <c r="L69" s="22" t="s">
        <v>207</v>
      </c>
      <c r="M69" s="22">
        <v>15</v>
      </c>
      <c r="N69" s="22">
        <v>24</v>
      </c>
      <c r="O69" s="22">
        <v>13</v>
      </c>
      <c r="P69" s="22" t="s">
        <v>207</v>
      </c>
      <c r="Q69" s="22" t="s">
        <v>208</v>
      </c>
      <c r="R69" s="22" t="s">
        <v>202</v>
      </c>
      <c r="S69" s="22" t="s">
        <v>393</v>
      </c>
      <c r="T69" s="22" t="s">
        <v>3374</v>
      </c>
      <c r="U69" s="22" t="s">
        <v>3375</v>
      </c>
      <c r="V69" s="22">
        <v>79</v>
      </c>
      <c r="W69" s="22" t="s">
        <v>3376</v>
      </c>
      <c r="X69" s="22">
        <v>155</v>
      </c>
      <c r="Y69" s="22" t="s">
        <v>3377</v>
      </c>
      <c r="Z69" s="22" t="s">
        <v>3377</v>
      </c>
      <c r="AA69" s="22">
        <v>1</v>
      </c>
      <c r="AB69" s="22" t="s">
        <v>207</v>
      </c>
      <c r="AC69" s="22" t="s">
        <v>3372</v>
      </c>
      <c r="AE69" s="22" t="s">
        <v>207</v>
      </c>
      <c r="AF69" s="331">
        <v>0.12</v>
      </c>
      <c r="AG69" s="22" t="s">
        <v>3378</v>
      </c>
      <c r="AH69" s="22" t="s">
        <v>3379</v>
      </c>
      <c r="AI69" s="22" t="s">
        <v>3380</v>
      </c>
      <c r="AJ69" s="22">
        <v>80</v>
      </c>
      <c r="AK69" s="22">
        <v>10</v>
      </c>
      <c r="AL69" s="22">
        <v>10</v>
      </c>
      <c r="AM69" s="22">
        <v>10</v>
      </c>
      <c r="AN69" s="22">
        <v>10</v>
      </c>
      <c r="AO69" s="22">
        <v>0</v>
      </c>
      <c r="AP69" s="22">
        <v>10</v>
      </c>
      <c r="AQ69" s="22">
        <v>10</v>
      </c>
      <c r="AR69" s="22">
        <v>10</v>
      </c>
      <c r="AS69" s="22">
        <v>0</v>
      </c>
      <c r="AT69" s="22">
        <v>10</v>
      </c>
    </row>
    <row r="70" spans="1:46" ht="23.1" customHeight="1">
      <c r="A70" s="22" t="s">
        <v>4</v>
      </c>
      <c r="B70" s="22" t="s">
        <v>10</v>
      </c>
      <c r="C70" s="22" t="s">
        <v>451</v>
      </c>
      <c r="D70" s="22">
        <v>5</v>
      </c>
      <c r="E70" s="22" t="s">
        <v>186</v>
      </c>
      <c r="F70" s="35" t="s">
        <v>202</v>
      </c>
      <c r="G70" s="22" t="s">
        <v>203</v>
      </c>
      <c r="H70" s="329">
        <v>45441</v>
      </c>
      <c r="I70" s="94" t="s">
        <v>484</v>
      </c>
      <c r="J70" s="22" t="s">
        <v>423</v>
      </c>
      <c r="K70" s="22" t="s">
        <v>485</v>
      </c>
      <c r="L70" s="22" t="s">
        <v>207</v>
      </c>
      <c r="M70" s="22">
        <v>13</v>
      </c>
      <c r="N70" s="22">
        <v>49</v>
      </c>
      <c r="O70" s="22">
        <v>6</v>
      </c>
      <c r="P70" s="22" t="s">
        <v>207</v>
      </c>
      <c r="Q70" s="22" t="s">
        <v>208</v>
      </c>
      <c r="R70" s="22" t="s">
        <v>202</v>
      </c>
      <c r="S70" s="22" t="s">
        <v>393</v>
      </c>
      <c r="T70" s="22" t="s">
        <v>3389</v>
      </c>
      <c r="U70" s="22" t="s">
        <v>486</v>
      </c>
      <c r="V70" s="22">
        <v>51</v>
      </c>
      <c r="W70" s="22" t="s">
        <v>5072</v>
      </c>
      <c r="X70" s="22">
        <v>179</v>
      </c>
      <c r="Y70" s="22" t="s">
        <v>487</v>
      </c>
      <c r="Z70" s="22" t="s">
        <v>487</v>
      </c>
      <c r="AA70" s="22">
        <v>1</v>
      </c>
      <c r="AB70" s="22" t="s">
        <v>207</v>
      </c>
      <c r="AC70" s="22" t="s">
        <v>484</v>
      </c>
      <c r="AE70" s="22" t="s">
        <v>207</v>
      </c>
      <c r="AF70" s="330">
        <v>0.22</v>
      </c>
      <c r="AG70" s="22" t="s">
        <v>5067</v>
      </c>
      <c r="AH70" s="22" t="s">
        <v>5068</v>
      </c>
      <c r="AI70" s="22" t="s">
        <v>488</v>
      </c>
      <c r="AJ70" s="22">
        <v>80</v>
      </c>
      <c r="AK70" s="22">
        <v>10</v>
      </c>
      <c r="AL70" s="22">
        <v>10</v>
      </c>
      <c r="AM70" s="22">
        <v>10</v>
      </c>
      <c r="AN70" s="22">
        <v>10</v>
      </c>
      <c r="AO70" s="22">
        <v>10</v>
      </c>
      <c r="AP70" s="22">
        <v>0</v>
      </c>
      <c r="AQ70" s="22">
        <v>10</v>
      </c>
      <c r="AR70" s="22">
        <v>10</v>
      </c>
      <c r="AS70" s="22">
        <v>0</v>
      </c>
      <c r="AT70" s="22">
        <v>10</v>
      </c>
    </row>
    <row r="71" spans="1:46" ht="23.1" customHeight="1">
      <c r="A71" s="22" t="s">
        <v>4</v>
      </c>
      <c r="B71" s="22" t="s">
        <v>10</v>
      </c>
      <c r="C71" s="22" t="s">
        <v>451</v>
      </c>
      <c r="D71" s="22">
        <v>5</v>
      </c>
      <c r="E71" s="22" t="s">
        <v>186</v>
      </c>
      <c r="F71" s="35" t="s">
        <v>202</v>
      </c>
      <c r="G71" s="22" t="s">
        <v>203</v>
      </c>
      <c r="H71" s="329">
        <v>45875</v>
      </c>
      <c r="I71" s="94" t="s">
        <v>6791</v>
      </c>
      <c r="J71" s="22" t="s">
        <v>2626</v>
      </c>
      <c r="K71" s="22" t="s">
        <v>6817</v>
      </c>
      <c r="L71" s="22" t="s">
        <v>207</v>
      </c>
      <c r="M71" s="22">
        <v>15</v>
      </c>
      <c r="N71" s="22">
        <v>22</v>
      </c>
      <c r="O71" s="22">
        <v>11</v>
      </c>
      <c r="P71" s="22" t="s">
        <v>207</v>
      </c>
      <c r="Q71" s="22" t="s">
        <v>208</v>
      </c>
      <c r="R71" s="22" t="s">
        <v>202</v>
      </c>
      <c r="S71" s="22" t="s">
        <v>393</v>
      </c>
      <c r="T71" s="22" t="s">
        <v>3389</v>
      </c>
      <c r="U71" s="22" t="s">
        <v>6818</v>
      </c>
      <c r="V71" s="22">
        <v>76</v>
      </c>
      <c r="W71" s="22" t="s">
        <v>6819</v>
      </c>
      <c r="X71" s="22">
        <v>154</v>
      </c>
      <c r="Y71" s="22" t="s">
        <v>6820</v>
      </c>
      <c r="Z71" s="22" t="s">
        <v>6820</v>
      </c>
      <c r="AA71" s="22">
        <v>1</v>
      </c>
      <c r="AB71" s="22" t="s">
        <v>207</v>
      </c>
      <c r="AC71" s="22" t="s">
        <v>6791</v>
      </c>
      <c r="AE71" s="22" t="s">
        <v>207</v>
      </c>
      <c r="AF71" s="330">
        <v>0.05</v>
      </c>
      <c r="AG71" s="22" t="s">
        <v>3393</v>
      </c>
      <c r="AH71" s="22" t="s">
        <v>3394</v>
      </c>
      <c r="AI71" s="22" t="s">
        <v>6821</v>
      </c>
      <c r="AJ71" s="22">
        <v>80</v>
      </c>
      <c r="AK71" s="22">
        <v>10</v>
      </c>
      <c r="AL71" s="22">
        <v>10</v>
      </c>
      <c r="AM71" s="22">
        <v>10</v>
      </c>
      <c r="AN71" s="22">
        <v>10</v>
      </c>
      <c r="AO71" s="22">
        <v>0</v>
      </c>
      <c r="AP71" s="22">
        <v>10</v>
      </c>
      <c r="AQ71" s="22">
        <v>10</v>
      </c>
      <c r="AR71" s="22">
        <v>10</v>
      </c>
      <c r="AS71" s="22">
        <v>0</v>
      </c>
      <c r="AT71" s="22">
        <v>10</v>
      </c>
    </row>
    <row r="72" spans="1:46" ht="23.1" customHeight="1">
      <c r="A72" s="22" t="s">
        <v>4</v>
      </c>
      <c r="B72" s="22" t="s">
        <v>10</v>
      </c>
      <c r="C72" s="22" t="s">
        <v>451</v>
      </c>
      <c r="D72" s="22">
        <v>5</v>
      </c>
      <c r="E72" s="22" t="s">
        <v>186</v>
      </c>
      <c r="F72" s="35" t="s">
        <v>202</v>
      </c>
      <c r="G72" s="22" t="s">
        <v>203</v>
      </c>
      <c r="H72" s="329">
        <v>45441</v>
      </c>
      <c r="I72" s="94" t="s">
        <v>489</v>
      </c>
      <c r="J72" s="22" t="s">
        <v>424</v>
      </c>
      <c r="K72" s="22" t="s">
        <v>490</v>
      </c>
      <c r="L72" s="22" t="s">
        <v>207</v>
      </c>
      <c r="M72" s="22">
        <v>13</v>
      </c>
      <c r="N72" s="22">
        <v>49</v>
      </c>
      <c r="O72" s="22">
        <v>7</v>
      </c>
      <c r="P72" s="22" t="s">
        <v>207</v>
      </c>
      <c r="Q72" s="22" t="s">
        <v>208</v>
      </c>
      <c r="R72" s="22" t="s">
        <v>393</v>
      </c>
      <c r="S72" s="22" t="s">
        <v>393</v>
      </c>
      <c r="T72" s="22" t="s">
        <v>3389</v>
      </c>
      <c r="U72" s="22" t="s">
        <v>491</v>
      </c>
      <c r="V72" s="22">
        <v>52</v>
      </c>
      <c r="W72" s="22" t="s">
        <v>5073</v>
      </c>
      <c r="X72" s="22">
        <v>180</v>
      </c>
      <c r="Y72" s="22" t="s">
        <v>492</v>
      </c>
      <c r="Z72" s="22" t="s">
        <v>492</v>
      </c>
      <c r="AA72" s="22">
        <v>1</v>
      </c>
      <c r="AB72" s="22" t="s">
        <v>207</v>
      </c>
      <c r="AC72" s="22" t="s">
        <v>489</v>
      </c>
      <c r="AE72" s="22" t="s">
        <v>207</v>
      </c>
      <c r="AF72" s="330">
        <v>0.24</v>
      </c>
      <c r="AG72" s="22" t="s">
        <v>5070</v>
      </c>
      <c r="AH72" s="22" t="s">
        <v>5071</v>
      </c>
      <c r="AI72" s="22" t="s">
        <v>493</v>
      </c>
      <c r="AJ72" s="22">
        <v>70</v>
      </c>
      <c r="AK72" s="22">
        <v>10</v>
      </c>
      <c r="AL72" s="22">
        <v>10</v>
      </c>
      <c r="AM72" s="22">
        <v>0</v>
      </c>
      <c r="AN72" s="22">
        <v>10</v>
      </c>
      <c r="AO72" s="22">
        <v>10</v>
      </c>
      <c r="AP72" s="22">
        <v>0</v>
      </c>
      <c r="AQ72" s="22">
        <v>10</v>
      </c>
      <c r="AR72" s="22">
        <v>10</v>
      </c>
      <c r="AS72" s="22">
        <v>0</v>
      </c>
      <c r="AT72" s="22">
        <v>10</v>
      </c>
    </row>
    <row r="73" spans="1:46" ht="23.1" customHeight="1">
      <c r="A73" s="22" t="s">
        <v>4</v>
      </c>
      <c r="B73" s="22" t="s">
        <v>10</v>
      </c>
      <c r="C73" s="22" t="s">
        <v>451</v>
      </c>
      <c r="D73" s="22">
        <v>5</v>
      </c>
      <c r="E73" s="22" t="s">
        <v>186</v>
      </c>
      <c r="F73" s="35" t="s">
        <v>202</v>
      </c>
      <c r="G73" s="22" t="s">
        <v>203</v>
      </c>
      <c r="H73" s="329">
        <v>45790</v>
      </c>
      <c r="I73" s="94" t="s">
        <v>3381</v>
      </c>
      <c r="J73" s="22" t="s">
        <v>2527</v>
      </c>
      <c r="K73" s="22" t="s">
        <v>3382</v>
      </c>
      <c r="L73" s="22" t="s">
        <v>207</v>
      </c>
      <c r="M73" s="22">
        <v>15</v>
      </c>
      <c r="N73" s="22">
        <v>24</v>
      </c>
      <c r="O73" s="22">
        <v>13</v>
      </c>
      <c r="P73" s="22" t="s">
        <v>207</v>
      </c>
      <c r="Q73" s="22" t="s">
        <v>208</v>
      </c>
      <c r="R73" s="22" t="s">
        <v>202</v>
      </c>
      <c r="S73" s="22" t="s">
        <v>393</v>
      </c>
      <c r="T73" s="22" t="s">
        <v>3374</v>
      </c>
      <c r="U73" s="22" t="s">
        <v>3383</v>
      </c>
      <c r="V73" s="22">
        <v>79</v>
      </c>
      <c r="W73" s="22" t="s">
        <v>3384</v>
      </c>
      <c r="X73" s="22">
        <v>155</v>
      </c>
      <c r="Y73" s="22" t="s">
        <v>3385</v>
      </c>
      <c r="Z73" s="22" t="s">
        <v>3385</v>
      </c>
      <c r="AA73" s="22">
        <v>1</v>
      </c>
      <c r="AB73" s="22" t="s">
        <v>207</v>
      </c>
      <c r="AC73" s="22" t="s">
        <v>3381</v>
      </c>
      <c r="AE73" s="22" t="s">
        <v>207</v>
      </c>
      <c r="AF73" s="330">
        <v>0.12</v>
      </c>
      <c r="AG73" s="22" t="s">
        <v>3378</v>
      </c>
      <c r="AH73" s="22" t="s">
        <v>3379</v>
      </c>
      <c r="AI73" s="22" t="s">
        <v>3386</v>
      </c>
      <c r="AJ73" s="22">
        <v>80</v>
      </c>
      <c r="AK73" s="22">
        <v>10</v>
      </c>
      <c r="AL73" s="22">
        <v>10</v>
      </c>
      <c r="AM73" s="22">
        <v>10</v>
      </c>
      <c r="AN73" s="22">
        <v>10</v>
      </c>
      <c r="AO73" s="22">
        <v>0</v>
      </c>
      <c r="AP73" s="22">
        <v>10</v>
      </c>
      <c r="AQ73" s="22">
        <v>10</v>
      </c>
      <c r="AR73" s="22">
        <v>10</v>
      </c>
      <c r="AS73" s="22">
        <v>0</v>
      </c>
      <c r="AT73" s="22">
        <v>10</v>
      </c>
    </row>
    <row r="74" spans="1:46" ht="23.1" customHeight="1">
      <c r="A74" s="22" t="s">
        <v>4</v>
      </c>
      <c r="B74" s="22" t="s">
        <v>10</v>
      </c>
      <c r="C74" s="22" t="s">
        <v>451</v>
      </c>
      <c r="D74" s="22">
        <v>5</v>
      </c>
      <c r="E74" s="22" t="s">
        <v>186</v>
      </c>
      <c r="F74" s="35" t="s">
        <v>202</v>
      </c>
      <c r="G74" s="22" t="s">
        <v>203</v>
      </c>
      <c r="H74" s="329">
        <v>45555</v>
      </c>
      <c r="I74" s="22" t="s">
        <v>494</v>
      </c>
      <c r="J74" s="22" t="s">
        <v>495</v>
      </c>
      <c r="K74" s="22" t="s">
        <v>496</v>
      </c>
      <c r="L74" s="22" t="s">
        <v>207</v>
      </c>
      <c r="M74" s="22">
        <v>13</v>
      </c>
      <c r="N74" s="22">
        <v>49</v>
      </c>
      <c r="O74" s="22">
        <v>6</v>
      </c>
      <c r="P74" s="22" t="s">
        <v>207</v>
      </c>
      <c r="Q74" s="22" t="s">
        <v>208</v>
      </c>
      <c r="R74" s="22" t="s">
        <v>202</v>
      </c>
      <c r="S74" s="22" t="s">
        <v>393</v>
      </c>
      <c r="T74" s="22" t="s">
        <v>3389</v>
      </c>
      <c r="U74" s="22" t="s">
        <v>497</v>
      </c>
      <c r="V74" s="22">
        <v>51</v>
      </c>
      <c r="W74" s="22" t="s">
        <v>5074</v>
      </c>
      <c r="X74" s="22">
        <v>179</v>
      </c>
      <c r="Y74" s="22" t="s">
        <v>498</v>
      </c>
      <c r="Z74" s="22" t="s">
        <v>498</v>
      </c>
      <c r="AA74" s="22">
        <v>1</v>
      </c>
      <c r="AB74" s="22" t="s">
        <v>207</v>
      </c>
      <c r="AC74" s="22" t="s">
        <v>494</v>
      </c>
      <c r="AE74" s="22" t="s">
        <v>207</v>
      </c>
      <c r="AF74" s="331">
        <v>0.22</v>
      </c>
      <c r="AG74" s="22" t="s">
        <v>5067</v>
      </c>
      <c r="AH74" s="22" t="s">
        <v>5068</v>
      </c>
      <c r="AI74" s="22" t="s">
        <v>499</v>
      </c>
      <c r="AJ74" s="22">
        <v>80</v>
      </c>
      <c r="AK74" s="22">
        <v>10</v>
      </c>
      <c r="AL74" s="22">
        <v>10</v>
      </c>
      <c r="AM74" s="22">
        <v>10</v>
      </c>
      <c r="AN74" s="22">
        <v>10</v>
      </c>
      <c r="AO74" s="22">
        <v>10</v>
      </c>
      <c r="AP74" s="22">
        <v>0</v>
      </c>
      <c r="AQ74" s="22">
        <v>10</v>
      </c>
      <c r="AR74" s="22">
        <v>10</v>
      </c>
      <c r="AS74" s="22">
        <v>0</v>
      </c>
      <c r="AT74" s="22">
        <v>10</v>
      </c>
    </row>
    <row r="75" spans="1:46" ht="23.1" customHeight="1">
      <c r="A75" s="22" t="s">
        <v>4</v>
      </c>
      <c r="B75" s="22" t="s">
        <v>10</v>
      </c>
      <c r="C75" s="22" t="s">
        <v>451</v>
      </c>
      <c r="D75" s="22">
        <v>5</v>
      </c>
      <c r="E75" s="22" t="s">
        <v>186</v>
      </c>
      <c r="F75" s="35" t="s">
        <v>202</v>
      </c>
      <c r="G75" s="22" t="s">
        <v>203</v>
      </c>
      <c r="H75" s="329">
        <v>45875</v>
      </c>
      <c r="I75" s="94" t="s">
        <v>6792</v>
      </c>
      <c r="J75" s="22" t="s">
        <v>2530</v>
      </c>
      <c r="K75" s="22" t="s">
        <v>6822</v>
      </c>
      <c r="L75" s="22" t="s">
        <v>207</v>
      </c>
      <c r="M75" s="22">
        <v>15</v>
      </c>
      <c r="N75" s="22">
        <v>22</v>
      </c>
      <c r="O75" s="22">
        <v>11</v>
      </c>
      <c r="P75" s="22" t="s">
        <v>207</v>
      </c>
      <c r="Q75" s="22" t="s">
        <v>208</v>
      </c>
      <c r="R75" s="22" t="s">
        <v>202</v>
      </c>
      <c r="S75" s="22" t="s">
        <v>393</v>
      </c>
      <c r="T75" s="22" t="s">
        <v>3389</v>
      </c>
      <c r="U75" s="22" t="s">
        <v>6823</v>
      </c>
      <c r="V75" s="22">
        <v>57</v>
      </c>
      <c r="W75" s="22" t="s">
        <v>6824</v>
      </c>
      <c r="X75" s="22">
        <v>182</v>
      </c>
      <c r="Y75" s="22" t="s">
        <v>6825</v>
      </c>
      <c r="Z75" s="22" t="s">
        <v>6825</v>
      </c>
      <c r="AA75" s="22">
        <v>1</v>
      </c>
      <c r="AB75" s="22" t="s">
        <v>207</v>
      </c>
      <c r="AC75" s="22" t="s">
        <v>6792</v>
      </c>
      <c r="AE75" s="22" t="s">
        <v>207</v>
      </c>
      <c r="AF75" s="330">
        <v>0.05</v>
      </c>
      <c r="AG75" s="22" t="s">
        <v>3393</v>
      </c>
      <c r="AH75" s="22" t="s">
        <v>3394</v>
      </c>
      <c r="AI75" s="22" t="s">
        <v>6826</v>
      </c>
      <c r="AJ75" s="22">
        <v>80</v>
      </c>
      <c r="AK75" s="22">
        <v>10</v>
      </c>
      <c r="AL75" s="22">
        <v>10</v>
      </c>
      <c r="AM75" s="22">
        <v>10</v>
      </c>
      <c r="AN75" s="22">
        <v>10</v>
      </c>
      <c r="AO75" s="22">
        <v>10</v>
      </c>
      <c r="AP75" s="22">
        <v>0</v>
      </c>
      <c r="AQ75" s="22">
        <v>10</v>
      </c>
      <c r="AR75" s="22">
        <v>10</v>
      </c>
      <c r="AS75" s="22">
        <v>0</v>
      </c>
      <c r="AT75" s="22">
        <v>10</v>
      </c>
    </row>
    <row r="76" spans="1:46" ht="23.1" customHeight="1">
      <c r="A76" s="22" t="s">
        <v>4</v>
      </c>
      <c r="B76" s="22" t="s">
        <v>10</v>
      </c>
      <c r="C76" s="22" t="s">
        <v>451</v>
      </c>
      <c r="D76" s="22">
        <v>5</v>
      </c>
      <c r="E76" s="22" t="s">
        <v>186</v>
      </c>
      <c r="F76" s="35" t="s">
        <v>202</v>
      </c>
      <c r="G76" s="22" t="s">
        <v>203</v>
      </c>
      <c r="H76" s="329">
        <v>45491</v>
      </c>
      <c r="I76" s="22" t="s">
        <v>500</v>
      </c>
      <c r="J76" s="22" t="s">
        <v>501</v>
      </c>
      <c r="K76" s="22" t="s">
        <v>502</v>
      </c>
      <c r="L76" s="22" t="s">
        <v>207</v>
      </c>
      <c r="M76" s="22">
        <v>13</v>
      </c>
      <c r="N76" s="22">
        <v>49</v>
      </c>
      <c r="O76" s="22">
        <v>6</v>
      </c>
      <c r="P76" s="22" t="s">
        <v>207</v>
      </c>
      <c r="Q76" s="22" t="s">
        <v>208</v>
      </c>
      <c r="R76" s="22" t="s">
        <v>202</v>
      </c>
      <c r="S76" s="22" t="s">
        <v>393</v>
      </c>
      <c r="T76" s="22" t="s">
        <v>3389</v>
      </c>
      <c r="U76" s="22" t="s">
        <v>503</v>
      </c>
      <c r="V76" s="22">
        <v>51</v>
      </c>
      <c r="W76" s="22" t="s">
        <v>5075</v>
      </c>
      <c r="X76" s="22">
        <v>179</v>
      </c>
      <c r="Y76" s="22" t="s">
        <v>504</v>
      </c>
      <c r="Z76" s="22" t="s">
        <v>504</v>
      </c>
      <c r="AA76" s="22">
        <v>1</v>
      </c>
      <c r="AB76" s="22" t="s">
        <v>207</v>
      </c>
      <c r="AC76" s="22" t="s">
        <v>500</v>
      </c>
      <c r="AE76" s="22" t="s">
        <v>207</v>
      </c>
      <c r="AF76" s="331">
        <v>0.22</v>
      </c>
      <c r="AG76" s="22" t="s">
        <v>5067</v>
      </c>
      <c r="AH76" s="22" t="s">
        <v>5068</v>
      </c>
      <c r="AI76" s="22" t="s">
        <v>505</v>
      </c>
      <c r="AJ76" s="22">
        <v>80</v>
      </c>
      <c r="AK76" s="22">
        <v>10</v>
      </c>
      <c r="AL76" s="22">
        <v>10</v>
      </c>
      <c r="AM76" s="22">
        <v>10</v>
      </c>
      <c r="AN76" s="22">
        <v>10</v>
      </c>
      <c r="AO76" s="22">
        <v>10</v>
      </c>
      <c r="AP76" s="22">
        <v>0</v>
      </c>
      <c r="AQ76" s="22">
        <v>10</v>
      </c>
      <c r="AR76" s="22">
        <v>10</v>
      </c>
      <c r="AS76" s="22">
        <v>0</v>
      </c>
      <c r="AT76" s="22">
        <v>10</v>
      </c>
    </row>
    <row r="77" spans="1:46" ht="23.1" customHeight="1">
      <c r="A77" s="22" t="s">
        <v>4</v>
      </c>
      <c r="B77" s="22" t="s">
        <v>10</v>
      </c>
      <c r="C77" s="22" t="s">
        <v>451</v>
      </c>
      <c r="D77" s="22">
        <v>5</v>
      </c>
      <c r="E77" s="22" t="s">
        <v>186</v>
      </c>
      <c r="F77" s="35" t="s">
        <v>202</v>
      </c>
      <c r="G77" s="22" t="s">
        <v>203</v>
      </c>
      <c r="H77" s="329">
        <v>45790</v>
      </c>
      <c r="I77" s="94" t="s">
        <v>3387</v>
      </c>
      <c r="J77" s="22" t="s">
        <v>1295</v>
      </c>
      <c r="K77" s="22" t="s">
        <v>3388</v>
      </c>
      <c r="L77" s="22" t="s">
        <v>207</v>
      </c>
      <c r="M77" s="22">
        <v>15</v>
      </c>
      <c r="N77" s="22">
        <v>22</v>
      </c>
      <c r="O77" s="22">
        <v>11</v>
      </c>
      <c r="P77" s="22" t="s">
        <v>207</v>
      </c>
      <c r="Q77" s="22" t="s">
        <v>208</v>
      </c>
      <c r="R77" s="22" t="s">
        <v>202</v>
      </c>
      <c r="S77" s="22" t="s">
        <v>393</v>
      </c>
      <c r="T77" s="22" t="s">
        <v>3389</v>
      </c>
      <c r="U77" s="22" t="s">
        <v>3390</v>
      </c>
      <c r="V77" s="22">
        <v>52</v>
      </c>
      <c r="W77" s="22" t="s">
        <v>3391</v>
      </c>
      <c r="X77" s="22">
        <v>182</v>
      </c>
      <c r="Y77" s="22" t="s">
        <v>3392</v>
      </c>
      <c r="Z77" s="22" t="s">
        <v>3392</v>
      </c>
      <c r="AA77" s="22">
        <v>1</v>
      </c>
      <c r="AB77" s="22" t="s">
        <v>207</v>
      </c>
      <c r="AC77" s="22" t="s">
        <v>3387</v>
      </c>
      <c r="AE77" s="22" t="s">
        <v>207</v>
      </c>
      <c r="AF77" s="330">
        <v>0.05</v>
      </c>
      <c r="AG77" s="22" t="s">
        <v>3393</v>
      </c>
      <c r="AH77" s="22" t="s">
        <v>3394</v>
      </c>
      <c r="AI77" s="22" t="s">
        <v>3395</v>
      </c>
      <c r="AJ77" s="22">
        <v>80</v>
      </c>
      <c r="AK77" s="22">
        <v>10</v>
      </c>
      <c r="AL77" s="22">
        <v>10</v>
      </c>
      <c r="AM77" s="22">
        <v>10</v>
      </c>
      <c r="AN77" s="22">
        <v>10</v>
      </c>
      <c r="AO77" s="22">
        <v>10</v>
      </c>
      <c r="AP77" s="22">
        <v>0</v>
      </c>
      <c r="AQ77" s="22">
        <v>10</v>
      </c>
      <c r="AR77" s="22">
        <v>10</v>
      </c>
      <c r="AS77" s="22">
        <v>0</v>
      </c>
      <c r="AT77" s="22">
        <v>10</v>
      </c>
    </row>
    <row r="78" spans="1:46" ht="23.1" customHeight="1">
      <c r="A78" s="22" t="s">
        <v>4</v>
      </c>
      <c r="B78" s="22" t="s">
        <v>10</v>
      </c>
      <c r="C78" s="22" t="s">
        <v>451</v>
      </c>
      <c r="D78" s="22">
        <v>5</v>
      </c>
      <c r="E78" s="22" t="s">
        <v>186</v>
      </c>
      <c r="F78" s="35" t="s">
        <v>202</v>
      </c>
      <c r="G78" s="22" t="s">
        <v>203</v>
      </c>
      <c r="H78" s="329">
        <v>45790</v>
      </c>
      <c r="I78" s="22" t="s">
        <v>3396</v>
      </c>
      <c r="J78" s="22" t="s">
        <v>2537</v>
      </c>
      <c r="K78" s="22" t="s">
        <v>3397</v>
      </c>
      <c r="L78" s="22" t="s">
        <v>207</v>
      </c>
      <c r="M78" s="22">
        <v>13</v>
      </c>
      <c r="N78" s="22">
        <v>21</v>
      </c>
      <c r="O78" s="22">
        <v>11</v>
      </c>
      <c r="P78" s="22" t="s">
        <v>207</v>
      </c>
      <c r="Q78" s="22" t="s">
        <v>208</v>
      </c>
      <c r="R78" s="22" t="s">
        <v>202</v>
      </c>
      <c r="S78" s="22" t="s">
        <v>393</v>
      </c>
      <c r="T78" s="22" t="s">
        <v>3398</v>
      </c>
      <c r="U78" s="22" t="s">
        <v>3399</v>
      </c>
      <c r="V78" s="22">
        <v>81</v>
      </c>
      <c r="W78" s="22" t="s">
        <v>3400</v>
      </c>
      <c r="X78" s="22">
        <v>154</v>
      </c>
      <c r="Y78" s="22" t="s">
        <v>3401</v>
      </c>
      <c r="Z78" s="22" t="s">
        <v>3401</v>
      </c>
      <c r="AA78" s="22">
        <v>1</v>
      </c>
      <c r="AB78" s="22" t="s">
        <v>207</v>
      </c>
      <c r="AC78" s="22" t="s">
        <v>3396</v>
      </c>
      <c r="AE78" s="22" t="s">
        <v>207</v>
      </c>
      <c r="AF78" s="331">
        <v>0.05</v>
      </c>
      <c r="AG78" s="22" t="s">
        <v>3393</v>
      </c>
      <c r="AH78" s="22" t="s">
        <v>3394</v>
      </c>
      <c r="AI78" s="22" t="s">
        <v>3402</v>
      </c>
      <c r="AJ78" s="22">
        <v>80</v>
      </c>
      <c r="AK78" s="22">
        <v>10</v>
      </c>
      <c r="AL78" s="22">
        <v>10</v>
      </c>
      <c r="AM78" s="22">
        <v>10</v>
      </c>
      <c r="AN78" s="22">
        <v>10</v>
      </c>
      <c r="AO78" s="22">
        <v>0</v>
      </c>
      <c r="AP78" s="22">
        <v>10</v>
      </c>
      <c r="AQ78" s="22">
        <v>10</v>
      </c>
      <c r="AR78" s="22">
        <v>10</v>
      </c>
      <c r="AS78" s="22">
        <v>0</v>
      </c>
      <c r="AT78" s="22">
        <v>10</v>
      </c>
    </row>
    <row r="79" spans="1:46" ht="23.1" customHeight="1">
      <c r="A79" s="22" t="s">
        <v>4</v>
      </c>
      <c r="B79" s="22" t="s">
        <v>10</v>
      </c>
      <c r="C79" s="22" t="s">
        <v>451</v>
      </c>
      <c r="D79" s="22">
        <v>5</v>
      </c>
      <c r="E79" s="22" t="s">
        <v>186</v>
      </c>
      <c r="F79" s="35" t="s">
        <v>202</v>
      </c>
      <c r="G79" s="22" t="s">
        <v>203</v>
      </c>
      <c r="H79" s="329">
        <v>45790</v>
      </c>
      <c r="I79" s="94" t="s">
        <v>3403</v>
      </c>
      <c r="J79" s="22" t="s">
        <v>2542</v>
      </c>
      <c r="K79" s="22" t="s">
        <v>3404</v>
      </c>
      <c r="L79" s="22" t="s">
        <v>207</v>
      </c>
      <c r="M79" s="22">
        <v>13</v>
      </c>
      <c r="N79" s="22">
        <v>21</v>
      </c>
      <c r="O79" s="22">
        <v>11</v>
      </c>
      <c r="P79" s="22" t="s">
        <v>207</v>
      </c>
      <c r="Q79" s="22" t="s">
        <v>208</v>
      </c>
      <c r="R79" s="22" t="s">
        <v>202</v>
      </c>
      <c r="S79" s="22" t="s">
        <v>393</v>
      </c>
      <c r="T79" s="22" t="s">
        <v>3398</v>
      </c>
      <c r="U79" s="22" t="s">
        <v>3405</v>
      </c>
      <c r="V79" s="22">
        <v>81</v>
      </c>
      <c r="W79" s="22" t="s">
        <v>3406</v>
      </c>
      <c r="X79" s="22">
        <v>154</v>
      </c>
      <c r="Y79" s="22" t="s">
        <v>3407</v>
      </c>
      <c r="Z79" s="22" t="s">
        <v>3407</v>
      </c>
      <c r="AA79" s="22">
        <v>1</v>
      </c>
      <c r="AB79" s="22" t="s">
        <v>207</v>
      </c>
      <c r="AC79" s="22" t="s">
        <v>3403</v>
      </c>
      <c r="AE79" s="22" t="s">
        <v>207</v>
      </c>
      <c r="AF79" s="330">
        <v>0.05</v>
      </c>
      <c r="AG79" s="22" t="s">
        <v>3393</v>
      </c>
      <c r="AH79" s="22" t="s">
        <v>3394</v>
      </c>
      <c r="AI79" s="22" t="s">
        <v>3408</v>
      </c>
      <c r="AJ79" s="22">
        <v>80</v>
      </c>
      <c r="AK79" s="22">
        <v>10</v>
      </c>
      <c r="AL79" s="22">
        <v>10</v>
      </c>
      <c r="AM79" s="22">
        <v>10</v>
      </c>
      <c r="AN79" s="22">
        <v>10</v>
      </c>
      <c r="AO79" s="22">
        <v>0</v>
      </c>
      <c r="AP79" s="22">
        <v>10</v>
      </c>
      <c r="AQ79" s="22">
        <v>10</v>
      </c>
      <c r="AR79" s="22">
        <v>10</v>
      </c>
      <c r="AS79" s="22">
        <v>0</v>
      </c>
      <c r="AT79" s="22">
        <v>10</v>
      </c>
    </row>
    <row r="80" spans="1:46" ht="23.1" customHeight="1">
      <c r="A80" s="22" t="s">
        <v>4</v>
      </c>
      <c r="B80" s="22" t="s">
        <v>12</v>
      </c>
      <c r="C80" s="22" t="s">
        <v>506</v>
      </c>
      <c r="D80" s="22">
        <v>5</v>
      </c>
      <c r="E80" s="22" t="s">
        <v>186</v>
      </c>
      <c r="F80" s="35" t="s">
        <v>202</v>
      </c>
      <c r="G80" s="22" t="s">
        <v>203</v>
      </c>
      <c r="H80" s="329">
        <v>45435</v>
      </c>
      <c r="I80" s="22" t="s">
        <v>508</v>
      </c>
      <c r="J80" s="22" t="s">
        <v>395</v>
      </c>
      <c r="K80" s="22" t="s">
        <v>509</v>
      </c>
      <c r="L80" s="22" t="s">
        <v>207</v>
      </c>
      <c r="M80" s="22">
        <v>17</v>
      </c>
      <c r="N80" s="22">
        <v>11</v>
      </c>
      <c r="O80" s="22">
        <v>8</v>
      </c>
      <c r="P80" s="22" t="s">
        <v>207</v>
      </c>
      <c r="Q80" s="22" t="s">
        <v>208</v>
      </c>
      <c r="R80" s="22" t="s">
        <v>393</v>
      </c>
      <c r="S80" s="22" t="s">
        <v>393</v>
      </c>
      <c r="T80" s="22" t="s">
        <v>510</v>
      </c>
      <c r="U80" s="22" t="s">
        <v>511</v>
      </c>
      <c r="V80" s="22">
        <v>50</v>
      </c>
      <c r="W80" s="22" t="s">
        <v>512</v>
      </c>
      <c r="X80" s="22">
        <v>118</v>
      </c>
      <c r="Y80" s="22" t="s">
        <v>513</v>
      </c>
      <c r="Z80" s="22" t="s">
        <v>513</v>
      </c>
      <c r="AA80" s="22">
        <v>1</v>
      </c>
      <c r="AB80" s="22" t="s">
        <v>207</v>
      </c>
      <c r="AC80" s="22" t="s">
        <v>508</v>
      </c>
      <c r="AE80" s="22" t="s">
        <v>207</v>
      </c>
      <c r="AF80" s="331">
        <v>0.18</v>
      </c>
      <c r="AG80" s="22" t="s">
        <v>515</v>
      </c>
      <c r="AH80" s="22" t="s">
        <v>516</v>
      </c>
      <c r="AI80" s="22" t="s">
        <v>517</v>
      </c>
      <c r="AJ80" s="22">
        <v>80</v>
      </c>
      <c r="AK80" s="22">
        <v>10</v>
      </c>
      <c r="AL80" s="22">
        <v>10</v>
      </c>
      <c r="AM80" s="22">
        <v>0</v>
      </c>
      <c r="AN80" s="22">
        <v>10</v>
      </c>
      <c r="AO80" s="22">
        <v>10</v>
      </c>
      <c r="AP80" s="22">
        <v>10</v>
      </c>
      <c r="AQ80" s="22">
        <v>10</v>
      </c>
      <c r="AR80" s="22">
        <v>10</v>
      </c>
      <c r="AS80" s="22">
        <v>0</v>
      </c>
      <c r="AT80" s="22">
        <v>10</v>
      </c>
    </row>
    <row r="81" spans="1:46" ht="23.1" customHeight="1">
      <c r="A81" s="22" t="s">
        <v>4</v>
      </c>
      <c r="B81" s="22" t="s">
        <v>12</v>
      </c>
      <c r="C81" s="22" t="s">
        <v>506</v>
      </c>
      <c r="D81" s="22">
        <v>5</v>
      </c>
      <c r="E81" s="22" t="s">
        <v>186</v>
      </c>
      <c r="F81" s="35" t="s">
        <v>202</v>
      </c>
      <c r="G81" s="22" t="s">
        <v>203</v>
      </c>
      <c r="H81" s="329">
        <v>45435</v>
      </c>
      <c r="I81" s="94" t="s">
        <v>518</v>
      </c>
      <c r="J81" s="22" t="s">
        <v>401</v>
      </c>
      <c r="K81" s="22" t="s">
        <v>519</v>
      </c>
      <c r="L81" s="22" t="s">
        <v>207</v>
      </c>
      <c r="M81" s="22">
        <v>17</v>
      </c>
      <c r="N81" s="22">
        <v>14</v>
      </c>
      <c r="O81" s="22">
        <v>9</v>
      </c>
      <c r="P81" s="22" t="s">
        <v>207</v>
      </c>
      <c r="Q81" s="22" t="s">
        <v>208</v>
      </c>
      <c r="R81" s="22" t="s">
        <v>393</v>
      </c>
      <c r="S81" s="22" t="s">
        <v>393</v>
      </c>
      <c r="T81" s="22" t="s">
        <v>520</v>
      </c>
      <c r="U81" s="22" t="s">
        <v>521</v>
      </c>
      <c r="V81" s="22">
        <v>50</v>
      </c>
      <c r="W81" s="22" t="s">
        <v>522</v>
      </c>
      <c r="X81" s="22">
        <v>118</v>
      </c>
      <c r="Y81" s="22" t="s">
        <v>523</v>
      </c>
      <c r="Z81" s="22" t="s">
        <v>523</v>
      </c>
      <c r="AA81" s="22">
        <v>1</v>
      </c>
      <c r="AB81" s="22" t="s">
        <v>207</v>
      </c>
      <c r="AC81" s="22" t="s">
        <v>518</v>
      </c>
      <c r="AE81" s="22" t="s">
        <v>207</v>
      </c>
      <c r="AF81" s="330">
        <v>0.36</v>
      </c>
      <c r="AG81" s="22" t="s">
        <v>525</v>
      </c>
      <c r="AH81" s="22" t="s">
        <v>526</v>
      </c>
      <c r="AI81" s="22" t="s">
        <v>527</v>
      </c>
      <c r="AJ81" s="22">
        <v>80</v>
      </c>
      <c r="AK81" s="22">
        <v>10</v>
      </c>
      <c r="AL81" s="22">
        <v>10</v>
      </c>
      <c r="AM81" s="22">
        <v>0</v>
      </c>
      <c r="AN81" s="22">
        <v>10</v>
      </c>
      <c r="AO81" s="22">
        <v>10</v>
      </c>
      <c r="AP81" s="22">
        <v>10</v>
      </c>
      <c r="AQ81" s="22">
        <v>10</v>
      </c>
      <c r="AR81" s="22">
        <v>10</v>
      </c>
      <c r="AS81" s="22">
        <v>0</v>
      </c>
      <c r="AT81" s="22">
        <v>10</v>
      </c>
    </row>
    <row r="82" spans="1:46" ht="23.1" customHeight="1">
      <c r="A82" s="22" t="s">
        <v>4</v>
      </c>
      <c r="B82" s="22" t="s">
        <v>12</v>
      </c>
      <c r="C82" s="22" t="s">
        <v>506</v>
      </c>
      <c r="D82" s="22">
        <v>5</v>
      </c>
      <c r="E82" s="22" t="s">
        <v>186</v>
      </c>
      <c r="F82" s="35" t="s">
        <v>202</v>
      </c>
      <c r="G82" s="22" t="s">
        <v>203</v>
      </c>
      <c r="H82" s="329">
        <v>45425</v>
      </c>
      <c r="I82" s="94" t="s">
        <v>528</v>
      </c>
      <c r="J82" s="22" t="s">
        <v>405</v>
      </c>
      <c r="K82" s="22" t="s">
        <v>529</v>
      </c>
      <c r="L82" s="22" t="s">
        <v>207</v>
      </c>
      <c r="M82" s="22">
        <v>17</v>
      </c>
      <c r="N82" s="22">
        <v>11</v>
      </c>
      <c r="O82" s="22">
        <v>8</v>
      </c>
      <c r="P82" s="22" t="s">
        <v>207</v>
      </c>
      <c r="Q82" s="22" t="s">
        <v>208</v>
      </c>
      <c r="R82" s="22" t="s">
        <v>393</v>
      </c>
      <c r="S82" s="22" t="s">
        <v>393</v>
      </c>
      <c r="T82" s="22" t="s">
        <v>530</v>
      </c>
      <c r="U82" s="22" t="s">
        <v>531</v>
      </c>
      <c r="V82" s="22">
        <v>50</v>
      </c>
      <c r="W82" s="22" t="s">
        <v>532</v>
      </c>
      <c r="X82" s="22">
        <v>118</v>
      </c>
      <c r="Y82" s="22" t="s">
        <v>533</v>
      </c>
      <c r="Z82" s="22" t="s">
        <v>533</v>
      </c>
      <c r="AA82" s="22">
        <v>1</v>
      </c>
      <c r="AB82" s="22" t="s">
        <v>207</v>
      </c>
      <c r="AC82" s="22" t="s">
        <v>528</v>
      </c>
      <c r="AE82" s="22" t="s">
        <v>207</v>
      </c>
      <c r="AF82" s="330">
        <v>0.18</v>
      </c>
      <c r="AG82" s="22" t="s">
        <v>515</v>
      </c>
      <c r="AH82" s="22" t="s">
        <v>516</v>
      </c>
      <c r="AI82" s="22" t="s">
        <v>534</v>
      </c>
      <c r="AJ82" s="22">
        <v>80</v>
      </c>
      <c r="AK82" s="22">
        <v>10</v>
      </c>
      <c r="AL82" s="22">
        <v>10</v>
      </c>
      <c r="AM82" s="22">
        <v>0</v>
      </c>
      <c r="AN82" s="22">
        <v>10</v>
      </c>
      <c r="AO82" s="22">
        <v>10</v>
      </c>
      <c r="AP82" s="22">
        <v>10</v>
      </c>
      <c r="AQ82" s="22">
        <v>10</v>
      </c>
      <c r="AR82" s="22">
        <v>10</v>
      </c>
      <c r="AS82" s="22">
        <v>0</v>
      </c>
      <c r="AT82" s="22">
        <v>10</v>
      </c>
    </row>
    <row r="83" spans="1:46" ht="23.1" customHeight="1">
      <c r="A83" s="22" t="s">
        <v>4</v>
      </c>
      <c r="B83" s="22" t="s">
        <v>12</v>
      </c>
      <c r="C83" s="22" t="s">
        <v>506</v>
      </c>
      <c r="D83" s="22">
        <v>5</v>
      </c>
      <c r="E83" s="22" t="s">
        <v>186</v>
      </c>
      <c r="F83" s="35" t="s">
        <v>202</v>
      </c>
      <c r="G83" s="22" t="s">
        <v>203</v>
      </c>
      <c r="H83" s="329">
        <v>45425</v>
      </c>
      <c r="I83" s="94" t="s">
        <v>535</v>
      </c>
      <c r="J83" s="22" t="s">
        <v>409</v>
      </c>
      <c r="K83" s="22" t="s">
        <v>536</v>
      </c>
      <c r="L83" s="22" t="s">
        <v>207</v>
      </c>
      <c r="M83" s="22">
        <v>17</v>
      </c>
      <c r="N83" s="22">
        <v>14</v>
      </c>
      <c r="O83" s="22">
        <v>9</v>
      </c>
      <c r="P83" s="22" t="s">
        <v>207</v>
      </c>
      <c r="Q83" s="22" t="s">
        <v>208</v>
      </c>
      <c r="R83" s="22" t="s">
        <v>393</v>
      </c>
      <c r="S83" s="22" t="s">
        <v>393</v>
      </c>
      <c r="T83" s="22" t="s">
        <v>520</v>
      </c>
      <c r="U83" s="22" t="s">
        <v>537</v>
      </c>
      <c r="V83" s="22">
        <v>50</v>
      </c>
      <c r="W83" s="22" t="s">
        <v>538</v>
      </c>
      <c r="X83" s="22">
        <v>118</v>
      </c>
      <c r="Y83" s="22" t="s">
        <v>539</v>
      </c>
      <c r="Z83" s="22" t="s">
        <v>539</v>
      </c>
      <c r="AA83" s="22">
        <v>1</v>
      </c>
      <c r="AB83" s="22" t="s">
        <v>207</v>
      </c>
      <c r="AC83" s="22" t="s">
        <v>535</v>
      </c>
      <c r="AE83" s="22" t="s">
        <v>207</v>
      </c>
      <c r="AF83" s="330">
        <v>0.36</v>
      </c>
      <c r="AG83" s="22" t="s">
        <v>525</v>
      </c>
      <c r="AH83" s="22" t="s">
        <v>526</v>
      </c>
      <c r="AI83" s="22" t="s">
        <v>540</v>
      </c>
      <c r="AJ83" s="22">
        <v>80</v>
      </c>
      <c r="AK83" s="22">
        <v>10</v>
      </c>
      <c r="AL83" s="22">
        <v>10</v>
      </c>
      <c r="AM83" s="22">
        <v>0</v>
      </c>
      <c r="AN83" s="22">
        <v>10</v>
      </c>
      <c r="AO83" s="22">
        <v>10</v>
      </c>
      <c r="AP83" s="22">
        <v>10</v>
      </c>
      <c r="AQ83" s="22">
        <v>10</v>
      </c>
      <c r="AR83" s="22">
        <v>10</v>
      </c>
      <c r="AS83" s="22">
        <v>0</v>
      </c>
      <c r="AT83" s="22">
        <v>10</v>
      </c>
    </row>
    <row r="84" spans="1:46" ht="23.1" customHeight="1">
      <c r="A84" s="22" t="s">
        <v>4</v>
      </c>
      <c r="B84" s="22" t="s">
        <v>12</v>
      </c>
      <c r="C84" s="22" t="s">
        <v>506</v>
      </c>
      <c r="D84" s="22">
        <v>5</v>
      </c>
      <c r="E84" s="22" t="s">
        <v>186</v>
      </c>
      <c r="F84" s="35" t="s">
        <v>202</v>
      </c>
      <c r="G84" s="22" t="s">
        <v>203</v>
      </c>
      <c r="H84" s="329">
        <v>45775</v>
      </c>
      <c r="I84" s="94" t="s">
        <v>3410</v>
      </c>
      <c r="J84" s="22" t="s">
        <v>1211</v>
      </c>
      <c r="K84" s="22" t="s">
        <v>3411</v>
      </c>
      <c r="L84" s="22" t="s">
        <v>207</v>
      </c>
      <c r="M84" s="22">
        <v>13</v>
      </c>
      <c r="N84" s="22">
        <v>25</v>
      </c>
      <c r="O84" s="22">
        <v>14</v>
      </c>
      <c r="P84" s="22" t="s">
        <v>207</v>
      </c>
      <c r="Q84" s="22" t="s">
        <v>208</v>
      </c>
      <c r="R84" s="22" t="s">
        <v>202</v>
      </c>
      <c r="S84" s="22" t="s">
        <v>393</v>
      </c>
      <c r="T84" s="22" t="s">
        <v>3412</v>
      </c>
      <c r="U84" s="22" t="s">
        <v>3413</v>
      </c>
      <c r="V84" s="22">
        <v>46</v>
      </c>
      <c r="W84" s="22" t="s">
        <v>3414</v>
      </c>
      <c r="X84" s="22">
        <v>125</v>
      </c>
      <c r="Y84" s="22" t="s">
        <v>3415</v>
      </c>
      <c r="Z84" s="22" t="s">
        <v>3415</v>
      </c>
      <c r="AA84" s="22">
        <v>1</v>
      </c>
      <c r="AB84" s="22" t="s">
        <v>207</v>
      </c>
      <c r="AC84" s="22" t="s">
        <v>3410</v>
      </c>
      <c r="AE84" s="22" t="s">
        <v>207</v>
      </c>
      <c r="AF84" s="330">
        <v>0.28000000000000003</v>
      </c>
      <c r="AG84" s="22" t="s">
        <v>3416</v>
      </c>
      <c r="AH84" s="22" t="s">
        <v>3417</v>
      </c>
      <c r="AI84" s="22" t="s">
        <v>3418</v>
      </c>
      <c r="AJ84" s="22">
        <v>90</v>
      </c>
      <c r="AK84" s="22">
        <v>10</v>
      </c>
      <c r="AL84" s="22">
        <v>10</v>
      </c>
      <c r="AM84" s="22">
        <v>10</v>
      </c>
      <c r="AN84" s="22">
        <v>10</v>
      </c>
      <c r="AO84" s="22">
        <v>10</v>
      </c>
      <c r="AP84" s="22">
        <v>10</v>
      </c>
      <c r="AQ84" s="22">
        <v>10</v>
      </c>
      <c r="AR84" s="22">
        <v>10</v>
      </c>
      <c r="AS84" s="22">
        <v>0</v>
      </c>
      <c r="AT84" s="22">
        <v>10</v>
      </c>
    </row>
    <row r="85" spans="1:46" ht="23.1" customHeight="1">
      <c r="A85" s="22" t="s">
        <v>4</v>
      </c>
      <c r="B85" s="22" t="s">
        <v>12</v>
      </c>
      <c r="C85" s="22" t="s">
        <v>506</v>
      </c>
      <c r="D85" s="22">
        <v>5</v>
      </c>
      <c r="E85" s="22" t="s">
        <v>186</v>
      </c>
      <c r="F85" s="35" t="s">
        <v>202</v>
      </c>
      <c r="G85" s="22" t="s">
        <v>203</v>
      </c>
      <c r="H85" s="329">
        <v>45775</v>
      </c>
      <c r="I85" s="94" t="s">
        <v>3419</v>
      </c>
      <c r="J85" s="22" t="s">
        <v>1221</v>
      </c>
      <c r="K85" s="22" t="s">
        <v>3420</v>
      </c>
      <c r="L85" s="22" t="s">
        <v>207</v>
      </c>
      <c r="M85" s="22">
        <v>13</v>
      </c>
      <c r="N85" s="22">
        <v>25</v>
      </c>
      <c r="O85" s="22">
        <v>14</v>
      </c>
      <c r="P85" s="22" t="s">
        <v>207</v>
      </c>
      <c r="Q85" s="22" t="s">
        <v>208</v>
      </c>
      <c r="R85" s="22" t="s">
        <v>393</v>
      </c>
      <c r="S85" s="22" t="s">
        <v>393</v>
      </c>
      <c r="T85" s="22" t="s">
        <v>3412</v>
      </c>
      <c r="U85" s="22" t="s">
        <v>3421</v>
      </c>
      <c r="V85" s="22">
        <v>46</v>
      </c>
      <c r="W85" s="22" t="s">
        <v>3422</v>
      </c>
      <c r="X85" s="22">
        <v>125</v>
      </c>
      <c r="Y85" s="22" t="s">
        <v>3423</v>
      </c>
      <c r="Z85" s="22" t="s">
        <v>3423</v>
      </c>
      <c r="AA85" s="22">
        <v>1</v>
      </c>
      <c r="AB85" s="22" t="s">
        <v>207</v>
      </c>
      <c r="AC85" s="22" t="s">
        <v>3419</v>
      </c>
      <c r="AE85" s="22" t="s">
        <v>207</v>
      </c>
      <c r="AF85" s="330">
        <v>0.28000000000000003</v>
      </c>
      <c r="AG85" s="22" t="s">
        <v>3416</v>
      </c>
      <c r="AH85" s="22" t="s">
        <v>3417</v>
      </c>
      <c r="AI85" s="22" t="s">
        <v>3424</v>
      </c>
      <c r="AJ85" s="22">
        <v>80</v>
      </c>
      <c r="AK85" s="22">
        <v>10</v>
      </c>
      <c r="AL85" s="22">
        <v>10</v>
      </c>
      <c r="AM85" s="22">
        <v>0</v>
      </c>
      <c r="AN85" s="22">
        <v>10</v>
      </c>
      <c r="AO85" s="22">
        <v>10</v>
      </c>
      <c r="AP85" s="22">
        <v>10</v>
      </c>
      <c r="AQ85" s="22">
        <v>10</v>
      </c>
      <c r="AR85" s="22">
        <v>10</v>
      </c>
      <c r="AS85" s="22">
        <v>0</v>
      </c>
      <c r="AT85" s="22">
        <v>10</v>
      </c>
    </row>
    <row r="86" spans="1:46" ht="23.1" customHeight="1">
      <c r="A86" s="22" t="s">
        <v>4</v>
      </c>
      <c r="B86" s="22" t="s">
        <v>12</v>
      </c>
      <c r="C86" s="22" t="s">
        <v>506</v>
      </c>
      <c r="D86" s="22">
        <v>5</v>
      </c>
      <c r="E86" s="22" t="s">
        <v>186</v>
      </c>
      <c r="F86" s="35" t="s">
        <v>202</v>
      </c>
      <c r="G86" s="22" t="s">
        <v>203</v>
      </c>
      <c r="H86" s="329">
        <v>45775</v>
      </c>
      <c r="I86" s="94" t="s">
        <v>3425</v>
      </c>
      <c r="J86" s="22" t="s">
        <v>1228</v>
      </c>
      <c r="K86" s="22" t="s">
        <v>3426</v>
      </c>
      <c r="L86" s="22" t="s">
        <v>207</v>
      </c>
      <c r="M86" s="22">
        <v>13</v>
      </c>
      <c r="N86" s="22">
        <v>25</v>
      </c>
      <c r="O86" s="22">
        <v>14</v>
      </c>
      <c r="P86" s="22" t="s">
        <v>207</v>
      </c>
      <c r="Q86" s="22" t="s">
        <v>208</v>
      </c>
      <c r="R86" s="22" t="s">
        <v>202</v>
      </c>
      <c r="S86" s="22" t="s">
        <v>393</v>
      </c>
      <c r="T86" s="22" t="s">
        <v>3412</v>
      </c>
      <c r="U86" s="22" t="s">
        <v>3427</v>
      </c>
      <c r="V86" s="22">
        <v>46</v>
      </c>
      <c r="W86" s="22" t="s">
        <v>3428</v>
      </c>
      <c r="X86" s="22">
        <v>125</v>
      </c>
      <c r="Y86" s="22" t="s">
        <v>3429</v>
      </c>
      <c r="Z86" s="22" t="s">
        <v>3429</v>
      </c>
      <c r="AA86" s="22">
        <v>1</v>
      </c>
      <c r="AB86" s="22" t="s">
        <v>207</v>
      </c>
      <c r="AC86" s="22" t="s">
        <v>3425</v>
      </c>
      <c r="AE86" s="22" t="s">
        <v>207</v>
      </c>
      <c r="AF86" s="330">
        <v>0.28000000000000003</v>
      </c>
      <c r="AG86" s="22" t="s">
        <v>3416</v>
      </c>
      <c r="AH86" s="22" t="s">
        <v>3417</v>
      </c>
      <c r="AI86" s="22" t="s">
        <v>3430</v>
      </c>
      <c r="AJ86" s="22">
        <v>90</v>
      </c>
      <c r="AK86" s="22">
        <v>10</v>
      </c>
      <c r="AL86" s="22">
        <v>10</v>
      </c>
      <c r="AM86" s="22">
        <v>10</v>
      </c>
      <c r="AN86" s="22">
        <v>10</v>
      </c>
      <c r="AO86" s="22">
        <v>10</v>
      </c>
      <c r="AP86" s="22">
        <v>10</v>
      </c>
      <c r="AQ86" s="22">
        <v>10</v>
      </c>
      <c r="AR86" s="22">
        <v>10</v>
      </c>
      <c r="AS86" s="22">
        <v>0</v>
      </c>
      <c r="AT86" s="22">
        <v>10</v>
      </c>
    </row>
    <row r="87" spans="1:46" ht="23.1" customHeight="1">
      <c r="A87" s="22" t="s">
        <v>4</v>
      </c>
      <c r="B87" s="22" t="s">
        <v>12</v>
      </c>
      <c r="C87" s="22" t="s">
        <v>506</v>
      </c>
      <c r="D87" s="22">
        <v>5</v>
      </c>
      <c r="E87" s="22" t="s">
        <v>186</v>
      </c>
      <c r="F87" s="35" t="s">
        <v>202</v>
      </c>
      <c r="G87" s="22" t="s">
        <v>203</v>
      </c>
      <c r="H87" s="329">
        <v>45436</v>
      </c>
      <c r="I87" s="94" t="s">
        <v>542</v>
      </c>
      <c r="J87" s="22" t="s">
        <v>417</v>
      </c>
      <c r="K87" s="22" t="s">
        <v>543</v>
      </c>
      <c r="L87" s="22" t="s">
        <v>207</v>
      </c>
      <c r="M87" s="22">
        <v>13</v>
      </c>
      <c r="N87" s="22">
        <v>38</v>
      </c>
      <c r="O87" s="22">
        <v>6</v>
      </c>
      <c r="P87" s="22" t="s">
        <v>207</v>
      </c>
      <c r="Q87" s="22" t="s">
        <v>208</v>
      </c>
      <c r="R87" s="22" t="s">
        <v>202</v>
      </c>
      <c r="S87" s="22" t="s">
        <v>393</v>
      </c>
      <c r="T87" s="22" t="s">
        <v>7026</v>
      </c>
      <c r="U87" s="22" t="s">
        <v>544</v>
      </c>
      <c r="V87" s="22">
        <v>48</v>
      </c>
      <c r="W87" s="22" t="s">
        <v>545</v>
      </c>
      <c r="X87" s="22">
        <v>128</v>
      </c>
      <c r="Y87" s="22" t="s">
        <v>546</v>
      </c>
      <c r="Z87" s="22" t="s">
        <v>546</v>
      </c>
      <c r="AA87" s="22">
        <v>1</v>
      </c>
      <c r="AB87" s="22" t="s">
        <v>207</v>
      </c>
      <c r="AC87" s="22" t="s">
        <v>542</v>
      </c>
      <c r="AE87" s="22" t="s">
        <v>207</v>
      </c>
      <c r="AF87" s="330">
        <v>0.26</v>
      </c>
      <c r="AG87" s="22" t="s">
        <v>547</v>
      </c>
      <c r="AH87" s="22" t="s">
        <v>548</v>
      </c>
      <c r="AI87" s="22" t="s">
        <v>549</v>
      </c>
      <c r="AJ87" s="22">
        <v>90</v>
      </c>
      <c r="AK87" s="22">
        <v>10</v>
      </c>
      <c r="AL87" s="22">
        <v>10</v>
      </c>
      <c r="AM87" s="22">
        <v>10</v>
      </c>
      <c r="AN87" s="22">
        <v>10</v>
      </c>
      <c r="AO87" s="22">
        <v>10</v>
      </c>
      <c r="AP87" s="22">
        <v>10</v>
      </c>
      <c r="AQ87" s="22">
        <v>10</v>
      </c>
      <c r="AR87" s="22">
        <v>10</v>
      </c>
      <c r="AS87" s="22">
        <v>0</v>
      </c>
      <c r="AT87" s="22">
        <v>10</v>
      </c>
    </row>
    <row r="88" spans="1:46" ht="23.1" customHeight="1">
      <c r="A88" s="22" t="s">
        <v>4</v>
      </c>
      <c r="B88" s="22" t="s">
        <v>12</v>
      </c>
      <c r="C88" s="22" t="s">
        <v>506</v>
      </c>
      <c r="D88" s="22">
        <v>5</v>
      </c>
      <c r="E88" s="22" t="s">
        <v>186</v>
      </c>
      <c r="F88" s="35" t="s">
        <v>202</v>
      </c>
      <c r="G88" s="22" t="s">
        <v>203</v>
      </c>
      <c r="H88" s="329">
        <v>45775</v>
      </c>
      <c r="I88" s="22" t="s">
        <v>3431</v>
      </c>
      <c r="J88" s="22" t="s">
        <v>1243</v>
      </c>
      <c r="K88" s="22" t="s">
        <v>3432</v>
      </c>
      <c r="L88" s="22" t="s">
        <v>207</v>
      </c>
      <c r="M88" s="22">
        <v>15</v>
      </c>
      <c r="N88" s="22">
        <v>21</v>
      </c>
      <c r="O88" s="22">
        <v>11</v>
      </c>
      <c r="P88" s="22" t="s">
        <v>207</v>
      </c>
      <c r="Q88" s="22" t="s">
        <v>208</v>
      </c>
      <c r="R88" s="22" t="s">
        <v>202</v>
      </c>
      <c r="S88" s="22" t="s">
        <v>393</v>
      </c>
      <c r="T88" s="22" t="s">
        <v>3412</v>
      </c>
      <c r="U88" s="22" t="s">
        <v>3433</v>
      </c>
      <c r="V88" s="22">
        <v>47</v>
      </c>
      <c r="W88" s="22" t="s">
        <v>3434</v>
      </c>
      <c r="X88" s="22">
        <v>115</v>
      </c>
      <c r="Y88" s="22" t="s">
        <v>3435</v>
      </c>
      <c r="Z88" s="22" t="s">
        <v>3435</v>
      </c>
      <c r="AA88" s="22">
        <v>1</v>
      </c>
      <c r="AB88" s="22" t="s">
        <v>207</v>
      </c>
      <c r="AC88" s="22" t="s">
        <v>3431</v>
      </c>
      <c r="AE88" s="22" t="s">
        <v>207</v>
      </c>
      <c r="AF88" s="331">
        <v>0.38</v>
      </c>
      <c r="AG88" s="22" t="s">
        <v>3436</v>
      </c>
      <c r="AH88" s="22" t="s">
        <v>3437</v>
      </c>
      <c r="AI88" s="22" t="s">
        <v>3438</v>
      </c>
      <c r="AJ88" s="22">
        <v>90</v>
      </c>
      <c r="AK88" s="22">
        <v>10</v>
      </c>
      <c r="AL88" s="22">
        <v>10</v>
      </c>
      <c r="AM88" s="22">
        <v>10</v>
      </c>
      <c r="AN88" s="22">
        <v>10</v>
      </c>
      <c r="AO88" s="22">
        <v>10</v>
      </c>
      <c r="AP88" s="22">
        <v>10</v>
      </c>
      <c r="AQ88" s="22">
        <v>10</v>
      </c>
      <c r="AR88" s="22">
        <v>10</v>
      </c>
      <c r="AS88" s="22">
        <v>0</v>
      </c>
      <c r="AT88" s="22">
        <v>10</v>
      </c>
    </row>
    <row r="89" spans="1:46" ht="23.1" customHeight="1">
      <c r="A89" s="22" t="s">
        <v>4</v>
      </c>
      <c r="B89" s="22" t="s">
        <v>12</v>
      </c>
      <c r="C89" s="22" t="s">
        <v>506</v>
      </c>
      <c r="D89" s="22">
        <v>5</v>
      </c>
      <c r="E89" s="22" t="s">
        <v>186</v>
      </c>
      <c r="F89" s="35" t="s">
        <v>202</v>
      </c>
      <c r="G89" s="22" t="s">
        <v>203</v>
      </c>
      <c r="H89" s="329">
        <v>45420</v>
      </c>
      <c r="I89" s="94" t="s">
        <v>550</v>
      </c>
      <c r="J89" s="22" t="s">
        <v>420</v>
      </c>
      <c r="K89" s="22" t="s">
        <v>551</v>
      </c>
      <c r="L89" s="22" t="s">
        <v>207</v>
      </c>
      <c r="M89" s="22">
        <v>13</v>
      </c>
      <c r="N89" s="22">
        <v>45</v>
      </c>
      <c r="O89" s="22">
        <v>7</v>
      </c>
      <c r="P89" s="22" t="s">
        <v>207</v>
      </c>
      <c r="Q89" s="22" t="s">
        <v>208</v>
      </c>
      <c r="R89" s="22" t="s">
        <v>202</v>
      </c>
      <c r="S89" s="22" t="s">
        <v>393</v>
      </c>
      <c r="T89" s="22" t="s">
        <v>7026</v>
      </c>
      <c r="U89" s="22" t="s">
        <v>552</v>
      </c>
      <c r="V89" s="22">
        <v>49</v>
      </c>
      <c r="W89" s="22" t="s">
        <v>553</v>
      </c>
      <c r="X89" s="22">
        <v>119</v>
      </c>
      <c r="Y89" s="22" t="s">
        <v>554</v>
      </c>
      <c r="Z89" s="22" t="s">
        <v>554</v>
      </c>
      <c r="AA89" s="22">
        <v>1</v>
      </c>
      <c r="AB89" s="22" t="s">
        <v>207</v>
      </c>
      <c r="AC89" s="22" t="s">
        <v>550</v>
      </c>
      <c r="AE89" s="22" t="s">
        <v>207</v>
      </c>
      <c r="AF89" s="330">
        <v>0.28999999999999998</v>
      </c>
      <c r="AG89" s="22" t="s">
        <v>555</v>
      </c>
      <c r="AH89" s="22" t="s">
        <v>556</v>
      </c>
      <c r="AI89" s="22" t="s">
        <v>557</v>
      </c>
      <c r="AJ89" s="22">
        <v>90</v>
      </c>
      <c r="AK89" s="22">
        <v>10</v>
      </c>
      <c r="AL89" s="22">
        <v>10</v>
      </c>
      <c r="AM89" s="22">
        <v>10</v>
      </c>
      <c r="AN89" s="22">
        <v>10</v>
      </c>
      <c r="AO89" s="22">
        <v>10</v>
      </c>
      <c r="AP89" s="22">
        <v>10</v>
      </c>
      <c r="AQ89" s="22">
        <v>10</v>
      </c>
      <c r="AR89" s="22">
        <v>10</v>
      </c>
      <c r="AS89" s="22">
        <v>0</v>
      </c>
      <c r="AT89" s="22">
        <v>10</v>
      </c>
    </row>
    <row r="90" spans="1:46" ht="23.1" customHeight="1">
      <c r="A90" s="22" t="s">
        <v>4</v>
      </c>
      <c r="B90" s="22" t="s">
        <v>12</v>
      </c>
      <c r="C90" s="22" t="s">
        <v>506</v>
      </c>
      <c r="D90" s="22">
        <v>5</v>
      </c>
      <c r="E90" s="22" t="s">
        <v>186</v>
      </c>
      <c r="F90" s="35" t="s">
        <v>202</v>
      </c>
      <c r="G90" s="22" t="s">
        <v>203</v>
      </c>
      <c r="H90" s="329">
        <v>45775</v>
      </c>
      <c r="I90" s="22" t="s">
        <v>3439</v>
      </c>
      <c r="J90" s="22" t="s">
        <v>1261</v>
      </c>
      <c r="K90" s="22" t="s">
        <v>3440</v>
      </c>
      <c r="L90" s="22" t="s">
        <v>207</v>
      </c>
      <c r="M90" s="22">
        <v>15</v>
      </c>
      <c r="N90" s="22">
        <v>23</v>
      </c>
      <c r="O90" s="22">
        <v>13</v>
      </c>
      <c r="P90" s="22" t="s">
        <v>207</v>
      </c>
      <c r="Q90" s="22" t="s">
        <v>208</v>
      </c>
      <c r="R90" s="22" t="s">
        <v>202</v>
      </c>
      <c r="S90" s="22" t="s">
        <v>393</v>
      </c>
      <c r="T90" s="22" t="s">
        <v>3412</v>
      </c>
      <c r="U90" s="22" t="s">
        <v>3441</v>
      </c>
      <c r="V90" s="22">
        <v>48</v>
      </c>
      <c r="W90" s="22" t="s">
        <v>3442</v>
      </c>
      <c r="X90" s="22">
        <v>132</v>
      </c>
      <c r="Y90" s="22" t="s">
        <v>3443</v>
      </c>
      <c r="Z90" s="22" t="s">
        <v>3443</v>
      </c>
      <c r="AA90" s="22">
        <v>1</v>
      </c>
      <c r="AB90" s="22" t="s">
        <v>207</v>
      </c>
      <c r="AC90" s="22" t="s">
        <v>3439</v>
      </c>
      <c r="AE90" s="22" t="s">
        <v>207</v>
      </c>
      <c r="AF90" s="331">
        <v>0.43</v>
      </c>
      <c r="AG90" s="22" t="s">
        <v>3444</v>
      </c>
      <c r="AH90" s="22" t="s">
        <v>3445</v>
      </c>
      <c r="AI90" s="22" t="s">
        <v>3446</v>
      </c>
      <c r="AJ90" s="22">
        <v>90</v>
      </c>
      <c r="AK90" s="22">
        <v>10</v>
      </c>
      <c r="AL90" s="22">
        <v>10</v>
      </c>
      <c r="AM90" s="22">
        <v>10</v>
      </c>
      <c r="AN90" s="22">
        <v>10</v>
      </c>
      <c r="AO90" s="22">
        <v>10</v>
      </c>
      <c r="AP90" s="22">
        <v>10</v>
      </c>
      <c r="AQ90" s="22">
        <v>10</v>
      </c>
      <c r="AR90" s="22">
        <v>10</v>
      </c>
      <c r="AS90" s="22">
        <v>0</v>
      </c>
      <c r="AT90" s="22">
        <v>10</v>
      </c>
    </row>
    <row r="91" spans="1:46" ht="23.1" customHeight="1">
      <c r="A91" s="22" t="s">
        <v>4</v>
      </c>
      <c r="B91" s="22" t="s">
        <v>12</v>
      </c>
      <c r="C91" s="22" t="s">
        <v>506</v>
      </c>
      <c r="D91" s="22">
        <v>5</v>
      </c>
      <c r="E91" s="22" t="s">
        <v>186</v>
      </c>
      <c r="F91" s="35" t="s">
        <v>202</v>
      </c>
      <c r="G91" s="22" t="s">
        <v>203</v>
      </c>
      <c r="H91" s="329">
        <v>45436</v>
      </c>
      <c r="I91" s="22" t="s">
        <v>558</v>
      </c>
      <c r="J91" s="22" t="s">
        <v>423</v>
      </c>
      <c r="K91" s="22" t="s">
        <v>559</v>
      </c>
      <c r="L91" s="22" t="s">
        <v>207</v>
      </c>
      <c r="M91" s="22">
        <v>13</v>
      </c>
      <c r="N91" s="22">
        <v>49</v>
      </c>
      <c r="O91" s="22">
        <v>6</v>
      </c>
      <c r="P91" s="22" t="s">
        <v>207</v>
      </c>
      <c r="Q91" s="22" t="s">
        <v>208</v>
      </c>
      <c r="R91" s="22" t="s">
        <v>202</v>
      </c>
      <c r="S91" s="22" t="s">
        <v>393</v>
      </c>
      <c r="T91" s="22" t="s">
        <v>7026</v>
      </c>
      <c r="U91" s="22" t="s">
        <v>560</v>
      </c>
      <c r="V91" s="22">
        <v>48</v>
      </c>
      <c r="W91" s="22" t="s">
        <v>561</v>
      </c>
      <c r="X91" s="22">
        <v>128</v>
      </c>
      <c r="Y91" s="22" t="s">
        <v>562</v>
      </c>
      <c r="Z91" s="22" t="s">
        <v>562</v>
      </c>
      <c r="AA91" s="22">
        <v>1</v>
      </c>
      <c r="AB91" s="22" t="s">
        <v>207</v>
      </c>
      <c r="AC91" s="22" t="s">
        <v>558</v>
      </c>
      <c r="AE91" s="22" t="s">
        <v>207</v>
      </c>
      <c r="AF91" s="331">
        <v>0.18</v>
      </c>
      <c r="AG91" s="22" t="s">
        <v>563</v>
      </c>
      <c r="AH91" s="22" t="s">
        <v>564</v>
      </c>
      <c r="AI91" s="22" t="s">
        <v>565</v>
      </c>
      <c r="AJ91" s="22">
        <v>90</v>
      </c>
      <c r="AK91" s="22">
        <v>10</v>
      </c>
      <c r="AL91" s="22">
        <v>10</v>
      </c>
      <c r="AM91" s="22">
        <v>10</v>
      </c>
      <c r="AN91" s="22">
        <v>10</v>
      </c>
      <c r="AO91" s="22">
        <v>10</v>
      </c>
      <c r="AP91" s="22">
        <v>10</v>
      </c>
      <c r="AQ91" s="22">
        <v>10</v>
      </c>
      <c r="AR91" s="22">
        <v>10</v>
      </c>
      <c r="AS91" s="22">
        <v>0</v>
      </c>
      <c r="AT91" s="22">
        <v>10</v>
      </c>
    </row>
    <row r="92" spans="1:46" ht="23.1" customHeight="1">
      <c r="A92" s="22" t="s">
        <v>4</v>
      </c>
      <c r="B92" s="22" t="s">
        <v>12</v>
      </c>
      <c r="C92" s="22" t="s">
        <v>506</v>
      </c>
      <c r="D92" s="22">
        <v>5</v>
      </c>
      <c r="E92" s="22" t="s">
        <v>186</v>
      </c>
      <c r="F92" s="35" t="s">
        <v>202</v>
      </c>
      <c r="G92" s="22" t="s">
        <v>203</v>
      </c>
      <c r="H92" s="329">
        <v>45807</v>
      </c>
      <c r="I92" s="94" t="s">
        <v>4548</v>
      </c>
      <c r="J92" s="22" t="s">
        <v>2626</v>
      </c>
      <c r="K92" s="22" t="s">
        <v>4549</v>
      </c>
      <c r="L92" s="22" t="s">
        <v>207</v>
      </c>
      <c r="M92" s="22">
        <v>15</v>
      </c>
      <c r="N92" s="22">
        <v>21</v>
      </c>
      <c r="O92" s="22">
        <v>11</v>
      </c>
      <c r="P92" s="22" t="s">
        <v>207</v>
      </c>
      <c r="Q92" s="22" t="s">
        <v>208</v>
      </c>
      <c r="R92" s="22" t="s">
        <v>202</v>
      </c>
      <c r="S92" s="22" t="s">
        <v>393</v>
      </c>
      <c r="T92" s="22" t="s">
        <v>3412</v>
      </c>
      <c r="U92" s="22" t="s">
        <v>4550</v>
      </c>
      <c r="V92" s="22">
        <v>47</v>
      </c>
      <c r="W92" s="22" t="s">
        <v>4551</v>
      </c>
      <c r="X92" s="22">
        <v>115</v>
      </c>
      <c r="Y92" s="22" t="s">
        <v>4552</v>
      </c>
      <c r="Z92" s="22" t="s">
        <v>4552</v>
      </c>
      <c r="AA92" s="22">
        <v>1</v>
      </c>
      <c r="AB92" s="22" t="s">
        <v>207</v>
      </c>
      <c r="AC92" s="22" t="s">
        <v>4548</v>
      </c>
      <c r="AE92" s="22" t="s">
        <v>207</v>
      </c>
      <c r="AF92" s="330">
        <v>0.38</v>
      </c>
      <c r="AG92" s="22" t="s">
        <v>3436</v>
      </c>
      <c r="AH92" s="22" t="s">
        <v>3437</v>
      </c>
      <c r="AI92" s="22" t="s">
        <v>4553</v>
      </c>
      <c r="AJ92" s="22">
        <v>90</v>
      </c>
      <c r="AK92" s="22">
        <v>10</v>
      </c>
      <c r="AL92" s="22">
        <v>10</v>
      </c>
      <c r="AM92" s="22">
        <v>10</v>
      </c>
      <c r="AN92" s="22">
        <v>10</v>
      </c>
      <c r="AO92" s="22">
        <v>10</v>
      </c>
      <c r="AP92" s="22">
        <v>10</v>
      </c>
      <c r="AQ92" s="22">
        <v>10</v>
      </c>
      <c r="AR92" s="22">
        <v>10</v>
      </c>
      <c r="AS92" s="22">
        <v>0</v>
      </c>
      <c r="AT92" s="22">
        <v>10</v>
      </c>
    </row>
    <row r="93" spans="1:46" ht="23.1" customHeight="1">
      <c r="A93" s="22" t="s">
        <v>4</v>
      </c>
      <c r="B93" s="22" t="s">
        <v>12</v>
      </c>
      <c r="C93" s="22" t="s">
        <v>506</v>
      </c>
      <c r="D93" s="22">
        <v>5</v>
      </c>
      <c r="E93" s="22" t="s">
        <v>186</v>
      </c>
      <c r="F93" s="35" t="s">
        <v>202</v>
      </c>
      <c r="G93" s="22" t="s">
        <v>203</v>
      </c>
      <c r="H93" s="329">
        <v>45420</v>
      </c>
      <c r="I93" s="94" t="s">
        <v>566</v>
      </c>
      <c r="J93" s="22" t="s">
        <v>424</v>
      </c>
      <c r="K93" s="22" t="s">
        <v>567</v>
      </c>
      <c r="L93" s="22" t="s">
        <v>207</v>
      </c>
      <c r="M93" s="22">
        <v>13</v>
      </c>
      <c r="N93" s="22">
        <v>56</v>
      </c>
      <c r="O93" s="22">
        <v>7</v>
      </c>
      <c r="P93" s="22" t="s">
        <v>207</v>
      </c>
      <c r="Q93" s="22" t="s">
        <v>208</v>
      </c>
      <c r="R93" s="22" t="s">
        <v>202</v>
      </c>
      <c r="S93" s="22" t="s">
        <v>393</v>
      </c>
      <c r="T93" s="22" t="s">
        <v>7026</v>
      </c>
      <c r="U93" s="22" t="s">
        <v>568</v>
      </c>
      <c r="V93" s="22">
        <v>49</v>
      </c>
      <c r="W93" s="22" t="s">
        <v>569</v>
      </c>
      <c r="X93" s="22">
        <v>119</v>
      </c>
      <c r="Y93" s="22" t="s">
        <v>570</v>
      </c>
      <c r="Z93" s="22" t="s">
        <v>570</v>
      </c>
      <c r="AA93" s="22">
        <v>1</v>
      </c>
      <c r="AB93" s="22" t="s">
        <v>207</v>
      </c>
      <c r="AC93" s="22" t="s">
        <v>566</v>
      </c>
      <c r="AE93" s="22" t="s">
        <v>207</v>
      </c>
      <c r="AF93" s="330">
        <v>0.21</v>
      </c>
      <c r="AG93" s="22" t="s">
        <v>571</v>
      </c>
      <c r="AH93" s="22" t="s">
        <v>572</v>
      </c>
      <c r="AI93" s="22" t="s">
        <v>573</v>
      </c>
      <c r="AJ93" s="22">
        <v>90</v>
      </c>
      <c r="AK93" s="22">
        <v>10</v>
      </c>
      <c r="AL93" s="22">
        <v>10</v>
      </c>
      <c r="AM93" s="22">
        <v>10</v>
      </c>
      <c r="AN93" s="22">
        <v>10</v>
      </c>
      <c r="AO93" s="22">
        <v>10</v>
      </c>
      <c r="AP93" s="22">
        <v>10</v>
      </c>
      <c r="AQ93" s="22">
        <v>10</v>
      </c>
      <c r="AR93" s="22">
        <v>10</v>
      </c>
      <c r="AS93" s="22">
        <v>0</v>
      </c>
      <c r="AT93" s="22">
        <v>10</v>
      </c>
    </row>
    <row r="94" spans="1:46" ht="23.1" customHeight="1">
      <c r="A94" s="22" t="s">
        <v>4</v>
      </c>
      <c r="B94" s="22" t="s">
        <v>12</v>
      </c>
      <c r="C94" s="22" t="s">
        <v>506</v>
      </c>
      <c r="D94" s="22">
        <v>5</v>
      </c>
      <c r="E94" s="22" t="s">
        <v>186</v>
      </c>
      <c r="F94" s="35" t="s">
        <v>202</v>
      </c>
      <c r="G94" s="22" t="s">
        <v>203</v>
      </c>
      <c r="H94" s="329">
        <v>45775</v>
      </c>
      <c r="I94" s="94" t="s">
        <v>3447</v>
      </c>
      <c r="J94" s="22" t="s">
        <v>2527</v>
      </c>
      <c r="K94" s="22" t="s">
        <v>3448</v>
      </c>
      <c r="L94" s="22" t="s">
        <v>207</v>
      </c>
      <c r="M94" s="22">
        <v>15</v>
      </c>
      <c r="N94" s="22">
        <v>23</v>
      </c>
      <c r="O94" s="22">
        <v>13</v>
      </c>
      <c r="P94" s="22" t="s">
        <v>207</v>
      </c>
      <c r="Q94" s="22" t="s">
        <v>208</v>
      </c>
      <c r="R94" s="22" t="s">
        <v>202</v>
      </c>
      <c r="S94" s="22" t="s">
        <v>393</v>
      </c>
      <c r="T94" s="22" t="s">
        <v>3412</v>
      </c>
      <c r="U94" s="22" t="s">
        <v>3449</v>
      </c>
      <c r="V94" s="22">
        <v>48</v>
      </c>
      <c r="W94" s="22" t="s">
        <v>3450</v>
      </c>
      <c r="X94" s="22">
        <v>132</v>
      </c>
      <c r="Y94" s="22" t="s">
        <v>3451</v>
      </c>
      <c r="Z94" s="22" t="s">
        <v>3451</v>
      </c>
      <c r="AA94" s="22">
        <v>1</v>
      </c>
      <c r="AB94" s="22" t="s">
        <v>207</v>
      </c>
      <c r="AC94" s="22" t="s">
        <v>3447</v>
      </c>
      <c r="AE94" s="22" t="s">
        <v>207</v>
      </c>
      <c r="AF94" s="330">
        <v>0.43</v>
      </c>
      <c r="AG94" s="22" t="s">
        <v>3444</v>
      </c>
      <c r="AH94" s="22" t="s">
        <v>3445</v>
      </c>
      <c r="AI94" s="22" t="s">
        <v>3452</v>
      </c>
      <c r="AJ94" s="22">
        <v>90</v>
      </c>
      <c r="AK94" s="22">
        <v>10</v>
      </c>
      <c r="AL94" s="22">
        <v>10</v>
      </c>
      <c r="AM94" s="22">
        <v>10</v>
      </c>
      <c r="AN94" s="22">
        <v>10</v>
      </c>
      <c r="AO94" s="22">
        <v>10</v>
      </c>
      <c r="AP94" s="22">
        <v>10</v>
      </c>
      <c r="AQ94" s="22">
        <v>10</v>
      </c>
      <c r="AR94" s="22">
        <v>10</v>
      </c>
      <c r="AS94" s="22">
        <v>0</v>
      </c>
      <c r="AT94" s="22">
        <v>10</v>
      </c>
    </row>
    <row r="95" spans="1:46" ht="23.1" customHeight="1">
      <c r="A95" s="22" t="s">
        <v>4</v>
      </c>
      <c r="B95" s="22" t="s">
        <v>12</v>
      </c>
      <c r="C95" s="22" t="s">
        <v>506</v>
      </c>
      <c r="D95" s="22">
        <v>5</v>
      </c>
      <c r="E95" s="22" t="s">
        <v>186</v>
      </c>
      <c r="F95" s="35" t="s">
        <v>202</v>
      </c>
      <c r="G95" s="22" t="s">
        <v>203</v>
      </c>
      <c r="H95" s="329">
        <v>45555</v>
      </c>
      <c r="I95" s="22" t="s">
        <v>574</v>
      </c>
      <c r="J95" s="22" t="s">
        <v>495</v>
      </c>
      <c r="K95" s="22" t="s">
        <v>575</v>
      </c>
      <c r="L95" s="22" t="s">
        <v>207</v>
      </c>
      <c r="M95" s="22">
        <v>13</v>
      </c>
      <c r="N95" s="22">
        <v>49</v>
      </c>
      <c r="O95" s="22">
        <v>6</v>
      </c>
      <c r="P95" s="22" t="s">
        <v>207</v>
      </c>
      <c r="Q95" s="22" t="s">
        <v>208</v>
      </c>
      <c r="R95" s="22" t="s">
        <v>393</v>
      </c>
      <c r="S95" s="22" t="s">
        <v>393</v>
      </c>
      <c r="T95" s="22" t="s">
        <v>7026</v>
      </c>
      <c r="U95" s="22" t="s">
        <v>576</v>
      </c>
      <c r="V95" s="22">
        <v>48</v>
      </c>
      <c r="W95" s="22" t="s">
        <v>577</v>
      </c>
      <c r="X95" s="22">
        <v>125</v>
      </c>
      <c r="Y95" s="22" t="s">
        <v>578</v>
      </c>
      <c r="Z95" s="22" t="s">
        <v>578</v>
      </c>
      <c r="AA95" s="22">
        <v>1</v>
      </c>
      <c r="AB95" s="22" t="s">
        <v>207</v>
      </c>
      <c r="AC95" s="22" t="s">
        <v>574</v>
      </c>
      <c r="AE95" s="22" t="s">
        <v>207</v>
      </c>
      <c r="AF95" s="331">
        <v>0.18</v>
      </c>
      <c r="AG95" s="22" t="s">
        <v>563</v>
      </c>
      <c r="AH95" s="22" t="s">
        <v>564</v>
      </c>
      <c r="AI95" s="22" t="s">
        <v>579</v>
      </c>
      <c r="AJ95" s="22">
        <v>80</v>
      </c>
      <c r="AK95" s="22">
        <v>10</v>
      </c>
      <c r="AL95" s="22">
        <v>10</v>
      </c>
      <c r="AM95" s="22">
        <v>0</v>
      </c>
      <c r="AN95" s="22">
        <v>10</v>
      </c>
      <c r="AO95" s="22">
        <v>10</v>
      </c>
      <c r="AP95" s="22">
        <v>10</v>
      </c>
      <c r="AQ95" s="22">
        <v>10</v>
      </c>
      <c r="AR95" s="22">
        <v>10</v>
      </c>
      <c r="AS95" s="22">
        <v>0</v>
      </c>
      <c r="AT95" s="22">
        <v>10</v>
      </c>
    </row>
    <row r="96" spans="1:46" ht="23.1" customHeight="1">
      <c r="A96" s="22" t="s">
        <v>4</v>
      </c>
      <c r="B96" s="22" t="s">
        <v>12</v>
      </c>
      <c r="C96" s="22" t="s">
        <v>506</v>
      </c>
      <c r="D96" s="22">
        <v>5</v>
      </c>
      <c r="E96" s="22" t="s">
        <v>186</v>
      </c>
      <c r="F96" s="35" t="s">
        <v>202</v>
      </c>
      <c r="G96" s="22" t="s">
        <v>203</v>
      </c>
      <c r="H96" s="329">
        <v>45807</v>
      </c>
      <c r="I96" s="94" t="s">
        <v>4554</v>
      </c>
      <c r="J96" s="22" t="s">
        <v>2530</v>
      </c>
      <c r="K96" s="22" t="s">
        <v>4555</v>
      </c>
      <c r="L96" s="22" t="s">
        <v>207</v>
      </c>
      <c r="M96" s="22">
        <v>15</v>
      </c>
      <c r="N96" s="22">
        <v>21</v>
      </c>
      <c r="O96" s="22">
        <v>11</v>
      </c>
      <c r="P96" s="22" t="s">
        <v>207</v>
      </c>
      <c r="Q96" s="22" t="s">
        <v>208</v>
      </c>
      <c r="R96" s="22" t="s">
        <v>202</v>
      </c>
      <c r="S96" s="22" t="s">
        <v>393</v>
      </c>
      <c r="T96" s="22" t="s">
        <v>3412</v>
      </c>
      <c r="U96" s="22" t="s">
        <v>4556</v>
      </c>
      <c r="V96" s="22">
        <v>47</v>
      </c>
      <c r="W96" s="22" t="s">
        <v>4557</v>
      </c>
      <c r="X96" s="22">
        <v>115</v>
      </c>
      <c r="Y96" s="22" t="s">
        <v>4558</v>
      </c>
      <c r="Z96" s="22" t="s">
        <v>4558</v>
      </c>
      <c r="AA96" s="22">
        <v>1</v>
      </c>
      <c r="AB96" s="22" t="s">
        <v>207</v>
      </c>
      <c r="AC96" s="22" t="s">
        <v>4554</v>
      </c>
      <c r="AE96" s="22" t="s">
        <v>207</v>
      </c>
      <c r="AF96" s="330">
        <v>0.38</v>
      </c>
      <c r="AG96" s="22" t="s">
        <v>3436</v>
      </c>
      <c r="AH96" s="22" t="s">
        <v>3437</v>
      </c>
      <c r="AI96" s="22" t="s">
        <v>4559</v>
      </c>
      <c r="AJ96" s="22">
        <v>90</v>
      </c>
      <c r="AK96" s="22">
        <v>10</v>
      </c>
      <c r="AL96" s="22">
        <v>10</v>
      </c>
      <c r="AM96" s="22">
        <v>10</v>
      </c>
      <c r="AN96" s="22">
        <v>10</v>
      </c>
      <c r="AO96" s="22">
        <v>10</v>
      </c>
      <c r="AP96" s="22">
        <v>10</v>
      </c>
      <c r="AQ96" s="22">
        <v>10</v>
      </c>
      <c r="AR96" s="22">
        <v>10</v>
      </c>
      <c r="AS96" s="22">
        <v>0</v>
      </c>
      <c r="AT96" s="22">
        <v>10</v>
      </c>
    </row>
    <row r="97" spans="1:46" ht="23.1" customHeight="1">
      <c r="A97" s="22" t="s">
        <v>4</v>
      </c>
      <c r="B97" s="22" t="s">
        <v>12</v>
      </c>
      <c r="C97" s="22" t="s">
        <v>506</v>
      </c>
      <c r="D97" s="22">
        <v>5</v>
      </c>
      <c r="E97" s="22" t="s">
        <v>186</v>
      </c>
      <c r="F97" s="35" t="s">
        <v>202</v>
      </c>
      <c r="G97" s="22" t="s">
        <v>203</v>
      </c>
      <c r="H97" s="329">
        <v>45555</v>
      </c>
      <c r="I97" s="22" t="s">
        <v>580</v>
      </c>
      <c r="J97" s="22" t="s">
        <v>501</v>
      </c>
      <c r="K97" s="22" t="s">
        <v>581</v>
      </c>
      <c r="L97" s="22" t="s">
        <v>207</v>
      </c>
      <c r="M97" s="22">
        <v>13</v>
      </c>
      <c r="N97" s="22">
        <v>49</v>
      </c>
      <c r="O97" s="22">
        <v>6</v>
      </c>
      <c r="P97" s="22" t="s">
        <v>207</v>
      </c>
      <c r="Q97" s="22" t="s">
        <v>208</v>
      </c>
      <c r="R97" s="22" t="s">
        <v>393</v>
      </c>
      <c r="S97" s="22" t="s">
        <v>393</v>
      </c>
      <c r="T97" s="22" t="s">
        <v>7026</v>
      </c>
      <c r="U97" s="22" t="s">
        <v>582</v>
      </c>
      <c r="V97" s="22">
        <v>48</v>
      </c>
      <c r="W97" s="22" t="s">
        <v>583</v>
      </c>
      <c r="X97" s="22">
        <v>127</v>
      </c>
      <c r="Y97" s="22" t="s">
        <v>584</v>
      </c>
      <c r="Z97" s="22" t="s">
        <v>584</v>
      </c>
      <c r="AA97" s="22">
        <v>1</v>
      </c>
      <c r="AB97" s="22" t="s">
        <v>207</v>
      </c>
      <c r="AC97" s="22" t="s">
        <v>580</v>
      </c>
      <c r="AE97" s="22" t="s">
        <v>207</v>
      </c>
      <c r="AF97" s="331">
        <v>0.18</v>
      </c>
      <c r="AG97" s="22" t="s">
        <v>563</v>
      </c>
      <c r="AH97" s="22" t="s">
        <v>564</v>
      </c>
      <c r="AI97" s="22" t="s">
        <v>585</v>
      </c>
      <c r="AJ97" s="22">
        <v>80</v>
      </c>
      <c r="AK97" s="22">
        <v>10</v>
      </c>
      <c r="AL97" s="22">
        <v>10</v>
      </c>
      <c r="AM97" s="22">
        <v>0</v>
      </c>
      <c r="AN97" s="22">
        <v>10</v>
      </c>
      <c r="AO97" s="22">
        <v>10</v>
      </c>
      <c r="AP97" s="22">
        <v>10</v>
      </c>
      <c r="AQ97" s="22">
        <v>10</v>
      </c>
      <c r="AR97" s="22">
        <v>10</v>
      </c>
      <c r="AS97" s="22">
        <v>0</v>
      </c>
      <c r="AT97" s="22">
        <v>10</v>
      </c>
    </row>
    <row r="98" spans="1:46" ht="23.1" customHeight="1">
      <c r="A98" s="22" t="s">
        <v>4</v>
      </c>
      <c r="B98" s="22" t="s">
        <v>12</v>
      </c>
      <c r="C98" s="22" t="s">
        <v>506</v>
      </c>
      <c r="D98" s="22">
        <v>5</v>
      </c>
      <c r="E98" s="22" t="s">
        <v>186</v>
      </c>
      <c r="F98" s="35" t="s">
        <v>202</v>
      </c>
      <c r="G98" s="22" t="s">
        <v>203</v>
      </c>
      <c r="H98" s="329">
        <v>45807</v>
      </c>
      <c r="I98" s="22" t="s">
        <v>4560</v>
      </c>
      <c r="J98" s="22" t="s">
        <v>1295</v>
      </c>
      <c r="K98" s="22" t="s">
        <v>4561</v>
      </c>
      <c r="L98" s="22" t="s">
        <v>207</v>
      </c>
      <c r="M98" s="22">
        <v>15</v>
      </c>
      <c r="N98" s="22">
        <v>21</v>
      </c>
      <c r="O98" s="22">
        <v>11</v>
      </c>
      <c r="P98" s="22" t="s">
        <v>207</v>
      </c>
      <c r="Q98" s="22" t="s">
        <v>208</v>
      </c>
      <c r="R98" s="22" t="s">
        <v>202</v>
      </c>
      <c r="S98" s="22" t="s">
        <v>393</v>
      </c>
      <c r="T98" s="22" t="s">
        <v>3412</v>
      </c>
      <c r="U98" s="22" t="s">
        <v>4562</v>
      </c>
      <c r="V98" s="22">
        <v>47</v>
      </c>
      <c r="W98" s="22" t="s">
        <v>4563</v>
      </c>
      <c r="X98" s="22">
        <v>115</v>
      </c>
      <c r="Y98" s="22" t="s">
        <v>4564</v>
      </c>
      <c r="Z98" s="22" t="s">
        <v>4564</v>
      </c>
      <c r="AA98" s="22">
        <v>1</v>
      </c>
      <c r="AB98" s="22" t="s">
        <v>207</v>
      </c>
      <c r="AC98" s="22" t="s">
        <v>4560</v>
      </c>
      <c r="AE98" s="22" t="s">
        <v>207</v>
      </c>
      <c r="AF98" s="331">
        <v>0.38</v>
      </c>
      <c r="AG98" s="22" t="s">
        <v>3436</v>
      </c>
      <c r="AH98" s="22" t="s">
        <v>3437</v>
      </c>
      <c r="AI98" s="22" t="s">
        <v>4565</v>
      </c>
      <c r="AJ98" s="22">
        <v>90</v>
      </c>
      <c r="AK98" s="22">
        <v>10</v>
      </c>
      <c r="AL98" s="22">
        <v>10</v>
      </c>
      <c r="AM98" s="22">
        <v>10</v>
      </c>
      <c r="AN98" s="22">
        <v>10</v>
      </c>
      <c r="AO98" s="22">
        <v>10</v>
      </c>
      <c r="AP98" s="22">
        <v>10</v>
      </c>
      <c r="AQ98" s="22">
        <v>10</v>
      </c>
      <c r="AR98" s="22">
        <v>10</v>
      </c>
      <c r="AS98" s="22">
        <v>0</v>
      </c>
      <c r="AT98" s="22">
        <v>10</v>
      </c>
    </row>
    <row r="99" spans="1:46" ht="23.1" customHeight="1">
      <c r="A99" s="22" t="s">
        <v>4</v>
      </c>
      <c r="B99" s="22" t="s">
        <v>12</v>
      </c>
      <c r="C99" s="22" t="s">
        <v>506</v>
      </c>
      <c r="D99" s="22">
        <v>5</v>
      </c>
      <c r="E99" s="22" t="s">
        <v>186</v>
      </c>
      <c r="F99" s="35" t="s">
        <v>202</v>
      </c>
      <c r="G99" s="22" t="s">
        <v>203</v>
      </c>
      <c r="H99" s="329">
        <v>45801</v>
      </c>
      <c r="I99" s="22" t="s">
        <v>3453</v>
      </c>
      <c r="J99" s="22" t="s">
        <v>2537</v>
      </c>
      <c r="K99" s="22" t="s">
        <v>7027</v>
      </c>
      <c r="L99" s="22" t="s">
        <v>207</v>
      </c>
      <c r="M99" s="22">
        <v>13</v>
      </c>
      <c r="N99" s="22">
        <v>20</v>
      </c>
      <c r="O99" s="22">
        <v>11</v>
      </c>
      <c r="P99" s="22" t="s">
        <v>207</v>
      </c>
      <c r="Q99" s="22" t="s">
        <v>208</v>
      </c>
      <c r="R99" s="22" t="s">
        <v>202</v>
      </c>
      <c r="S99" s="22" t="s">
        <v>393</v>
      </c>
      <c r="T99" s="22" t="s">
        <v>3412</v>
      </c>
      <c r="U99" s="22" t="s">
        <v>7028</v>
      </c>
      <c r="V99" s="22">
        <v>56</v>
      </c>
      <c r="W99" s="22" t="s">
        <v>3454</v>
      </c>
      <c r="X99" s="22">
        <v>133</v>
      </c>
      <c r="Y99" s="22" t="s">
        <v>7029</v>
      </c>
      <c r="Z99" s="22" t="s">
        <v>7029</v>
      </c>
      <c r="AA99" s="22">
        <v>1</v>
      </c>
      <c r="AB99" s="22" t="s">
        <v>207</v>
      </c>
      <c r="AC99" s="22" t="s">
        <v>3453</v>
      </c>
      <c r="AE99" s="22" t="s">
        <v>207</v>
      </c>
      <c r="AF99" s="331">
        <v>0.4</v>
      </c>
      <c r="AG99" s="22" t="s">
        <v>3436</v>
      </c>
      <c r="AH99" s="22" t="s">
        <v>3437</v>
      </c>
      <c r="AI99" s="22" t="s">
        <v>7030</v>
      </c>
      <c r="AJ99" s="22">
        <v>90</v>
      </c>
      <c r="AK99" s="22">
        <v>10</v>
      </c>
      <c r="AL99" s="22">
        <v>10</v>
      </c>
      <c r="AM99" s="22">
        <v>10</v>
      </c>
      <c r="AN99" s="22">
        <v>10</v>
      </c>
      <c r="AO99" s="22">
        <v>10</v>
      </c>
      <c r="AP99" s="22">
        <v>10</v>
      </c>
      <c r="AQ99" s="22">
        <v>10</v>
      </c>
      <c r="AR99" s="22">
        <v>10</v>
      </c>
      <c r="AS99" s="22">
        <v>0</v>
      </c>
      <c r="AT99" s="22">
        <v>10</v>
      </c>
    </row>
    <row r="100" spans="1:46" ht="23.1" customHeight="1">
      <c r="A100" s="22" t="s">
        <v>4</v>
      </c>
      <c r="B100" s="22" t="s">
        <v>12</v>
      </c>
      <c r="C100" s="22" t="s">
        <v>506</v>
      </c>
      <c r="D100" s="22">
        <v>5</v>
      </c>
      <c r="E100" s="22" t="s">
        <v>186</v>
      </c>
      <c r="F100" s="35" t="s">
        <v>202</v>
      </c>
      <c r="G100" s="22" t="s">
        <v>203</v>
      </c>
      <c r="H100" s="329">
        <v>45801</v>
      </c>
      <c r="I100" s="22" t="s">
        <v>3455</v>
      </c>
      <c r="J100" s="22" t="s">
        <v>2542</v>
      </c>
      <c r="K100" s="22" t="s">
        <v>7031</v>
      </c>
      <c r="L100" s="22" t="s">
        <v>207</v>
      </c>
      <c r="M100" s="22">
        <v>13</v>
      </c>
      <c r="N100" s="22">
        <v>20</v>
      </c>
      <c r="O100" s="22">
        <v>11</v>
      </c>
      <c r="P100" s="22" t="s">
        <v>207</v>
      </c>
      <c r="Q100" s="22" t="s">
        <v>208</v>
      </c>
      <c r="R100" s="22" t="s">
        <v>202</v>
      </c>
      <c r="S100" s="22" t="s">
        <v>393</v>
      </c>
      <c r="T100" s="22" t="s">
        <v>3412</v>
      </c>
      <c r="U100" s="22" t="s">
        <v>7032</v>
      </c>
      <c r="V100" s="22">
        <v>56</v>
      </c>
      <c r="W100" s="22" t="s">
        <v>3456</v>
      </c>
      <c r="X100" s="22">
        <v>133</v>
      </c>
      <c r="Y100" s="22" t="s">
        <v>7033</v>
      </c>
      <c r="Z100" s="22" t="s">
        <v>7033</v>
      </c>
      <c r="AA100" s="22">
        <v>1</v>
      </c>
      <c r="AB100" s="22" t="s">
        <v>207</v>
      </c>
      <c r="AC100" s="22" t="s">
        <v>3455</v>
      </c>
      <c r="AE100" s="22" t="s">
        <v>207</v>
      </c>
      <c r="AF100" s="331">
        <v>0.4</v>
      </c>
      <c r="AG100" s="22" t="s">
        <v>3436</v>
      </c>
      <c r="AH100" s="22" t="s">
        <v>3437</v>
      </c>
      <c r="AI100" s="22" t="s">
        <v>7034</v>
      </c>
      <c r="AJ100" s="22">
        <v>90</v>
      </c>
      <c r="AK100" s="22">
        <v>10</v>
      </c>
      <c r="AL100" s="22">
        <v>10</v>
      </c>
      <c r="AM100" s="22">
        <v>10</v>
      </c>
      <c r="AN100" s="22">
        <v>10</v>
      </c>
      <c r="AO100" s="22">
        <v>10</v>
      </c>
      <c r="AP100" s="22">
        <v>10</v>
      </c>
      <c r="AQ100" s="22">
        <v>10</v>
      </c>
      <c r="AR100" s="22">
        <v>10</v>
      </c>
      <c r="AS100" s="22">
        <v>0</v>
      </c>
      <c r="AT100" s="22">
        <v>10</v>
      </c>
    </row>
    <row r="101" spans="1:46" ht="23.1" customHeight="1">
      <c r="A101" s="22" t="s">
        <v>4</v>
      </c>
      <c r="B101" s="22" t="s">
        <v>12</v>
      </c>
      <c r="C101" s="22" t="s">
        <v>506</v>
      </c>
      <c r="D101" s="22">
        <v>5</v>
      </c>
      <c r="E101" s="22" t="s">
        <v>186</v>
      </c>
      <c r="F101" s="35" t="s">
        <v>202</v>
      </c>
      <c r="G101" s="22" t="s">
        <v>203</v>
      </c>
      <c r="H101" s="329">
        <v>45804</v>
      </c>
      <c r="I101" s="22" t="s">
        <v>4566</v>
      </c>
      <c r="J101" s="22" t="s">
        <v>2667</v>
      </c>
      <c r="K101" s="22" t="s">
        <v>4567</v>
      </c>
      <c r="L101" s="22" t="s">
        <v>207</v>
      </c>
      <c r="M101" s="22">
        <v>17</v>
      </c>
      <c r="N101" s="22">
        <v>21</v>
      </c>
      <c r="O101" s="22">
        <v>3</v>
      </c>
      <c r="P101" s="22" t="s">
        <v>207</v>
      </c>
      <c r="Q101" s="22" t="s">
        <v>208</v>
      </c>
      <c r="R101" s="22" t="s">
        <v>393</v>
      </c>
      <c r="S101" s="22" t="s">
        <v>393</v>
      </c>
      <c r="T101" s="22" t="s">
        <v>4568</v>
      </c>
      <c r="U101" s="22" t="s">
        <v>4569</v>
      </c>
      <c r="V101" s="22">
        <v>43</v>
      </c>
      <c r="W101" s="22" t="s">
        <v>4570</v>
      </c>
      <c r="X101" s="22">
        <v>112</v>
      </c>
      <c r="Y101" s="22" t="s">
        <v>4571</v>
      </c>
      <c r="Z101" s="22" t="s">
        <v>4571</v>
      </c>
      <c r="AA101" s="22">
        <v>1</v>
      </c>
      <c r="AB101" s="22" t="s">
        <v>207</v>
      </c>
      <c r="AC101" s="22" t="s">
        <v>4566</v>
      </c>
      <c r="AE101" s="22" t="s">
        <v>207</v>
      </c>
      <c r="AF101" s="331">
        <v>0.52</v>
      </c>
      <c r="AG101" s="22" t="s">
        <v>3470</v>
      </c>
      <c r="AH101" s="22" t="s">
        <v>3471</v>
      </c>
      <c r="AI101" s="22" t="s">
        <v>4572</v>
      </c>
      <c r="AJ101" s="22">
        <v>80</v>
      </c>
      <c r="AK101" s="22">
        <v>10</v>
      </c>
      <c r="AL101" s="22">
        <v>10</v>
      </c>
      <c r="AM101" s="22">
        <v>0</v>
      </c>
      <c r="AN101" s="22">
        <v>10</v>
      </c>
      <c r="AO101" s="22">
        <v>10</v>
      </c>
      <c r="AP101" s="22">
        <v>10</v>
      </c>
      <c r="AQ101" s="22">
        <v>10</v>
      </c>
      <c r="AR101" s="22">
        <v>10</v>
      </c>
      <c r="AS101" s="22">
        <v>0</v>
      </c>
      <c r="AT101" s="22">
        <v>10</v>
      </c>
    </row>
    <row r="102" spans="1:46" ht="23.1" customHeight="1">
      <c r="A102" s="22" t="s">
        <v>4</v>
      </c>
      <c r="B102" s="22" t="s">
        <v>12</v>
      </c>
      <c r="C102" s="22" t="s">
        <v>506</v>
      </c>
      <c r="D102" s="22">
        <v>5</v>
      </c>
      <c r="E102" s="22" t="s">
        <v>186</v>
      </c>
      <c r="F102" s="35" t="s">
        <v>202</v>
      </c>
      <c r="G102" s="22" t="s">
        <v>203</v>
      </c>
      <c r="H102" s="329">
        <v>45804</v>
      </c>
      <c r="I102" s="94" t="s">
        <v>4573</v>
      </c>
      <c r="J102" s="22" t="s">
        <v>2674</v>
      </c>
      <c r="K102" s="22" t="s">
        <v>4574</v>
      </c>
      <c r="L102" s="22" t="s">
        <v>207</v>
      </c>
      <c r="M102" s="22">
        <v>17</v>
      </c>
      <c r="N102" s="22">
        <v>21</v>
      </c>
      <c r="O102" s="22">
        <v>3</v>
      </c>
      <c r="P102" s="22" t="s">
        <v>207</v>
      </c>
      <c r="Q102" s="22" t="s">
        <v>208</v>
      </c>
      <c r="R102" s="22" t="s">
        <v>393</v>
      </c>
      <c r="S102" s="22" t="s">
        <v>393</v>
      </c>
      <c r="T102" s="22" t="s">
        <v>4568</v>
      </c>
      <c r="U102" s="22" t="s">
        <v>4575</v>
      </c>
      <c r="V102" s="22">
        <v>43</v>
      </c>
      <c r="W102" s="22" t="s">
        <v>4576</v>
      </c>
      <c r="X102" s="22">
        <v>112</v>
      </c>
      <c r="Y102" s="22" t="s">
        <v>4577</v>
      </c>
      <c r="Z102" s="22" t="s">
        <v>4577</v>
      </c>
      <c r="AA102" s="22">
        <v>1</v>
      </c>
      <c r="AB102" s="22" t="s">
        <v>207</v>
      </c>
      <c r="AC102" s="22" t="s">
        <v>4573</v>
      </c>
      <c r="AE102" s="22" t="s">
        <v>207</v>
      </c>
      <c r="AF102" s="330">
        <v>0.52</v>
      </c>
      <c r="AG102" s="22" t="s">
        <v>3470</v>
      </c>
      <c r="AH102" s="22" t="s">
        <v>3471</v>
      </c>
      <c r="AI102" s="22" t="s">
        <v>4578</v>
      </c>
      <c r="AJ102" s="22">
        <v>80</v>
      </c>
      <c r="AK102" s="22">
        <v>10</v>
      </c>
      <c r="AL102" s="22">
        <v>10</v>
      </c>
      <c r="AM102" s="22">
        <v>0</v>
      </c>
      <c r="AN102" s="22">
        <v>10</v>
      </c>
      <c r="AO102" s="22">
        <v>10</v>
      </c>
      <c r="AP102" s="22">
        <v>10</v>
      </c>
      <c r="AQ102" s="22">
        <v>10</v>
      </c>
      <c r="AR102" s="22">
        <v>10</v>
      </c>
      <c r="AS102" s="22">
        <v>0</v>
      </c>
      <c r="AT102" s="22">
        <v>10</v>
      </c>
    </row>
    <row r="103" spans="1:46" ht="23.1" customHeight="1">
      <c r="A103" s="22" t="s">
        <v>4</v>
      </c>
      <c r="B103" s="22" t="s">
        <v>12</v>
      </c>
      <c r="C103" s="22" t="s">
        <v>506</v>
      </c>
      <c r="D103" s="22">
        <v>5</v>
      </c>
      <c r="E103" s="22" t="s">
        <v>186</v>
      </c>
      <c r="F103" s="35" t="s">
        <v>202</v>
      </c>
      <c r="G103" s="22" t="s">
        <v>203</v>
      </c>
      <c r="H103" s="329">
        <v>45786</v>
      </c>
      <c r="I103" s="22" t="s">
        <v>3458</v>
      </c>
      <c r="J103" s="22" t="s">
        <v>3459</v>
      </c>
      <c r="K103" s="22" t="s">
        <v>587</v>
      </c>
      <c r="L103" s="22" t="s">
        <v>207</v>
      </c>
      <c r="M103" s="22">
        <v>13</v>
      </c>
      <c r="N103" s="22">
        <v>22</v>
      </c>
      <c r="O103" s="22">
        <v>1</v>
      </c>
      <c r="P103" s="22" t="s">
        <v>207</v>
      </c>
      <c r="Q103" s="22" t="s">
        <v>208</v>
      </c>
      <c r="R103" s="22" t="s">
        <v>393</v>
      </c>
      <c r="S103" s="22" t="s">
        <v>393</v>
      </c>
      <c r="T103" s="22" t="s">
        <v>588</v>
      </c>
      <c r="U103" s="22" t="s">
        <v>589</v>
      </c>
      <c r="V103" s="22">
        <v>50</v>
      </c>
      <c r="W103" s="22" t="s">
        <v>590</v>
      </c>
      <c r="X103" s="22">
        <v>132</v>
      </c>
      <c r="Y103" s="22" t="s">
        <v>591</v>
      </c>
      <c r="Z103" s="22" t="s">
        <v>591</v>
      </c>
      <c r="AA103" s="22">
        <v>1</v>
      </c>
      <c r="AB103" s="22" t="s">
        <v>207</v>
      </c>
      <c r="AC103" s="22" t="s">
        <v>3458</v>
      </c>
      <c r="AE103" s="22" t="s">
        <v>207</v>
      </c>
      <c r="AF103" s="331">
        <v>0.27</v>
      </c>
      <c r="AG103" s="22" t="s">
        <v>592</v>
      </c>
      <c r="AH103" s="22" t="s">
        <v>593</v>
      </c>
      <c r="AI103" s="22" t="s">
        <v>3460</v>
      </c>
      <c r="AJ103" s="22">
        <v>80</v>
      </c>
      <c r="AK103" s="22">
        <v>10</v>
      </c>
      <c r="AL103" s="22">
        <v>10</v>
      </c>
      <c r="AM103" s="22">
        <v>0</v>
      </c>
      <c r="AN103" s="22">
        <v>10</v>
      </c>
      <c r="AO103" s="22">
        <v>10</v>
      </c>
      <c r="AP103" s="22">
        <v>10</v>
      </c>
      <c r="AQ103" s="22">
        <v>10</v>
      </c>
      <c r="AR103" s="22">
        <v>10</v>
      </c>
      <c r="AS103" s="22">
        <v>0</v>
      </c>
      <c r="AT103" s="22">
        <v>10</v>
      </c>
    </row>
    <row r="104" spans="1:46" ht="23.1" customHeight="1">
      <c r="A104" s="22" t="s">
        <v>4</v>
      </c>
      <c r="B104" s="22" t="s">
        <v>12</v>
      </c>
      <c r="C104" s="22" t="s">
        <v>506</v>
      </c>
      <c r="D104" s="22">
        <v>5</v>
      </c>
      <c r="E104" s="22" t="s">
        <v>186</v>
      </c>
      <c r="F104" s="35" t="s">
        <v>202</v>
      </c>
      <c r="G104" s="22" t="s">
        <v>203</v>
      </c>
      <c r="H104" s="329">
        <v>45786</v>
      </c>
      <c r="I104" s="94" t="s">
        <v>3461</v>
      </c>
      <c r="J104" s="22" t="s">
        <v>3462</v>
      </c>
      <c r="K104" s="22" t="s">
        <v>595</v>
      </c>
      <c r="L104" s="22" t="s">
        <v>207</v>
      </c>
      <c r="M104" s="22">
        <v>12</v>
      </c>
      <c r="N104" s="22">
        <v>22</v>
      </c>
      <c r="O104" s="22">
        <v>1</v>
      </c>
      <c r="P104" s="22" t="s">
        <v>207</v>
      </c>
      <c r="Q104" s="22" t="s">
        <v>208</v>
      </c>
      <c r="R104" s="22" t="s">
        <v>393</v>
      </c>
      <c r="S104" s="22" t="s">
        <v>393</v>
      </c>
      <c r="T104" s="22" t="s">
        <v>588</v>
      </c>
      <c r="U104" s="22" t="s">
        <v>596</v>
      </c>
      <c r="V104" s="22">
        <v>50</v>
      </c>
      <c r="W104" s="22" t="s">
        <v>597</v>
      </c>
      <c r="X104" s="22">
        <v>132</v>
      </c>
      <c r="Y104" s="22" t="s">
        <v>598</v>
      </c>
      <c r="Z104" s="22" t="s">
        <v>598</v>
      </c>
      <c r="AA104" s="22">
        <v>1</v>
      </c>
      <c r="AB104" s="22" t="s">
        <v>207</v>
      </c>
      <c r="AC104" s="22" t="s">
        <v>3461</v>
      </c>
      <c r="AE104" s="22" t="s">
        <v>207</v>
      </c>
      <c r="AF104" s="330">
        <v>0.27</v>
      </c>
      <c r="AG104" s="22" t="s">
        <v>592</v>
      </c>
      <c r="AH104" s="22" t="s">
        <v>593</v>
      </c>
      <c r="AI104" s="22" t="s">
        <v>3463</v>
      </c>
      <c r="AJ104" s="22">
        <v>80</v>
      </c>
      <c r="AK104" s="22">
        <v>10</v>
      </c>
      <c r="AL104" s="22">
        <v>10</v>
      </c>
      <c r="AM104" s="22">
        <v>0</v>
      </c>
      <c r="AN104" s="22">
        <v>10</v>
      </c>
      <c r="AO104" s="22">
        <v>10</v>
      </c>
      <c r="AP104" s="22">
        <v>10</v>
      </c>
      <c r="AQ104" s="22">
        <v>10</v>
      </c>
      <c r="AR104" s="22">
        <v>10</v>
      </c>
      <c r="AS104" s="22">
        <v>0</v>
      </c>
      <c r="AT104" s="22">
        <v>10</v>
      </c>
    </row>
    <row r="105" spans="1:46" ht="23.1" customHeight="1">
      <c r="A105" s="22" t="s">
        <v>4</v>
      </c>
      <c r="B105" s="22" t="s">
        <v>12</v>
      </c>
      <c r="C105" s="22" t="s">
        <v>506</v>
      </c>
      <c r="D105" s="22">
        <v>5</v>
      </c>
      <c r="E105" s="22" t="s">
        <v>186</v>
      </c>
      <c r="F105" s="35" t="s">
        <v>202</v>
      </c>
      <c r="G105" s="22" t="s">
        <v>203</v>
      </c>
      <c r="H105" s="329">
        <v>45793</v>
      </c>
      <c r="I105" s="22" t="s">
        <v>3464</v>
      </c>
      <c r="J105" s="22" t="s">
        <v>2681</v>
      </c>
      <c r="K105" s="22" t="s">
        <v>3465</v>
      </c>
      <c r="L105" s="22" t="s">
        <v>207</v>
      </c>
      <c r="M105" s="22">
        <v>13</v>
      </c>
      <c r="N105" s="22">
        <v>21</v>
      </c>
      <c r="O105" s="22">
        <v>3</v>
      </c>
      <c r="P105" s="22" t="s">
        <v>207</v>
      </c>
      <c r="Q105" s="22" t="s">
        <v>208</v>
      </c>
      <c r="R105" s="22" t="s">
        <v>393</v>
      </c>
      <c r="S105" s="22" t="s">
        <v>393</v>
      </c>
      <c r="T105" s="22" t="s">
        <v>3466</v>
      </c>
      <c r="U105" s="22" t="s">
        <v>3467</v>
      </c>
      <c r="V105" s="22">
        <v>42</v>
      </c>
      <c r="W105" s="22" t="s">
        <v>3468</v>
      </c>
      <c r="X105" s="22">
        <v>120</v>
      </c>
      <c r="Y105" s="22" t="s">
        <v>3469</v>
      </c>
      <c r="Z105" s="22" t="s">
        <v>3469</v>
      </c>
      <c r="AA105" s="22">
        <v>1</v>
      </c>
      <c r="AB105" s="22" t="s">
        <v>207</v>
      </c>
      <c r="AC105" s="22" t="s">
        <v>3464</v>
      </c>
      <c r="AE105" s="22" t="s">
        <v>207</v>
      </c>
      <c r="AF105" s="331">
        <v>0.52</v>
      </c>
      <c r="AG105" s="22" t="s">
        <v>3470</v>
      </c>
      <c r="AH105" s="22" t="s">
        <v>3471</v>
      </c>
      <c r="AI105" s="22" t="s">
        <v>3472</v>
      </c>
      <c r="AJ105" s="22">
        <v>80</v>
      </c>
      <c r="AK105" s="22">
        <v>10</v>
      </c>
      <c r="AL105" s="22">
        <v>10</v>
      </c>
      <c r="AM105" s="22">
        <v>0</v>
      </c>
      <c r="AN105" s="22">
        <v>10</v>
      </c>
      <c r="AO105" s="22">
        <v>10</v>
      </c>
      <c r="AP105" s="22">
        <v>10</v>
      </c>
      <c r="AQ105" s="22">
        <v>10</v>
      </c>
      <c r="AR105" s="22">
        <v>10</v>
      </c>
      <c r="AS105" s="22">
        <v>0</v>
      </c>
      <c r="AT105" s="22">
        <v>10</v>
      </c>
    </row>
    <row r="106" spans="1:46" ht="23.1" customHeight="1">
      <c r="A106" s="22" t="s">
        <v>4</v>
      </c>
      <c r="B106" s="22" t="s">
        <v>12</v>
      </c>
      <c r="C106" s="22" t="s">
        <v>506</v>
      </c>
      <c r="D106" s="22">
        <v>5</v>
      </c>
      <c r="E106" s="22" t="s">
        <v>186</v>
      </c>
      <c r="F106" s="35" t="s">
        <v>202</v>
      </c>
      <c r="G106" s="22" t="s">
        <v>203</v>
      </c>
      <c r="H106" s="329">
        <v>45800</v>
      </c>
      <c r="I106" s="94" t="s">
        <v>3473</v>
      </c>
      <c r="J106" s="22" t="s">
        <v>2688</v>
      </c>
      <c r="K106" s="22" t="s">
        <v>3474</v>
      </c>
      <c r="L106" s="22" t="s">
        <v>207</v>
      </c>
      <c r="M106" s="22">
        <v>13</v>
      </c>
      <c r="N106" s="22">
        <v>21</v>
      </c>
      <c r="O106" s="22">
        <v>3</v>
      </c>
      <c r="P106" s="22" t="s">
        <v>207</v>
      </c>
      <c r="Q106" s="22" t="s">
        <v>208</v>
      </c>
      <c r="R106" s="22" t="s">
        <v>393</v>
      </c>
      <c r="S106" s="22" t="s">
        <v>393</v>
      </c>
      <c r="T106" s="22" t="s">
        <v>3466</v>
      </c>
      <c r="U106" s="22" t="s">
        <v>3475</v>
      </c>
      <c r="V106" s="22">
        <v>42</v>
      </c>
      <c r="W106" s="22" t="s">
        <v>3476</v>
      </c>
      <c r="X106" s="22">
        <v>120</v>
      </c>
      <c r="Y106" s="22" t="s">
        <v>3477</v>
      </c>
      <c r="Z106" s="22" t="s">
        <v>3477</v>
      </c>
      <c r="AA106" s="22">
        <v>1</v>
      </c>
      <c r="AB106" s="22" t="s">
        <v>207</v>
      </c>
      <c r="AC106" s="22" t="s">
        <v>3473</v>
      </c>
      <c r="AE106" s="22" t="s">
        <v>207</v>
      </c>
      <c r="AF106" s="330">
        <v>0.52</v>
      </c>
      <c r="AG106" s="22" t="s">
        <v>3470</v>
      </c>
      <c r="AH106" s="22" t="s">
        <v>3471</v>
      </c>
      <c r="AI106" s="22" t="s">
        <v>3478</v>
      </c>
      <c r="AJ106" s="22">
        <v>80</v>
      </c>
      <c r="AK106" s="22">
        <v>10</v>
      </c>
      <c r="AL106" s="22">
        <v>10</v>
      </c>
      <c r="AM106" s="22">
        <v>0</v>
      </c>
      <c r="AN106" s="22">
        <v>10</v>
      </c>
      <c r="AO106" s="22">
        <v>10</v>
      </c>
      <c r="AP106" s="22">
        <v>10</v>
      </c>
      <c r="AQ106" s="22">
        <v>10</v>
      </c>
      <c r="AR106" s="22">
        <v>10</v>
      </c>
      <c r="AS106" s="22">
        <v>0</v>
      </c>
      <c r="AT106" s="22">
        <v>10</v>
      </c>
    </row>
    <row r="107" spans="1:46" ht="23.1" customHeight="1">
      <c r="A107" s="22" t="s">
        <v>4</v>
      </c>
      <c r="B107" s="22" t="s">
        <v>12</v>
      </c>
      <c r="C107" s="22" t="s">
        <v>506</v>
      </c>
      <c r="D107" s="22">
        <v>5</v>
      </c>
      <c r="E107" s="22" t="s">
        <v>186</v>
      </c>
      <c r="F107" s="35" t="s">
        <v>202</v>
      </c>
      <c r="G107" s="22" t="s">
        <v>203</v>
      </c>
      <c r="H107" s="329">
        <v>45793</v>
      </c>
      <c r="I107" s="94" t="s">
        <v>3479</v>
      </c>
      <c r="J107" s="22" t="s">
        <v>2694</v>
      </c>
      <c r="K107" s="22" t="s">
        <v>3480</v>
      </c>
      <c r="L107" s="22" t="s">
        <v>207</v>
      </c>
      <c r="M107" s="22">
        <v>13</v>
      </c>
      <c r="N107" s="22">
        <v>21</v>
      </c>
      <c r="O107" s="22">
        <v>3</v>
      </c>
      <c r="P107" s="22" t="s">
        <v>207</v>
      </c>
      <c r="Q107" s="22" t="s">
        <v>208</v>
      </c>
      <c r="R107" s="22" t="s">
        <v>393</v>
      </c>
      <c r="S107" s="22" t="s">
        <v>393</v>
      </c>
      <c r="T107" s="22" t="s">
        <v>3466</v>
      </c>
      <c r="U107" s="22" t="s">
        <v>3481</v>
      </c>
      <c r="V107" s="22">
        <v>42</v>
      </c>
      <c r="W107" s="22" t="s">
        <v>3482</v>
      </c>
      <c r="X107" s="22">
        <v>120</v>
      </c>
      <c r="Y107" s="22" t="s">
        <v>3483</v>
      </c>
      <c r="Z107" s="22" t="s">
        <v>3483</v>
      </c>
      <c r="AA107" s="22">
        <v>1</v>
      </c>
      <c r="AB107" s="22" t="s">
        <v>207</v>
      </c>
      <c r="AC107" s="22" t="s">
        <v>3479</v>
      </c>
      <c r="AE107" s="22" t="s">
        <v>207</v>
      </c>
      <c r="AF107" s="330">
        <v>0.52</v>
      </c>
      <c r="AG107" s="22" t="s">
        <v>3470</v>
      </c>
      <c r="AH107" s="22" t="s">
        <v>3471</v>
      </c>
      <c r="AI107" s="22" t="s">
        <v>3484</v>
      </c>
      <c r="AJ107" s="22">
        <v>80</v>
      </c>
      <c r="AK107" s="22">
        <v>10</v>
      </c>
      <c r="AL107" s="22">
        <v>10</v>
      </c>
      <c r="AM107" s="22">
        <v>0</v>
      </c>
      <c r="AN107" s="22">
        <v>10</v>
      </c>
      <c r="AO107" s="22">
        <v>10</v>
      </c>
      <c r="AP107" s="22">
        <v>10</v>
      </c>
      <c r="AQ107" s="22">
        <v>10</v>
      </c>
      <c r="AR107" s="22">
        <v>10</v>
      </c>
      <c r="AS107" s="22">
        <v>0</v>
      </c>
      <c r="AT107" s="22">
        <v>10</v>
      </c>
    </row>
    <row r="108" spans="1:46" ht="23.1" customHeight="1">
      <c r="A108" s="22" t="s">
        <v>4</v>
      </c>
      <c r="B108" s="22" t="s">
        <v>12</v>
      </c>
      <c r="C108" s="22" t="s">
        <v>506</v>
      </c>
      <c r="D108" s="22">
        <v>5</v>
      </c>
      <c r="E108" s="22" t="s">
        <v>186</v>
      </c>
      <c r="F108" s="35" t="s">
        <v>202</v>
      </c>
      <c r="G108" s="22" t="s">
        <v>203</v>
      </c>
      <c r="H108" s="329">
        <v>45793</v>
      </c>
      <c r="I108" s="22" t="s">
        <v>3485</v>
      </c>
      <c r="J108" s="22" t="s">
        <v>2701</v>
      </c>
      <c r="K108" s="22" t="s">
        <v>3486</v>
      </c>
      <c r="L108" s="22" t="s">
        <v>207</v>
      </c>
      <c r="M108" s="22">
        <v>13</v>
      </c>
      <c r="N108" s="22">
        <v>21</v>
      </c>
      <c r="O108" s="22">
        <v>3</v>
      </c>
      <c r="P108" s="22" t="s">
        <v>207</v>
      </c>
      <c r="Q108" s="22" t="s">
        <v>208</v>
      </c>
      <c r="R108" s="22" t="s">
        <v>393</v>
      </c>
      <c r="S108" s="22" t="s">
        <v>393</v>
      </c>
      <c r="T108" s="22" t="s">
        <v>3466</v>
      </c>
      <c r="U108" s="22" t="s">
        <v>3487</v>
      </c>
      <c r="V108" s="22">
        <v>42</v>
      </c>
      <c r="W108" s="22" t="s">
        <v>3488</v>
      </c>
      <c r="X108" s="22">
        <v>120</v>
      </c>
      <c r="Y108" s="22" t="s">
        <v>3489</v>
      </c>
      <c r="Z108" s="22" t="s">
        <v>3489</v>
      </c>
      <c r="AA108" s="22">
        <v>1</v>
      </c>
      <c r="AB108" s="22" t="s">
        <v>207</v>
      </c>
      <c r="AC108" s="22" t="s">
        <v>3485</v>
      </c>
      <c r="AE108" s="22" t="s">
        <v>207</v>
      </c>
      <c r="AF108" s="331">
        <v>0.52</v>
      </c>
      <c r="AG108" s="22" t="s">
        <v>3470</v>
      </c>
      <c r="AH108" s="22" t="s">
        <v>3471</v>
      </c>
      <c r="AI108" s="22" t="s">
        <v>3490</v>
      </c>
      <c r="AJ108" s="22">
        <v>80</v>
      </c>
      <c r="AK108" s="22">
        <v>10</v>
      </c>
      <c r="AL108" s="22">
        <v>10</v>
      </c>
      <c r="AM108" s="22">
        <v>0</v>
      </c>
      <c r="AN108" s="22">
        <v>10</v>
      </c>
      <c r="AO108" s="22">
        <v>10</v>
      </c>
      <c r="AP108" s="22">
        <v>10</v>
      </c>
      <c r="AQ108" s="22">
        <v>10</v>
      </c>
      <c r="AR108" s="22">
        <v>10</v>
      </c>
      <c r="AS108" s="22">
        <v>0</v>
      </c>
      <c r="AT108" s="22">
        <v>10</v>
      </c>
    </row>
    <row r="109" spans="1:46" ht="23.1" customHeight="1">
      <c r="A109" s="22" t="s">
        <v>4</v>
      </c>
      <c r="B109" s="22" t="s">
        <v>12</v>
      </c>
      <c r="C109" s="22" t="s">
        <v>506</v>
      </c>
      <c r="D109" s="22">
        <v>5</v>
      </c>
      <c r="E109" s="22" t="s">
        <v>186</v>
      </c>
      <c r="F109" s="35" t="s">
        <v>202</v>
      </c>
      <c r="G109" s="22" t="s">
        <v>203</v>
      </c>
      <c r="H109" s="329">
        <v>45375</v>
      </c>
      <c r="I109" s="22" t="s">
        <v>599</v>
      </c>
      <c r="J109" s="22" t="s">
        <v>600</v>
      </c>
      <c r="K109" s="22" t="s">
        <v>601</v>
      </c>
      <c r="L109" s="22" t="s">
        <v>207</v>
      </c>
      <c r="M109" s="22">
        <v>14</v>
      </c>
      <c r="N109" s="22">
        <v>10</v>
      </c>
      <c r="O109" s="22">
        <v>1</v>
      </c>
      <c r="P109" s="22" t="s">
        <v>207</v>
      </c>
      <c r="Q109" s="22" t="s">
        <v>208</v>
      </c>
      <c r="R109" s="22" t="s">
        <v>202</v>
      </c>
      <c r="S109" s="22" t="s">
        <v>393</v>
      </c>
      <c r="T109" s="22" t="s">
        <v>602</v>
      </c>
      <c r="U109" s="22" t="s">
        <v>603</v>
      </c>
      <c r="V109" s="22">
        <v>44</v>
      </c>
      <c r="W109" s="22" t="s">
        <v>604</v>
      </c>
      <c r="X109" s="22">
        <v>119</v>
      </c>
      <c r="Y109" s="22" t="s">
        <v>605</v>
      </c>
      <c r="Z109" s="22" t="s">
        <v>605</v>
      </c>
      <c r="AA109" s="22">
        <v>1</v>
      </c>
      <c r="AB109" s="22" t="s">
        <v>207</v>
      </c>
      <c r="AC109" s="22" t="s">
        <v>599</v>
      </c>
      <c r="AE109" s="22" t="s">
        <v>207</v>
      </c>
      <c r="AF109" s="331">
        <v>0.1</v>
      </c>
      <c r="AG109" s="22" t="s">
        <v>606</v>
      </c>
      <c r="AH109" s="22" t="s">
        <v>607</v>
      </c>
      <c r="AI109" s="22" t="s">
        <v>608</v>
      </c>
      <c r="AJ109" s="22">
        <v>90</v>
      </c>
      <c r="AK109" s="22">
        <v>10</v>
      </c>
      <c r="AL109" s="22">
        <v>10</v>
      </c>
      <c r="AM109" s="22">
        <v>10</v>
      </c>
      <c r="AN109" s="22">
        <v>10</v>
      </c>
      <c r="AO109" s="22">
        <v>10</v>
      </c>
      <c r="AP109" s="22">
        <v>10</v>
      </c>
      <c r="AQ109" s="22">
        <v>10</v>
      </c>
      <c r="AR109" s="22">
        <v>10</v>
      </c>
      <c r="AS109" s="22">
        <v>0</v>
      </c>
      <c r="AT109" s="22">
        <v>10</v>
      </c>
    </row>
    <row r="110" spans="1:46" ht="23.1" customHeight="1">
      <c r="A110" s="22" t="s">
        <v>4</v>
      </c>
      <c r="B110" s="22" t="s">
        <v>12</v>
      </c>
      <c r="C110" s="22" t="s">
        <v>506</v>
      </c>
      <c r="D110" s="22">
        <v>5</v>
      </c>
      <c r="E110" s="22" t="s">
        <v>186</v>
      </c>
      <c r="F110" s="35" t="s">
        <v>202</v>
      </c>
      <c r="G110" s="22" t="s">
        <v>203</v>
      </c>
      <c r="H110" s="329">
        <v>45415</v>
      </c>
      <c r="I110" s="94" t="s">
        <v>609</v>
      </c>
      <c r="J110" s="22" t="s">
        <v>610</v>
      </c>
      <c r="K110" s="22" t="s">
        <v>611</v>
      </c>
      <c r="L110" s="22" t="s">
        <v>207</v>
      </c>
      <c r="M110" s="22">
        <v>14</v>
      </c>
      <c r="N110" s="22">
        <v>10</v>
      </c>
      <c r="O110" s="22">
        <v>1</v>
      </c>
      <c r="P110" s="22" t="s">
        <v>207</v>
      </c>
      <c r="Q110" s="22" t="s">
        <v>208</v>
      </c>
      <c r="R110" s="22" t="s">
        <v>393</v>
      </c>
      <c r="S110" s="22" t="s">
        <v>393</v>
      </c>
      <c r="T110" s="22" t="s">
        <v>612</v>
      </c>
      <c r="U110" s="22" t="s">
        <v>613</v>
      </c>
      <c r="V110" s="22">
        <v>44</v>
      </c>
      <c r="W110" s="22" t="s">
        <v>614</v>
      </c>
      <c r="X110" s="22">
        <v>119</v>
      </c>
      <c r="Y110" s="22" t="s">
        <v>615</v>
      </c>
      <c r="Z110" s="22" t="s">
        <v>615</v>
      </c>
      <c r="AA110" s="22">
        <v>1</v>
      </c>
      <c r="AB110" s="22" t="s">
        <v>207</v>
      </c>
      <c r="AC110" s="22" t="s">
        <v>609</v>
      </c>
      <c r="AE110" s="22" t="s">
        <v>207</v>
      </c>
      <c r="AF110" s="330">
        <v>0.1</v>
      </c>
      <c r="AG110" s="22" t="s">
        <v>606</v>
      </c>
      <c r="AH110" s="22" t="s">
        <v>607</v>
      </c>
      <c r="AI110" s="22" t="s">
        <v>616</v>
      </c>
      <c r="AJ110" s="22">
        <v>80</v>
      </c>
      <c r="AK110" s="22">
        <v>10</v>
      </c>
      <c r="AL110" s="22">
        <v>10</v>
      </c>
      <c r="AM110" s="22">
        <v>0</v>
      </c>
      <c r="AN110" s="22">
        <v>10</v>
      </c>
      <c r="AO110" s="22">
        <v>10</v>
      </c>
      <c r="AP110" s="22">
        <v>10</v>
      </c>
      <c r="AQ110" s="22">
        <v>10</v>
      </c>
      <c r="AR110" s="22">
        <v>10</v>
      </c>
      <c r="AS110" s="22">
        <v>0</v>
      </c>
      <c r="AT110" s="22">
        <v>10</v>
      </c>
    </row>
    <row r="111" spans="1:46" ht="23.1" customHeight="1">
      <c r="A111" s="22" t="s">
        <v>4</v>
      </c>
      <c r="B111" s="22" t="s">
        <v>12</v>
      </c>
      <c r="C111" s="22" t="s">
        <v>506</v>
      </c>
      <c r="D111" s="22">
        <v>5</v>
      </c>
      <c r="E111" s="22" t="s">
        <v>186</v>
      </c>
      <c r="F111" s="35" t="s">
        <v>202</v>
      </c>
      <c r="G111" s="22" t="s">
        <v>203</v>
      </c>
      <c r="H111" s="329">
        <v>45415</v>
      </c>
      <c r="I111" s="94" t="s">
        <v>617</v>
      </c>
      <c r="J111" s="22" t="s">
        <v>618</v>
      </c>
      <c r="K111" s="22" t="s">
        <v>619</v>
      </c>
      <c r="L111" s="22" t="s">
        <v>207</v>
      </c>
      <c r="M111" s="22">
        <v>14</v>
      </c>
      <c r="N111" s="22">
        <v>10</v>
      </c>
      <c r="O111" s="22">
        <v>1</v>
      </c>
      <c r="P111" s="22" t="s">
        <v>207</v>
      </c>
      <c r="Q111" s="22" t="s">
        <v>208</v>
      </c>
      <c r="R111" s="22" t="s">
        <v>393</v>
      </c>
      <c r="S111" s="22" t="s">
        <v>393</v>
      </c>
      <c r="T111" s="22" t="s">
        <v>612</v>
      </c>
      <c r="U111" s="22" t="s">
        <v>620</v>
      </c>
      <c r="V111" s="22">
        <v>44</v>
      </c>
      <c r="W111" s="22" t="s">
        <v>621</v>
      </c>
      <c r="X111" s="22">
        <v>117</v>
      </c>
      <c r="Y111" s="22" t="s">
        <v>622</v>
      </c>
      <c r="Z111" s="22" t="s">
        <v>622</v>
      </c>
      <c r="AA111" s="22">
        <v>1</v>
      </c>
      <c r="AB111" s="22" t="s">
        <v>207</v>
      </c>
      <c r="AC111" s="22" t="s">
        <v>617</v>
      </c>
      <c r="AE111" s="22" t="s">
        <v>207</v>
      </c>
      <c r="AF111" s="330">
        <v>0.1</v>
      </c>
      <c r="AG111" s="22" t="s">
        <v>606</v>
      </c>
      <c r="AH111" s="22" t="s">
        <v>607</v>
      </c>
      <c r="AI111" s="22" t="s">
        <v>623</v>
      </c>
      <c r="AJ111" s="22">
        <v>80</v>
      </c>
      <c r="AK111" s="22">
        <v>10</v>
      </c>
      <c r="AL111" s="22">
        <v>10</v>
      </c>
      <c r="AM111" s="22">
        <v>0</v>
      </c>
      <c r="AN111" s="22">
        <v>10</v>
      </c>
      <c r="AO111" s="22">
        <v>10</v>
      </c>
      <c r="AP111" s="22">
        <v>10</v>
      </c>
      <c r="AQ111" s="22">
        <v>10</v>
      </c>
      <c r="AR111" s="22">
        <v>10</v>
      </c>
      <c r="AS111" s="22">
        <v>0</v>
      </c>
      <c r="AT111" s="22">
        <v>10</v>
      </c>
    </row>
    <row r="112" spans="1:46" ht="23.1" customHeight="1">
      <c r="A112" s="22" t="s">
        <v>3</v>
      </c>
      <c r="B112" s="22" t="s">
        <v>11</v>
      </c>
      <c r="C112" s="22" t="s">
        <v>624</v>
      </c>
      <c r="D112" s="22" t="s">
        <v>392</v>
      </c>
      <c r="E112" s="22" t="s">
        <v>186</v>
      </c>
      <c r="F112" s="35" t="s">
        <v>202</v>
      </c>
      <c r="G112" s="22" t="s">
        <v>203</v>
      </c>
      <c r="H112" s="329">
        <v>45328</v>
      </c>
      <c r="I112" s="94" t="s">
        <v>625</v>
      </c>
      <c r="J112" s="22" t="s">
        <v>626</v>
      </c>
      <c r="K112" s="22" t="s">
        <v>6537</v>
      </c>
      <c r="L112" s="22" t="s">
        <v>207</v>
      </c>
      <c r="M112" s="22">
        <v>9</v>
      </c>
      <c r="N112" s="22">
        <v>5</v>
      </c>
      <c r="O112" s="22">
        <v>2</v>
      </c>
      <c r="P112" s="22" t="s">
        <v>207</v>
      </c>
      <c r="Q112" s="22" t="s">
        <v>208</v>
      </c>
      <c r="R112" s="22" t="s">
        <v>202</v>
      </c>
      <c r="S112" s="22" t="s">
        <v>393</v>
      </c>
      <c r="T112" s="22" t="s">
        <v>627</v>
      </c>
      <c r="U112" s="22" t="s">
        <v>628</v>
      </c>
      <c r="V112" s="22">
        <v>60</v>
      </c>
      <c r="W112" s="22" t="s">
        <v>629</v>
      </c>
      <c r="X112" s="22">
        <v>158</v>
      </c>
      <c r="Y112" s="22" t="s">
        <v>6538</v>
      </c>
      <c r="Z112" s="22" t="s">
        <v>6538</v>
      </c>
      <c r="AA112" s="22">
        <v>1</v>
      </c>
      <c r="AB112" s="22" t="s">
        <v>207</v>
      </c>
      <c r="AC112" s="22" t="s">
        <v>7768</v>
      </c>
      <c r="AE112" s="22" t="s">
        <v>207</v>
      </c>
      <c r="AF112" s="330">
        <v>0.2</v>
      </c>
      <c r="AG112" s="22" t="s">
        <v>6539</v>
      </c>
      <c r="AH112" s="22" t="s">
        <v>6540</v>
      </c>
      <c r="AI112" s="22" t="s">
        <v>6541</v>
      </c>
      <c r="AJ112" s="22">
        <v>90</v>
      </c>
      <c r="AK112" s="22">
        <v>10</v>
      </c>
      <c r="AL112" s="22">
        <v>10</v>
      </c>
      <c r="AM112" s="22">
        <v>10</v>
      </c>
      <c r="AN112" s="22">
        <v>10</v>
      </c>
      <c r="AO112" s="22">
        <v>10</v>
      </c>
      <c r="AP112" s="22">
        <v>10</v>
      </c>
      <c r="AQ112" s="22">
        <v>10</v>
      </c>
      <c r="AR112" s="22">
        <v>10</v>
      </c>
      <c r="AS112" s="22">
        <v>0</v>
      </c>
      <c r="AT112" s="22">
        <v>10</v>
      </c>
    </row>
    <row r="113" spans="1:46" ht="23.1" customHeight="1">
      <c r="A113" s="22" t="s">
        <v>3</v>
      </c>
      <c r="B113" s="22" t="s">
        <v>11</v>
      </c>
      <c r="C113" s="22" t="s">
        <v>624</v>
      </c>
      <c r="D113" s="22" t="s">
        <v>392</v>
      </c>
      <c r="E113" s="22" t="s">
        <v>186</v>
      </c>
      <c r="F113" s="35" t="s">
        <v>202</v>
      </c>
      <c r="G113" s="22" t="s">
        <v>203</v>
      </c>
      <c r="H113" s="329">
        <v>45435</v>
      </c>
      <c r="I113" s="94" t="s">
        <v>630</v>
      </c>
      <c r="J113" s="22" t="s">
        <v>631</v>
      </c>
      <c r="K113" s="22" t="s">
        <v>6542</v>
      </c>
      <c r="L113" s="22" t="s">
        <v>207</v>
      </c>
      <c r="M113" s="22">
        <v>10</v>
      </c>
      <c r="N113" s="22">
        <v>12</v>
      </c>
      <c r="O113" s="22">
        <v>5</v>
      </c>
      <c r="P113" s="22" t="s">
        <v>207</v>
      </c>
      <c r="Q113" s="22" t="s">
        <v>208</v>
      </c>
      <c r="R113" s="22" t="s">
        <v>202</v>
      </c>
      <c r="S113" s="22" t="s">
        <v>393</v>
      </c>
      <c r="T113" s="22" t="s">
        <v>632</v>
      </c>
      <c r="U113" s="22" t="s">
        <v>633</v>
      </c>
      <c r="V113" s="22">
        <v>60</v>
      </c>
      <c r="W113" s="22" t="s">
        <v>634</v>
      </c>
      <c r="X113" s="22">
        <v>69</v>
      </c>
      <c r="Y113" s="22" t="s">
        <v>6543</v>
      </c>
      <c r="Z113" s="22" t="s">
        <v>6543</v>
      </c>
      <c r="AA113" s="22">
        <v>1</v>
      </c>
      <c r="AB113" s="22" t="s">
        <v>207</v>
      </c>
      <c r="AC113" s="22" t="s">
        <v>7769</v>
      </c>
      <c r="AE113" s="22" t="s">
        <v>207</v>
      </c>
      <c r="AF113" s="330">
        <v>0.17</v>
      </c>
      <c r="AG113" s="22" t="s">
        <v>6552</v>
      </c>
      <c r="AH113" s="22" t="s">
        <v>6553</v>
      </c>
      <c r="AI113" s="22" t="s">
        <v>6544</v>
      </c>
      <c r="AJ113" s="22">
        <v>90</v>
      </c>
      <c r="AK113" s="22">
        <v>10</v>
      </c>
      <c r="AL113" s="22">
        <v>10</v>
      </c>
      <c r="AM113" s="22">
        <v>10</v>
      </c>
      <c r="AN113" s="22">
        <v>10</v>
      </c>
      <c r="AO113" s="22">
        <v>10</v>
      </c>
      <c r="AP113" s="22">
        <v>10</v>
      </c>
      <c r="AQ113" s="22">
        <v>10</v>
      </c>
      <c r="AR113" s="22">
        <v>10</v>
      </c>
      <c r="AS113" s="22">
        <v>0</v>
      </c>
      <c r="AT113" s="22">
        <v>10</v>
      </c>
    </row>
    <row r="114" spans="1:46" ht="23.1" customHeight="1">
      <c r="A114" s="22" t="s">
        <v>3</v>
      </c>
      <c r="B114" s="22" t="s">
        <v>11</v>
      </c>
      <c r="C114" s="22" t="s">
        <v>624</v>
      </c>
      <c r="D114" s="22" t="s">
        <v>392</v>
      </c>
      <c r="E114" s="22" t="s">
        <v>186</v>
      </c>
      <c r="F114" s="35" t="s">
        <v>202</v>
      </c>
      <c r="G114" s="22" t="s">
        <v>203</v>
      </c>
      <c r="H114" s="329">
        <v>45843</v>
      </c>
      <c r="I114" s="94" t="s">
        <v>7035</v>
      </c>
      <c r="J114" s="22" t="s">
        <v>7036</v>
      </c>
      <c r="K114" s="22" t="s">
        <v>7037</v>
      </c>
      <c r="L114" s="22" t="s">
        <v>207</v>
      </c>
      <c r="M114" s="22">
        <v>9</v>
      </c>
      <c r="N114" s="22">
        <v>8</v>
      </c>
      <c r="O114" s="22">
        <v>4</v>
      </c>
      <c r="P114" s="22" t="s">
        <v>207</v>
      </c>
      <c r="Q114" s="22" t="s">
        <v>208</v>
      </c>
      <c r="R114" s="22" t="s">
        <v>202</v>
      </c>
      <c r="S114" s="22" t="s">
        <v>393</v>
      </c>
      <c r="T114" s="22" t="s">
        <v>632</v>
      </c>
      <c r="U114" s="22" t="s">
        <v>7038</v>
      </c>
      <c r="V114" s="22">
        <v>69</v>
      </c>
      <c r="W114" s="22" t="s">
        <v>7037</v>
      </c>
      <c r="X114" s="22">
        <v>61</v>
      </c>
      <c r="Y114" s="22" t="s">
        <v>7039</v>
      </c>
      <c r="Z114" s="22" t="s">
        <v>7039</v>
      </c>
      <c r="AA114" s="22">
        <v>1</v>
      </c>
      <c r="AB114" s="22" t="s">
        <v>207</v>
      </c>
      <c r="AC114" s="22" t="s">
        <v>7770</v>
      </c>
      <c r="AE114" s="22" t="s">
        <v>207</v>
      </c>
      <c r="AF114" s="330">
        <v>0.38</v>
      </c>
      <c r="AG114" s="22" t="s">
        <v>3493</v>
      </c>
      <c r="AH114" s="22" t="s">
        <v>3494</v>
      </c>
      <c r="AI114" s="22" t="s">
        <v>7040</v>
      </c>
      <c r="AJ114" s="22">
        <v>70</v>
      </c>
      <c r="AK114" s="22">
        <v>10</v>
      </c>
      <c r="AL114" s="22">
        <v>10</v>
      </c>
      <c r="AM114" s="22">
        <v>10</v>
      </c>
      <c r="AN114" s="22">
        <v>10</v>
      </c>
      <c r="AO114" s="22">
        <v>0</v>
      </c>
      <c r="AP114" s="22">
        <v>10</v>
      </c>
      <c r="AQ114" s="22">
        <v>10</v>
      </c>
      <c r="AR114" s="22">
        <v>10</v>
      </c>
      <c r="AS114" s="22">
        <v>0</v>
      </c>
      <c r="AT114" s="22">
        <v>0</v>
      </c>
    </row>
    <row r="115" spans="1:46" ht="23.1" customHeight="1">
      <c r="A115" s="22" t="s">
        <v>3</v>
      </c>
      <c r="B115" s="22" t="s">
        <v>11</v>
      </c>
      <c r="C115" s="22" t="s">
        <v>624</v>
      </c>
      <c r="D115" s="22" t="s">
        <v>392</v>
      </c>
      <c r="E115" s="22" t="s">
        <v>186</v>
      </c>
      <c r="F115" s="35" t="s">
        <v>202</v>
      </c>
      <c r="G115" s="22" t="s">
        <v>203</v>
      </c>
      <c r="H115" s="329">
        <v>45435</v>
      </c>
      <c r="I115" s="94" t="s">
        <v>635</v>
      </c>
      <c r="J115" s="22" t="s">
        <v>636</v>
      </c>
      <c r="K115" s="22" t="s">
        <v>6545</v>
      </c>
      <c r="L115" s="22" t="s">
        <v>207</v>
      </c>
      <c r="M115" s="22">
        <v>11</v>
      </c>
      <c r="N115" s="22">
        <v>11</v>
      </c>
      <c r="O115" s="22">
        <v>5</v>
      </c>
      <c r="P115" s="22" t="s">
        <v>207</v>
      </c>
      <c r="Q115" s="22" t="s">
        <v>208</v>
      </c>
      <c r="R115" s="22" t="s">
        <v>202</v>
      </c>
      <c r="S115" s="22" t="s">
        <v>393</v>
      </c>
      <c r="T115" s="22" t="s">
        <v>632</v>
      </c>
      <c r="U115" s="22" t="s">
        <v>633</v>
      </c>
      <c r="V115" s="22">
        <v>60</v>
      </c>
      <c r="W115" s="22" t="s">
        <v>637</v>
      </c>
      <c r="X115" s="22">
        <v>62</v>
      </c>
      <c r="Y115" s="22" t="s">
        <v>6546</v>
      </c>
      <c r="Z115" s="22" t="s">
        <v>6546</v>
      </c>
      <c r="AA115" s="22">
        <v>1</v>
      </c>
      <c r="AB115" s="22" t="s">
        <v>207</v>
      </c>
      <c r="AC115" s="22" t="s">
        <v>7771</v>
      </c>
      <c r="AE115" s="22" t="s">
        <v>207</v>
      </c>
      <c r="AF115" s="330">
        <v>0.18</v>
      </c>
      <c r="AG115" s="22" t="s">
        <v>6552</v>
      </c>
      <c r="AH115" s="22" t="s">
        <v>6553</v>
      </c>
      <c r="AI115" s="22" t="s">
        <v>6547</v>
      </c>
      <c r="AJ115" s="22">
        <v>90</v>
      </c>
      <c r="AK115" s="22">
        <v>10</v>
      </c>
      <c r="AL115" s="22">
        <v>10</v>
      </c>
      <c r="AM115" s="22">
        <v>10</v>
      </c>
      <c r="AN115" s="22">
        <v>10</v>
      </c>
      <c r="AO115" s="22">
        <v>10</v>
      </c>
      <c r="AP115" s="22">
        <v>10</v>
      </c>
      <c r="AQ115" s="22">
        <v>10</v>
      </c>
      <c r="AR115" s="22">
        <v>10</v>
      </c>
      <c r="AS115" s="22">
        <v>0</v>
      </c>
      <c r="AT115" s="22">
        <v>10</v>
      </c>
    </row>
    <row r="116" spans="1:46" ht="23.1" customHeight="1">
      <c r="A116" s="22" t="s">
        <v>3</v>
      </c>
      <c r="B116" s="22" t="s">
        <v>11</v>
      </c>
      <c r="C116" s="22" t="s">
        <v>624</v>
      </c>
      <c r="D116" s="22" t="s">
        <v>392</v>
      </c>
      <c r="E116" s="22" t="s">
        <v>186</v>
      </c>
      <c r="F116" s="35" t="s">
        <v>202</v>
      </c>
      <c r="G116" s="22" t="s">
        <v>203</v>
      </c>
      <c r="H116" s="329">
        <v>45843</v>
      </c>
      <c r="I116" s="99" t="s">
        <v>7041</v>
      </c>
      <c r="J116" s="22" t="s">
        <v>7042</v>
      </c>
      <c r="K116" s="22" t="s">
        <v>6545</v>
      </c>
      <c r="L116" s="22" t="s">
        <v>207</v>
      </c>
      <c r="M116" s="22">
        <v>9</v>
      </c>
      <c r="N116" s="22">
        <v>8</v>
      </c>
      <c r="O116" s="22">
        <v>4</v>
      </c>
      <c r="P116" s="22" t="s">
        <v>207</v>
      </c>
      <c r="Q116" s="22" t="s">
        <v>208</v>
      </c>
      <c r="R116" s="22" t="s">
        <v>202</v>
      </c>
      <c r="S116" s="22" t="s">
        <v>393</v>
      </c>
      <c r="T116" s="22" t="s">
        <v>632</v>
      </c>
      <c r="U116" s="22" t="s">
        <v>7043</v>
      </c>
      <c r="V116" s="22">
        <v>69</v>
      </c>
      <c r="W116" s="22" t="s">
        <v>6545</v>
      </c>
      <c r="X116" s="22">
        <v>61</v>
      </c>
      <c r="Y116" s="22" t="s">
        <v>6546</v>
      </c>
      <c r="Z116" s="22" t="s">
        <v>6546</v>
      </c>
      <c r="AA116" s="22">
        <v>1</v>
      </c>
      <c r="AB116" s="22" t="s">
        <v>207</v>
      </c>
      <c r="AC116" s="22" t="s">
        <v>7772</v>
      </c>
      <c r="AE116" s="22" t="s">
        <v>207</v>
      </c>
      <c r="AF116" s="330">
        <v>0.38</v>
      </c>
      <c r="AG116" s="22" t="s">
        <v>3493</v>
      </c>
      <c r="AH116" s="22" t="s">
        <v>3494</v>
      </c>
      <c r="AI116" s="22" t="s">
        <v>7044</v>
      </c>
      <c r="AJ116" s="22">
        <v>70</v>
      </c>
      <c r="AK116" s="22">
        <v>10</v>
      </c>
      <c r="AL116" s="22">
        <v>10</v>
      </c>
      <c r="AM116" s="22">
        <v>10</v>
      </c>
      <c r="AN116" s="22">
        <v>10</v>
      </c>
      <c r="AO116" s="22">
        <v>0</v>
      </c>
      <c r="AP116" s="22">
        <v>10</v>
      </c>
      <c r="AQ116" s="22">
        <v>10</v>
      </c>
      <c r="AR116" s="22">
        <v>10</v>
      </c>
      <c r="AS116" s="22">
        <v>0</v>
      </c>
      <c r="AT116" s="22">
        <v>0</v>
      </c>
    </row>
    <row r="117" spans="1:46" ht="23.1" customHeight="1">
      <c r="A117" s="22" t="s">
        <v>3</v>
      </c>
      <c r="B117" s="22" t="s">
        <v>11</v>
      </c>
      <c r="C117" s="22" t="s">
        <v>624</v>
      </c>
      <c r="D117" s="22" t="s">
        <v>392</v>
      </c>
      <c r="E117" s="22" t="s">
        <v>186</v>
      </c>
      <c r="F117" s="35" t="s">
        <v>202</v>
      </c>
      <c r="G117" s="22" t="s">
        <v>203</v>
      </c>
      <c r="H117" s="329">
        <v>45435</v>
      </c>
      <c r="I117" s="94" t="s">
        <v>638</v>
      </c>
      <c r="J117" s="22" t="s">
        <v>639</v>
      </c>
      <c r="K117" s="22" t="s">
        <v>6548</v>
      </c>
      <c r="L117" s="22" t="s">
        <v>207</v>
      </c>
      <c r="M117" s="22">
        <v>10</v>
      </c>
      <c r="N117" s="22">
        <v>12</v>
      </c>
      <c r="O117" s="22">
        <v>6</v>
      </c>
      <c r="P117" s="22" t="s">
        <v>207</v>
      </c>
      <c r="Q117" s="22" t="s">
        <v>208</v>
      </c>
      <c r="R117" s="22" t="s">
        <v>202</v>
      </c>
      <c r="S117" s="22" t="s">
        <v>393</v>
      </c>
      <c r="T117" s="22" t="s">
        <v>632</v>
      </c>
      <c r="U117" s="22" t="s">
        <v>640</v>
      </c>
      <c r="V117" s="22">
        <v>60</v>
      </c>
      <c r="W117" s="22" t="s">
        <v>641</v>
      </c>
      <c r="X117" s="22">
        <v>70</v>
      </c>
      <c r="Y117" s="22" t="s">
        <v>6549</v>
      </c>
      <c r="Z117" s="22" t="s">
        <v>6549</v>
      </c>
      <c r="AA117" s="22">
        <v>1</v>
      </c>
      <c r="AB117" s="22" t="s">
        <v>207</v>
      </c>
      <c r="AC117" s="22" t="s">
        <v>7773</v>
      </c>
      <c r="AE117" s="22" t="s">
        <v>207</v>
      </c>
      <c r="AF117" s="330">
        <v>0.17</v>
      </c>
      <c r="AG117" s="22" t="s">
        <v>6552</v>
      </c>
      <c r="AH117" s="22" t="s">
        <v>6553</v>
      </c>
      <c r="AI117" s="22" t="s">
        <v>642</v>
      </c>
      <c r="AJ117" s="22">
        <v>90</v>
      </c>
      <c r="AK117" s="22">
        <v>10</v>
      </c>
      <c r="AL117" s="22">
        <v>10</v>
      </c>
      <c r="AM117" s="22">
        <v>10</v>
      </c>
      <c r="AN117" s="22">
        <v>10</v>
      </c>
      <c r="AO117" s="22">
        <v>10</v>
      </c>
      <c r="AP117" s="22">
        <v>10</v>
      </c>
      <c r="AQ117" s="22">
        <v>10</v>
      </c>
      <c r="AR117" s="22">
        <v>10</v>
      </c>
      <c r="AS117" s="22">
        <v>0</v>
      </c>
      <c r="AT117" s="22">
        <v>10</v>
      </c>
    </row>
    <row r="118" spans="1:46" ht="23.1" customHeight="1">
      <c r="A118" s="22" t="s">
        <v>3</v>
      </c>
      <c r="B118" s="22" t="s">
        <v>11</v>
      </c>
      <c r="C118" s="22" t="s">
        <v>624</v>
      </c>
      <c r="D118" s="22" t="s">
        <v>392</v>
      </c>
      <c r="E118" s="22" t="s">
        <v>186</v>
      </c>
      <c r="F118" s="35" t="s">
        <v>202</v>
      </c>
      <c r="G118" s="22" t="s">
        <v>203</v>
      </c>
      <c r="H118" s="329">
        <v>45435</v>
      </c>
      <c r="I118" s="94" t="s">
        <v>643</v>
      </c>
      <c r="J118" s="22" t="s">
        <v>644</v>
      </c>
      <c r="K118" s="22" t="s">
        <v>5342</v>
      </c>
      <c r="L118" s="22" t="s">
        <v>207</v>
      </c>
      <c r="M118" s="22">
        <v>10</v>
      </c>
      <c r="N118" s="22">
        <v>7</v>
      </c>
      <c r="O118" s="22">
        <v>4</v>
      </c>
      <c r="P118" s="22" t="s">
        <v>207</v>
      </c>
      <c r="Q118" s="22" t="s">
        <v>208</v>
      </c>
      <c r="R118" s="22" t="s">
        <v>393</v>
      </c>
      <c r="S118" s="22" t="s">
        <v>393</v>
      </c>
      <c r="T118" s="22" t="s">
        <v>632</v>
      </c>
      <c r="U118" s="22" t="s">
        <v>640</v>
      </c>
      <c r="V118" s="22">
        <v>60</v>
      </c>
      <c r="W118" s="22" t="s">
        <v>5342</v>
      </c>
      <c r="X118" s="22">
        <v>63</v>
      </c>
      <c r="Y118" s="22" t="s">
        <v>5343</v>
      </c>
      <c r="Z118" s="22" t="s">
        <v>5343</v>
      </c>
      <c r="AA118" s="22">
        <v>1</v>
      </c>
      <c r="AB118" s="22" t="s">
        <v>207</v>
      </c>
      <c r="AC118" s="22" t="s">
        <v>7774</v>
      </c>
      <c r="AE118" s="22" t="s">
        <v>207</v>
      </c>
      <c r="AF118" s="330">
        <v>0</v>
      </c>
      <c r="AG118" s="22" t="s">
        <v>208</v>
      </c>
      <c r="AH118" s="22" t="s">
        <v>232</v>
      </c>
      <c r="AI118" s="22" t="s">
        <v>5344</v>
      </c>
      <c r="AJ118" s="22">
        <v>90</v>
      </c>
      <c r="AK118" s="22">
        <v>10</v>
      </c>
      <c r="AL118" s="22">
        <v>10</v>
      </c>
      <c r="AM118" s="22">
        <v>0</v>
      </c>
      <c r="AN118" s="22">
        <v>10</v>
      </c>
      <c r="AO118" s="22">
        <v>10</v>
      </c>
      <c r="AP118" s="22">
        <v>10</v>
      </c>
      <c r="AQ118" s="22">
        <v>10</v>
      </c>
      <c r="AR118" s="22">
        <v>10</v>
      </c>
      <c r="AS118" s="22">
        <v>10</v>
      </c>
      <c r="AT118" s="22">
        <v>10</v>
      </c>
    </row>
    <row r="119" spans="1:46" ht="23.1" customHeight="1">
      <c r="A119" s="22" t="s">
        <v>3</v>
      </c>
      <c r="B119" s="22" t="s">
        <v>11</v>
      </c>
      <c r="C119" s="22" t="s">
        <v>624</v>
      </c>
      <c r="D119" s="22" t="s">
        <v>392</v>
      </c>
      <c r="E119" s="22" t="s">
        <v>186</v>
      </c>
      <c r="F119" s="35" t="s">
        <v>202</v>
      </c>
      <c r="G119" s="22" t="s">
        <v>203</v>
      </c>
      <c r="H119" s="329">
        <v>45385</v>
      </c>
      <c r="I119" s="94" t="s">
        <v>645</v>
      </c>
      <c r="J119" s="22" t="s">
        <v>646</v>
      </c>
      <c r="K119" s="22" t="s">
        <v>6550</v>
      </c>
      <c r="L119" s="22" t="s">
        <v>207</v>
      </c>
      <c r="M119" s="22">
        <v>10</v>
      </c>
      <c r="N119" s="22">
        <v>11</v>
      </c>
      <c r="O119" s="22">
        <v>7</v>
      </c>
      <c r="P119" s="22" t="s">
        <v>207</v>
      </c>
      <c r="Q119" s="22" t="s">
        <v>208</v>
      </c>
      <c r="R119" s="22" t="s">
        <v>202</v>
      </c>
      <c r="S119" s="22" t="s">
        <v>393</v>
      </c>
      <c r="T119" s="22" t="s">
        <v>632</v>
      </c>
      <c r="U119" s="22" t="s">
        <v>5345</v>
      </c>
      <c r="V119" s="22">
        <v>55</v>
      </c>
      <c r="W119" s="22" t="s">
        <v>5346</v>
      </c>
      <c r="X119" s="22">
        <v>154</v>
      </c>
      <c r="Y119" s="22" t="s">
        <v>6551</v>
      </c>
      <c r="Z119" s="22" t="s">
        <v>6551</v>
      </c>
      <c r="AA119" s="22">
        <v>1</v>
      </c>
      <c r="AB119" s="22" t="s">
        <v>207</v>
      </c>
      <c r="AC119" s="22" t="s">
        <v>7775</v>
      </c>
      <c r="AE119" s="22" t="s">
        <v>207</v>
      </c>
      <c r="AF119" s="330">
        <v>0.18</v>
      </c>
      <c r="AG119" s="22" t="s">
        <v>6552</v>
      </c>
      <c r="AH119" s="22" t="s">
        <v>6553</v>
      </c>
      <c r="AI119" s="22" t="s">
        <v>5347</v>
      </c>
      <c r="AJ119" s="22">
        <v>90</v>
      </c>
      <c r="AK119" s="22">
        <v>10</v>
      </c>
      <c r="AL119" s="22">
        <v>10</v>
      </c>
      <c r="AM119" s="22">
        <v>10</v>
      </c>
      <c r="AN119" s="22">
        <v>10</v>
      </c>
      <c r="AO119" s="22">
        <v>10</v>
      </c>
      <c r="AP119" s="22">
        <v>10</v>
      </c>
      <c r="AQ119" s="22">
        <v>10</v>
      </c>
      <c r="AR119" s="22">
        <v>10</v>
      </c>
      <c r="AS119" s="22">
        <v>0</v>
      </c>
      <c r="AT119" s="22">
        <v>10</v>
      </c>
    </row>
    <row r="120" spans="1:46" ht="23.1" customHeight="1">
      <c r="A120" s="22" t="s">
        <v>3</v>
      </c>
      <c r="B120" s="22" t="s">
        <v>11</v>
      </c>
      <c r="C120" s="22" t="s">
        <v>624</v>
      </c>
      <c r="D120" s="22" t="s">
        <v>392</v>
      </c>
      <c r="E120" s="22" t="s">
        <v>186</v>
      </c>
      <c r="F120" s="35" t="s">
        <v>202</v>
      </c>
      <c r="G120" s="22" t="s">
        <v>203</v>
      </c>
      <c r="H120" s="329">
        <v>45415</v>
      </c>
      <c r="I120" s="94" t="s">
        <v>647</v>
      </c>
      <c r="J120" s="22" t="s">
        <v>648</v>
      </c>
      <c r="K120" s="22" t="s">
        <v>6554</v>
      </c>
      <c r="L120" s="22" t="s">
        <v>207</v>
      </c>
      <c r="M120" s="22">
        <v>10</v>
      </c>
      <c r="N120" s="22">
        <v>12</v>
      </c>
      <c r="O120" s="22">
        <v>5</v>
      </c>
      <c r="P120" s="22" t="s">
        <v>207</v>
      </c>
      <c r="Q120" s="22" t="s">
        <v>208</v>
      </c>
      <c r="R120" s="22" t="s">
        <v>202</v>
      </c>
      <c r="S120" s="22" t="s">
        <v>393</v>
      </c>
      <c r="T120" s="22" t="s">
        <v>632</v>
      </c>
      <c r="U120" s="22" t="s">
        <v>5348</v>
      </c>
      <c r="V120" s="22">
        <v>60</v>
      </c>
      <c r="W120" s="22" t="s">
        <v>6555</v>
      </c>
      <c r="X120" s="22">
        <v>156</v>
      </c>
      <c r="Y120" s="22" t="s">
        <v>6556</v>
      </c>
      <c r="Z120" s="22" t="s">
        <v>6556</v>
      </c>
      <c r="AA120" s="22">
        <v>1</v>
      </c>
      <c r="AB120" s="22" t="s">
        <v>207</v>
      </c>
      <c r="AC120" s="22" t="s">
        <v>7776</v>
      </c>
      <c r="AE120" s="22" t="s">
        <v>207</v>
      </c>
      <c r="AF120" s="330">
        <v>0.17</v>
      </c>
      <c r="AG120" s="22" t="s">
        <v>6552</v>
      </c>
      <c r="AH120" s="22" t="s">
        <v>6553</v>
      </c>
      <c r="AI120" s="22" t="s">
        <v>5349</v>
      </c>
      <c r="AJ120" s="22">
        <v>90</v>
      </c>
      <c r="AK120" s="22">
        <v>10</v>
      </c>
      <c r="AL120" s="22">
        <v>10</v>
      </c>
      <c r="AM120" s="22">
        <v>10</v>
      </c>
      <c r="AN120" s="22">
        <v>10</v>
      </c>
      <c r="AO120" s="22">
        <v>10</v>
      </c>
      <c r="AP120" s="22">
        <v>10</v>
      </c>
      <c r="AQ120" s="22">
        <v>10</v>
      </c>
      <c r="AR120" s="22">
        <v>10</v>
      </c>
      <c r="AS120" s="22">
        <v>0</v>
      </c>
      <c r="AT120" s="22">
        <v>10</v>
      </c>
    </row>
    <row r="121" spans="1:46" ht="23.1" customHeight="1">
      <c r="A121" s="22" t="s">
        <v>3</v>
      </c>
      <c r="B121" s="22" t="s">
        <v>11</v>
      </c>
      <c r="C121" s="22" t="s">
        <v>624</v>
      </c>
      <c r="D121" s="22" t="s">
        <v>392</v>
      </c>
      <c r="E121" s="22" t="s">
        <v>186</v>
      </c>
      <c r="F121" s="35" t="s">
        <v>202</v>
      </c>
      <c r="G121" s="22" t="s">
        <v>203</v>
      </c>
      <c r="H121" s="329">
        <v>45419</v>
      </c>
      <c r="I121" s="94" t="s">
        <v>649</v>
      </c>
      <c r="J121" s="22" t="s">
        <v>650</v>
      </c>
      <c r="K121" s="22" t="s">
        <v>6557</v>
      </c>
      <c r="L121" s="22" t="s">
        <v>207</v>
      </c>
      <c r="M121" s="22">
        <v>10</v>
      </c>
      <c r="N121" s="22">
        <v>12</v>
      </c>
      <c r="O121" s="22">
        <v>5</v>
      </c>
      <c r="P121" s="22" t="s">
        <v>207</v>
      </c>
      <c r="Q121" s="22" t="s">
        <v>208</v>
      </c>
      <c r="R121" s="22" t="s">
        <v>202</v>
      </c>
      <c r="S121" s="22" t="s">
        <v>393</v>
      </c>
      <c r="T121" s="22" t="s">
        <v>632</v>
      </c>
      <c r="U121" s="22" t="s">
        <v>5350</v>
      </c>
      <c r="V121" s="22">
        <v>60</v>
      </c>
      <c r="W121" s="22" t="s">
        <v>6558</v>
      </c>
      <c r="X121" s="22">
        <v>156</v>
      </c>
      <c r="Y121" s="22" t="s">
        <v>6559</v>
      </c>
      <c r="Z121" s="22" t="s">
        <v>6559</v>
      </c>
      <c r="AA121" s="22">
        <v>1</v>
      </c>
      <c r="AB121" s="22" t="s">
        <v>207</v>
      </c>
      <c r="AC121" s="22" t="s">
        <v>7777</v>
      </c>
      <c r="AE121" s="22" t="s">
        <v>207</v>
      </c>
      <c r="AF121" s="330">
        <v>0.17</v>
      </c>
      <c r="AG121" s="22" t="s">
        <v>6552</v>
      </c>
      <c r="AH121" s="22" t="s">
        <v>6553</v>
      </c>
      <c r="AI121" s="22" t="s">
        <v>5351</v>
      </c>
      <c r="AJ121" s="22">
        <v>90</v>
      </c>
      <c r="AK121" s="22">
        <v>10</v>
      </c>
      <c r="AL121" s="22">
        <v>10</v>
      </c>
      <c r="AM121" s="22">
        <v>10</v>
      </c>
      <c r="AN121" s="22">
        <v>10</v>
      </c>
      <c r="AO121" s="22">
        <v>10</v>
      </c>
      <c r="AP121" s="22">
        <v>10</v>
      </c>
      <c r="AQ121" s="22">
        <v>10</v>
      </c>
      <c r="AR121" s="22">
        <v>10</v>
      </c>
      <c r="AS121" s="22">
        <v>0</v>
      </c>
      <c r="AT121" s="22">
        <v>10</v>
      </c>
    </row>
    <row r="122" spans="1:46" ht="23.1" customHeight="1">
      <c r="A122" s="22" t="s">
        <v>3</v>
      </c>
      <c r="B122" s="22" t="s">
        <v>11</v>
      </c>
      <c r="C122" s="22" t="s">
        <v>624</v>
      </c>
      <c r="D122" s="22" t="s">
        <v>392</v>
      </c>
      <c r="E122" s="22" t="s">
        <v>186</v>
      </c>
      <c r="F122" s="35" t="s">
        <v>202</v>
      </c>
      <c r="G122" s="22" t="s">
        <v>203</v>
      </c>
      <c r="H122" s="329">
        <v>45715</v>
      </c>
      <c r="I122" s="22" t="s">
        <v>3491</v>
      </c>
      <c r="J122" s="22" t="s">
        <v>699</v>
      </c>
      <c r="K122" s="22" t="s">
        <v>5352</v>
      </c>
      <c r="L122" s="22" t="s">
        <v>207</v>
      </c>
      <c r="M122" s="22">
        <v>8</v>
      </c>
      <c r="N122" s="22">
        <v>6</v>
      </c>
      <c r="O122" s="22">
        <v>3</v>
      </c>
      <c r="P122" s="22" t="s">
        <v>207</v>
      </c>
      <c r="Q122" s="22" t="s">
        <v>208</v>
      </c>
      <c r="R122" s="22" t="s">
        <v>393</v>
      </c>
      <c r="S122" s="22" t="s">
        <v>393</v>
      </c>
      <c r="T122" s="22" t="s">
        <v>632</v>
      </c>
      <c r="U122" s="22" t="s">
        <v>6827</v>
      </c>
      <c r="V122" s="22">
        <v>45</v>
      </c>
      <c r="W122" s="22" t="s">
        <v>5353</v>
      </c>
      <c r="X122" s="22">
        <v>154</v>
      </c>
      <c r="Y122" s="22" t="s">
        <v>5354</v>
      </c>
      <c r="Z122" s="22" t="s">
        <v>5354</v>
      </c>
      <c r="AA122" s="22">
        <v>1</v>
      </c>
      <c r="AB122" s="22" t="s">
        <v>207</v>
      </c>
      <c r="AC122" s="22" t="s">
        <v>7778</v>
      </c>
      <c r="AE122" s="22" t="s">
        <v>207</v>
      </c>
      <c r="AF122" s="331">
        <v>0</v>
      </c>
      <c r="AG122" s="22" t="s">
        <v>208</v>
      </c>
      <c r="AH122" s="22" t="s">
        <v>232</v>
      </c>
      <c r="AI122" s="22" t="s">
        <v>7045</v>
      </c>
      <c r="AJ122" s="22">
        <v>90</v>
      </c>
      <c r="AK122" s="22">
        <v>10</v>
      </c>
      <c r="AL122" s="22">
        <v>10</v>
      </c>
      <c r="AM122" s="22">
        <v>0</v>
      </c>
      <c r="AN122" s="22">
        <v>10</v>
      </c>
      <c r="AO122" s="22">
        <v>10</v>
      </c>
      <c r="AP122" s="22">
        <v>10</v>
      </c>
      <c r="AQ122" s="22">
        <v>10</v>
      </c>
      <c r="AR122" s="22">
        <v>10</v>
      </c>
      <c r="AS122" s="22">
        <v>10</v>
      </c>
      <c r="AT122" s="22">
        <v>10</v>
      </c>
    </row>
    <row r="123" spans="1:46" ht="23.1" customHeight="1">
      <c r="A123" s="22" t="s">
        <v>3</v>
      </c>
      <c r="B123" s="22" t="s">
        <v>11</v>
      </c>
      <c r="C123" s="22" t="s">
        <v>624</v>
      </c>
      <c r="D123" s="22" t="s">
        <v>392</v>
      </c>
      <c r="E123" s="22" t="s">
        <v>186</v>
      </c>
      <c r="F123" s="35" t="s">
        <v>202</v>
      </c>
      <c r="G123" s="22" t="s">
        <v>203</v>
      </c>
      <c r="H123" s="329">
        <v>45385</v>
      </c>
      <c r="I123" s="22" t="s">
        <v>651</v>
      </c>
      <c r="J123" s="22" t="s">
        <v>652</v>
      </c>
      <c r="K123" s="22" t="s">
        <v>6560</v>
      </c>
      <c r="L123" s="22" t="s">
        <v>207</v>
      </c>
      <c r="M123" s="22">
        <v>9</v>
      </c>
      <c r="N123" s="22">
        <v>11</v>
      </c>
      <c r="O123" s="22">
        <v>6</v>
      </c>
      <c r="P123" s="22" t="s">
        <v>207</v>
      </c>
      <c r="Q123" s="22" t="s">
        <v>208</v>
      </c>
      <c r="R123" s="22" t="s">
        <v>202</v>
      </c>
      <c r="S123" s="22" t="s">
        <v>393</v>
      </c>
      <c r="T123" s="22" t="s">
        <v>632</v>
      </c>
      <c r="U123" s="22" t="s">
        <v>5355</v>
      </c>
      <c r="V123" s="22">
        <v>60</v>
      </c>
      <c r="W123" s="22" t="s">
        <v>5356</v>
      </c>
      <c r="X123" s="22">
        <v>154</v>
      </c>
      <c r="Y123" s="22" t="s">
        <v>6561</v>
      </c>
      <c r="Z123" s="22" t="s">
        <v>6561</v>
      </c>
      <c r="AA123" s="22">
        <v>1</v>
      </c>
      <c r="AB123" s="22" t="s">
        <v>207</v>
      </c>
      <c r="AC123" s="22" t="s">
        <v>7779</v>
      </c>
      <c r="AE123" s="22" t="s">
        <v>207</v>
      </c>
      <c r="AF123" s="331">
        <v>0</v>
      </c>
      <c r="AG123" s="22" t="s">
        <v>208</v>
      </c>
      <c r="AH123" s="22" t="s">
        <v>232</v>
      </c>
      <c r="AI123" s="22" t="s">
        <v>5357</v>
      </c>
      <c r="AJ123" s="22">
        <v>100</v>
      </c>
      <c r="AK123" s="22">
        <v>10</v>
      </c>
      <c r="AL123" s="22">
        <v>10</v>
      </c>
      <c r="AM123" s="22">
        <v>10</v>
      </c>
      <c r="AN123" s="22">
        <v>10</v>
      </c>
      <c r="AO123" s="22">
        <v>10</v>
      </c>
      <c r="AP123" s="22">
        <v>10</v>
      </c>
      <c r="AQ123" s="22">
        <v>10</v>
      </c>
      <c r="AR123" s="22">
        <v>10</v>
      </c>
      <c r="AS123" s="22">
        <v>10</v>
      </c>
      <c r="AT123" s="22">
        <v>10</v>
      </c>
    </row>
    <row r="124" spans="1:46" ht="23.1" customHeight="1">
      <c r="A124" s="22" t="s">
        <v>3</v>
      </c>
      <c r="B124" s="22" t="s">
        <v>11</v>
      </c>
      <c r="C124" s="22" t="s">
        <v>624</v>
      </c>
      <c r="D124" s="22" t="s">
        <v>392</v>
      </c>
      <c r="E124" s="22" t="s">
        <v>186</v>
      </c>
      <c r="F124" s="35" t="s">
        <v>202</v>
      </c>
      <c r="G124" s="22" t="s">
        <v>203</v>
      </c>
      <c r="H124" s="329">
        <v>45419</v>
      </c>
      <c r="I124" s="94" t="s">
        <v>653</v>
      </c>
      <c r="J124" s="22" t="s">
        <v>654</v>
      </c>
      <c r="K124" s="22" t="s">
        <v>6562</v>
      </c>
      <c r="L124" s="22" t="s">
        <v>207</v>
      </c>
      <c r="M124" s="22">
        <v>10</v>
      </c>
      <c r="N124" s="22">
        <v>12</v>
      </c>
      <c r="O124" s="22">
        <v>5</v>
      </c>
      <c r="P124" s="22" t="s">
        <v>207</v>
      </c>
      <c r="Q124" s="22" t="s">
        <v>208</v>
      </c>
      <c r="R124" s="22" t="s">
        <v>202</v>
      </c>
      <c r="S124" s="22" t="s">
        <v>393</v>
      </c>
      <c r="T124" s="22" t="s">
        <v>632</v>
      </c>
      <c r="U124" s="22" t="s">
        <v>5358</v>
      </c>
      <c r="V124" s="22">
        <v>60</v>
      </c>
      <c r="W124" s="22" t="s">
        <v>6563</v>
      </c>
      <c r="X124" s="22">
        <v>156</v>
      </c>
      <c r="Y124" s="22" t="s">
        <v>6564</v>
      </c>
      <c r="Z124" s="22" t="s">
        <v>6564</v>
      </c>
      <c r="AA124" s="22">
        <v>1</v>
      </c>
      <c r="AB124" s="22" t="s">
        <v>207</v>
      </c>
      <c r="AC124" s="22" t="s">
        <v>7780</v>
      </c>
      <c r="AE124" s="22" t="s">
        <v>207</v>
      </c>
      <c r="AF124" s="330">
        <v>0.17</v>
      </c>
      <c r="AG124" s="22" t="s">
        <v>6552</v>
      </c>
      <c r="AH124" s="22" t="s">
        <v>6553</v>
      </c>
      <c r="AI124" s="22" t="s">
        <v>5359</v>
      </c>
      <c r="AJ124" s="22">
        <v>90</v>
      </c>
      <c r="AK124" s="22">
        <v>10</v>
      </c>
      <c r="AL124" s="22">
        <v>10</v>
      </c>
      <c r="AM124" s="22">
        <v>10</v>
      </c>
      <c r="AN124" s="22">
        <v>10</v>
      </c>
      <c r="AO124" s="22">
        <v>10</v>
      </c>
      <c r="AP124" s="22">
        <v>10</v>
      </c>
      <c r="AQ124" s="22">
        <v>10</v>
      </c>
      <c r="AR124" s="22">
        <v>10</v>
      </c>
      <c r="AS124" s="22">
        <v>0</v>
      </c>
      <c r="AT124" s="22">
        <v>10</v>
      </c>
    </row>
    <row r="125" spans="1:46" ht="23.1" customHeight="1">
      <c r="A125" s="22" t="s">
        <v>3</v>
      </c>
      <c r="B125" s="22" t="s">
        <v>11</v>
      </c>
      <c r="C125" s="22" t="s">
        <v>624</v>
      </c>
      <c r="D125" s="22" t="s">
        <v>392</v>
      </c>
      <c r="E125" s="22" t="s">
        <v>186</v>
      </c>
      <c r="F125" s="35" t="s">
        <v>202</v>
      </c>
      <c r="G125" s="22" t="s">
        <v>203</v>
      </c>
      <c r="H125" s="329">
        <v>45715</v>
      </c>
      <c r="I125" s="94" t="s">
        <v>3492</v>
      </c>
      <c r="J125" s="22" t="s">
        <v>701</v>
      </c>
      <c r="K125" s="22" t="s">
        <v>5360</v>
      </c>
      <c r="L125" s="22" t="s">
        <v>207</v>
      </c>
      <c r="M125" s="22">
        <v>8</v>
      </c>
      <c r="N125" s="22">
        <v>11</v>
      </c>
      <c r="O125" s="22">
        <v>5</v>
      </c>
      <c r="P125" s="22" t="s">
        <v>207</v>
      </c>
      <c r="Q125" s="22" t="s">
        <v>208</v>
      </c>
      <c r="R125" s="22" t="s">
        <v>393</v>
      </c>
      <c r="S125" s="22" t="s">
        <v>393</v>
      </c>
      <c r="T125" s="22" t="s">
        <v>632</v>
      </c>
      <c r="U125" s="22" t="s">
        <v>6828</v>
      </c>
      <c r="V125" s="22">
        <v>59</v>
      </c>
      <c r="W125" s="22" t="s">
        <v>5361</v>
      </c>
      <c r="X125" s="22">
        <v>160</v>
      </c>
      <c r="Y125" s="22" t="s">
        <v>5362</v>
      </c>
      <c r="Z125" s="22" t="s">
        <v>5362</v>
      </c>
      <c r="AA125" s="22">
        <v>1</v>
      </c>
      <c r="AB125" s="22" t="s">
        <v>207</v>
      </c>
      <c r="AC125" s="22" t="s">
        <v>7781</v>
      </c>
      <c r="AE125" s="22" t="s">
        <v>207</v>
      </c>
      <c r="AF125" s="330">
        <v>0.27</v>
      </c>
      <c r="AG125" s="22" t="s">
        <v>3493</v>
      </c>
      <c r="AH125" s="22" t="s">
        <v>3494</v>
      </c>
      <c r="AI125" s="22" t="s">
        <v>7046</v>
      </c>
      <c r="AJ125" s="22">
        <v>80</v>
      </c>
      <c r="AK125" s="22">
        <v>10</v>
      </c>
      <c r="AL125" s="22">
        <v>10</v>
      </c>
      <c r="AM125" s="22">
        <v>0</v>
      </c>
      <c r="AN125" s="22">
        <v>10</v>
      </c>
      <c r="AO125" s="22">
        <v>10</v>
      </c>
      <c r="AP125" s="22">
        <v>10</v>
      </c>
      <c r="AQ125" s="22">
        <v>10</v>
      </c>
      <c r="AR125" s="22">
        <v>10</v>
      </c>
      <c r="AS125" s="22">
        <v>0</v>
      </c>
      <c r="AT125" s="22">
        <v>10</v>
      </c>
    </row>
    <row r="126" spans="1:46" ht="23.1" customHeight="1">
      <c r="A126" s="22" t="s">
        <v>3</v>
      </c>
      <c r="B126" s="22" t="s">
        <v>11</v>
      </c>
      <c r="C126" s="22" t="s">
        <v>624</v>
      </c>
      <c r="D126" s="22" t="s">
        <v>392</v>
      </c>
      <c r="E126" s="22" t="s">
        <v>186</v>
      </c>
      <c r="F126" s="35" t="s">
        <v>202</v>
      </c>
      <c r="G126" s="22" t="s">
        <v>203</v>
      </c>
      <c r="H126" s="329">
        <v>45385</v>
      </c>
      <c r="I126" s="94" t="s">
        <v>655</v>
      </c>
      <c r="J126" s="22" t="s">
        <v>656</v>
      </c>
      <c r="K126" s="22" t="s">
        <v>6565</v>
      </c>
      <c r="L126" s="22" t="s">
        <v>207</v>
      </c>
      <c r="M126" s="22">
        <v>6</v>
      </c>
      <c r="N126" s="22">
        <v>11</v>
      </c>
      <c r="O126" s="22">
        <v>6</v>
      </c>
      <c r="P126" s="22" t="s">
        <v>207</v>
      </c>
      <c r="Q126" s="22" t="s">
        <v>208</v>
      </c>
      <c r="R126" s="22" t="s">
        <v>202</v>
      </c>
      <c r="S126" s="22" t="s">
        <v>393</v>
      </c>
      <c r="T126" s="22" t="s">
        <v>632</v>
      </c>
      <c r="U126" s="22" t="s">
        <v>5363</v>
      </c>
      <c r="V126" s="22">
        <v>60</v>
      </c>
      <c r="W126" s="22" t="s">
        <v>5364</v>
      </c>
      <c r="X126" s="22">
        <v>154</v>
      </c>
      <c r="Y126" s="22" t="s">
        <v>6566</v>
      </c>
      <c r="Z126" s="22" t="s">
        <v>6566</v>
      </c>
      <c r="AA126" s="22">
        <v>1</v>
      </c>
      <c r="AB126" s="22" t="s">
        <v>207</v>
      </c>
      <c r="AC126" s="22" t="s">
        <v>7782</v>
      </c>
      <c r="AE126" s="22" t="s">
        <v>207</v>
      </c>
      <c r="AF126" s="330">
        <v>0.18</v>
      </c>
      <c r="AG126" s="22" t="s">
        <v>6552</v>
      </c>
      <c r="AH126" s="22" t="s">
        <v>6553</v>
      </c>
      <c r="AI126" s="22" t="s">
        <v>5365</v>
      </c>
      <c r="AJ126" s="22">
        <v>90</v>
      </c>
      <c r="AK126" s="22">
        <v>10</v>
      </c>
      <c r="AL126" s="22">
        <v>10</v>
      </c>
      <c r="AM126" s="22">
        <v>10</v>
      </c>
      <c r="AN126" s="22">
        <v>10</v>
      </c>
      <c r="AO126" s="22">
        <v>10</v>
      </c>
      <c r="AP126" s="22">
        <v>10</v>
      </c>
      <c r="AQ126" s="22">
        <v>10</v>
      </c>
      <c r="AR126" s="22">
        <v>10</v>
      </c>
      <c r="AS126" s="22">
        <v>0</v>
      </c>
      <c r="AT126" s="22">
        <v>10</v>
      </c>
    </row>
    <row r="127" spans="1:46" ht="23.1" customHeight="1">
      <c r="A127" s="22" t="s">
        <v>3</v>
      </c>
      <c r="B127" s="22" t="s">
        <v>11</v>
      </c>
      <c r="C127" s="22" t="s">
        <v>624</v>
      </c>
      <c r="D127" s="22" t="s">
        <v>392</v>
      </c>
      <c r="E127" s="22" t="s">
        <v>186</v>
      </c>
      <c r="F127" s="35" t="s">
        <v>202</v>
      </c>
      <c r="G127" s="22" t="s">
        <v>203</v>
      </c>
      <c r="H127" s="329">
        <v>45685</v>
      </c>
      <c r="I127" s="22" t="s">
        <v>657</v>
      </c>
      <c r="J127" s="22" t="s">
        <v>658</v>
      </c>
      <c r="K127" s="22" t="s">
        <v>6567</v>
      </c>
      <c r="L127" s="22" t="s">
        <v>207</v>
      </c>
      <c r="M127" s="22">
        <v>11</v>
      </c>
      <c r="N127" s="22">
        <v>18</v>
      </c>
      <c r="O127" s="22">
        <v>4</v>
      </c>
      <c r="P127" s="22" t="s">
        <v>207</v>
      </c>
      <c r="Q127" s="22" t="s">
        <v>208</v>
      </c>
      <c r="R127" s="22" t="s">
        <v>202</v>
      </c>
      <c r="S127" s="22" t="s">
        <v>393</v>
      </c>
      <c r="T127" s="22" t="s">
        <v>627</v>
      </c>
      <c r="U127" s="22" t="s">
        <v>6829</v>
      </c>
      <c r="V127" s="22">
        <v>50</v>
      </c>
      <c r="W127" s="22" t="s">
        <v>5366</v>
      </c>
      <c r="X127" s="22">
        <v>154</v>
      </c>
      <c r="Y127" s="22" t="s">
        <v>6568</v>
      </c>
      <c r="Z127" s="22" t="s">
        <v>6568</v>
      </c>
      <c r="AA127" s="22">
        <v>1</v>
      </c>
      <c r="AB127" s="22" t="s">
        <v>207</v>
      </c>
      <c r="AC127" s="22" t="s">
        <v>7783</v>
      </c>
      <c r="AE127" s="22" t="s">
        <v>207</v>
      </c>
      <c r="AF127" s="331">
        <v>0</v>
      </c>
      <c r="AG127" s="22" t="s">
        <v>208</v>
      </c>
      <c r="AH127" s="22" t="s">
        <v>232</v>
      </c>
      <c r="AI127" s="22" t="s">
        <v>7047</v>
      </c>
      <c r="AJ127" s="22">
        <v>100</v>
      </c>
      <c r="AK127" s="22">
        <v>10</v>
      </c>
      <c r="AL127" s="22">
        <v>10</v>
      </c>
      <c r="AM127" s="22">
        <v>10</v>
      </c>
      <c r="AN127" s="22">
        <v>10</v>
      </c>
      <c r="AO127" s="22">
        <v>10</v>
      </c>
      <c r="AP127" s="22">
        <v>10</v>
      </c>
      <c r="AQ127" s="22">
        <v>10</v>
      </c>
      <c r="AR127" s="22">
        <v>10</v>
      </c>
      <c r="AS127" s="22">
        <v>10</v>
      </c>
      <c r="AT127" s="22">
        <v>10</v>
      </c>
    </row>
    <row r="128" spans="1:46" ht="23.1" customHeight="1">
      <c r="A128" s="22" t="s">
        <v>3</v>
      </c>
      <c r="B128" s="22" t="s">
        <v>11</v>
      </c>
      <c r="C128" s="22" t="s">
        <v>624</v>
      </c>
      <c r="D128" s="22" t="s">
        <v>392</v>
      </c>
      <c r="E128" s="22" t="s">
        <v>186</v>
      </c>
      <c r="F128" s="35" t="s">
        <v>202</v>
      </c>
      <c r="G128" s="22" t="s">
        <v>203</v>
      </c>
      <c r="H128" s="329">
        <v>45542</v>
      </c>
      <c r="I128" s="94" t="s">
        <v>661</v>
      </c>
      <c r="J128" s="22" t="s">
        <v>662</v>
      </c>
      <c r="K128" s="22" t="s">
        <v>6569</v>
      </c>
      <c r="L128" s="22" t="s">
        <v>207</v>
      </c>
      <c r="M128" s="22">
        <v>12</v>
      </c>
      <c r="N128" s="22">
        <v>10</v>
      </c>
      <c r="O128" s="22">
        <v>5</v>
      </c>
      <c r="P128" s="22" t="s">
        <v>207</v>
      </c>
      <c r="Q128" s="22" t="s">
        <v>208</v>
      </c>
      <c r="R128" s="22" t="s">
        <v>202</v>
      </c>
      <c r="S128" s="22" t="s">
        <v>393</v>
      </c>
      <c r="T128" s="22" t="s">
        <v>632</v>
      </c>
      <c r="U128" s="22" t="s">
        <v>663</v>
      </c>
      <c r="V128" s="22">
        <v>59</v>
      </c>
      <c r="W128" s="22" t="s">
        <v>664</v>
      </c>
      <c r="X128" s="22">
        <v>158</v>
      </c>
      <c r="Y128" s="22" t="s">
        <v>6570</v>
      </c>
      <c r="Z128" s="22" t="s">
        <v>6570</v>
      </c>
      <c r="AA128" s="22">
        <v>1</v>
      </c>
      <c r="AB128" s="22" t="s">
        <v>207</v>
      </c>
      <c r="AC128" s="22" t="s">
        <v>7784</v>
      </c>
      <c r="AE128" s="22" t="s">
        <v>207</v>
      </c>
      <c r="AF128" s="330">
        <v>0.4</v>
      </c>
      <c r="AG128" s="22" t="s">
        <v>6571</v>
      </c>
      <c r="AH128" s="22" t="s">
        <v>6572</v>
      </c>
      <c r="AI128" s="22" t="s">
        <v>665</v>
      </c>
      <c r="AJ128" s="22">
        <v>90</v>
      </c>
      <c r="AK128" s="22">
        <v>10</v>
      </c>
      <c r="AL128" s="22">
        <v>10</v>
      </c>
      <c r="AM128" s="22">
        <v>10</v>
      </c>
      <c r="AN128" s="22">
        <v>10</v>
      </c>
      <c r="AO128" s="22">
        <v>10</v>
      </c>
      <c r="AP128" s="22">
        <v>10</v>
      </c>
      <c r="AQ128" s="22">
        <v>10</v>
      </c>
      <c r="AR128" s="22">
        <v>10</v>
      </c>
      <c r="AS128" s="22">
        <v>0</v>
      </c>
      <c r="AT128" s="22">
        <v>10</v>
      </c>
    </row>
    <row r="129" spans="1:46" ht="23.1" customHeight="1">
      <c r="A129" s="22" t="s">
        <v>3</v>
      </c>
      <c r="B129" s="22" t="s">
        <v>11</v>
      </c>
      <c r="C129" s="22" t="s">
        <v>624</v>
      </c>
      <c r="D129" s="22" t="s">
        <v>392</v>
      </c>
      <c r="E129" s="22" t="s">
        <v>186</v>
      </c>
      <c r="F129" s="35" t="s">
        <v>202</v>
      </c>
      <c r="G129" s="22" t="s">
        <v>203</v>
      </c>
      <c r="H129" s="329">
        <v>45539</v>
      </c>
      <c r="I129" s="94" t="s">
        <v>666</v>
      </c>
      <c r="J129" s="22" t="s">
        <v>667</v>
      </c>
      <c r="K129" s="22" t="s">
        <v>6573</v>
      </c>
      <c r="L129" s="22" t="s">
        <v>207</v>
      </c>
      <c r="M129" s="22">
        <v>9</v>
      </c>
      <c r="N129" s="22">
        <v>10</v>
      </c>
      <c r="O129" s="22">
        <v>3</v>
      </c>
      <c r="P129" s="22" t="s">
        <v>207</v>
      </c>
      <c r="Q129" s="22" t="s">
        <v>208</v>
      </c>
      <c r="R129" s="22" t="s">
        <v>202</v>
      </c>
      <c r="S129" s="22" t="s">
        <v>393</v>
      </c>
      <c r="T129" s="22" t="s">
        <v>632</v>
      </c>
      <c r="U129" s="22" t="s">
        <v>5367</v>
      </c>
      <c r="V129" s="22">
        <v>59</v>
      </c>
      <c r="W129" s="22" t="s">
        <v>5368</v>
      </c>
      <c r="X129" s="22">
        <v>160</v>
      </c>
      <c r="Y129" s="22" t="s">
        <v>6574</v>
      </c>
      <c r="Z129" s="22" t="s">
        <v>6574</v>
      </c>
      <c r="AA129" s="22">
        <v>1</v>
      </c>
      <c r="AB129" s="22" t="s">
        <v>207</v>
      </c>
      <c r="AC129" s="22" t="s">
        <v>7785</v>
      </c>
      <c r="AE129" s="22" t="s">
        <v>207</v>
      </c>
      <c r="AF129" s="330">
        <v>0</v>
      </c>
      <c r="AG129" s="22" t="s">
        <v>208</v>
      </c>
      <c r="AH129" s="22" t="s">
        <v>232</v>
      </c>
      <c r="AI129" s="22" t="s">
        <v>5369</v>
      </c>
      <c r="AJ129" s="22">
        <v>100</v>
      </c>
      <c r="AK129" s="22">
        <v>10</v>
      </c>
      <c r="AL129" s="22">
        <v>10</v>
      </c>
      <c r="AM129" s="22">
        <v>10</v>
      </c>
      <c r="AN129" s="22">
        <v>10</v>
      </c>
      <c r="AO129" s="22">
        <v>10</v>
      </c>
      <c r="AP129" s="22">
        <v>10</v>
      </c>
      <c r="AQ129" s="22">
        <v>10</v>
      </c>
      <c r="AR129" s="22">
        <v>10</v>
      </c>
      <c r="AS129" s="22">
        <v>10</v>
      </c>
      <c r="AT129" s="22">
        <v>10</v>
      </c>
    </row>
    <row r="130" spans="1:46" ht="23.1" customHeight="1">
      <c r="A130" s="22" t="s">
        <v>3</v>
      </c>
      <c r="B130" s="22" t="s">
        <v>11</v>
      </c>
      <c r="C130" s="22" t="s">
        <v>624</v>
      </c>
      <c r="D130" s="22" t="s">
        <v>392</v>
      </c>
      <c r="E130" s="22" t="s">
        <v>186</v>
      </c>
      <c r="F130" s="35" t="s">
        <v>202</v>
      </c>
      <c r="G130" s="22" t="s">
        <v>203</v>
      </c>
      <c r="H130" s="329">
        <v>45685</v>
      </c>
      <c r="I130" s="94" t="s">
        <v>668</v>
      </c>
      <c r="J130" s="22" t="s">
        <v>669</v>
      </c>
      <c r="K130" s="22" t="s">
        <v>6575</v>
      </c>
      <c r="L130" s="22" t="s">
        <v>207</v>
      </c>
      <c r="M130" s="22">
        <v>11</v>
      </c>
      <c r="N130" s="22">
        <v>18</v>
      </c>
      <c r="O130" s="22">
        <v>4</v>
      </c>
      <c r="P130" s="22" t="s">
        <v>207</v>
      </c>
      <c r="Q130" s="22" t="s">
        <v>208</v>
      </c>
      <c r="R130" s="22" t="s">
        <v>202</v>
      </c>
      <c r="S130" s="22" t="s">
        <v>393</v>
      </c>
      <c r="T130" s="22" t="s">
        <v>627</v>
      </c>
      <c r="U130" s="22" t="s">
        <v>5370</v>
      </c>
      <c r="V130" s="22">
        <v>53</v>
      </c>
      <c r="W130" s="22" t="s">
        <v>6830</v>
      </c>
      <c r="X130" s="22">
        <v>135</v>
      </c>
      <c r="Y130" s="22" t="s">
        <v>6576</v>
      </c>
      <c r="Z130" s="22" t="s">
        <v>6576</v>
      </c>
      <c r="AA130" s="22">
        <v>1</v>
      </c>
      <c r="AB130" s="22" t="s">
        <v>207</v>
      </c>
      <c r="AC130" s="22" t="s">
        <v>7786</v>
      </c>
      <c r="AE130" s="22" t="s">
        <v>207</v>
      </c>
      <c r="AF130" s="330">
        <v>0</v>
      </c>
      <c r="AG130" s="22" t="s">
        <v>208</v>
      </c>
      <c r="AH130" s="22" t="s">
        <v>232</v>
      </c>
      <c r="AI130" s="22" t="s">
        <v>7048</v>
      </c>
      <c r="AJ130" s="22">
        <v>100</v>
      </c>
      <c r="AK130" s="22">
        <v>10</v>
      </c>
      <c r="AL130" s="22">
        <v>10</v>
      </c>
      <c r="AM130" s="22">
        <v>10</v>
      </c>
      <c r="AN130" s="22">
        <v>10</v>
      </c>
      <c r="AO130" s="22">
        <v>10</v>
      </c>
      <c r="AP130" s="22">
        <v>10</v>
      </c>
      <c r="AQ130" s="22">
        <v>10</v>
      </c>
      <c r="AR130" s="22">
        <v>10</v>
      </c>
      <c r="AS130" s="22">
        <v>10</v>
      </c>
      <c r="AT130" s="22">
        <v>10</v>
      </c>
    </row>
    <row r="131" spans="1:46" ht="23.1" customHeight="1">
      <c r="A131" s="22" t="s">
        <v>3</v>
      </c>
      <c r="B131" s="22" t="s">
        <v>11</v>
      </c>
      <c r="C131" s="22" t="s">
        <v>624</v>
      </c>
      <c r="D131" s="22" t="s">
        <v>392</v>
      </c>
      <c r="E131" s="22" t="s">
        <v>186</v>
      </c>
      <c r="F131" s="35" t="s">
        <v>202</v>
      </c>
      <c r="G131" s="22" t="s">
        <v>203</v>
      </c>
      <c r="H131" s="329">
        <v>45542</v>
      </c>
      <c r="I131" s="94" t="s">
        <v>670</v>
      </c>
      <c r="J131" s="22" t="s">
        <v>671</v>
      </c>
      <c r="K131" s="22" t="s">
        <v>6577</v>
      </c>
      <c r="L131" s="22" t="s">
        <v>207</v>
      </c>
      <c r="M131" s="22">
        <v>11</v>
      </c>
      <c r="N131" s="22">
        <v>11</v>
      </c>
      <c r="O131" s="22">
        <v>5</v>
      </c>
      <c r="P131" s="22" t="s">
        <v>207</v>
      </c>
      <c r="Q131" s="22" t="s">
        <v>208</v>
      </c>
      <c r="R131" s="22" t="s">
        <v>202</v>
      </c>
      <c r="S131" s="22" t="s">
        <v>393</v>
      </c>
      <c r="T131" s="22" t="s">
        <v>632</v>
      </c>
      <c r="U131" s="22" t="s">
        <v>640</v>
      </c>
      <c r="V131" s="22">
        <v>60</v>
      </c>
      <c r="W131" s="22" t="s">
        <v>5368</v>
      </c>
      <c r="X131" s="22">
        <v>160</v>
      </c>
      <c r="Y131" s="22" t="s">
        <v>6578</v>
      </c>
      <c r="Z131" s="22" t="s">
        <v>6578</v>
      </c>
      <c r="AA131" s="22">
        <v>1</v>
      </c>
      <c r="AB131" s="22" t="s">
        <v>207</v>
      </c>
      <c r="AC131" s="22" t="s">
        <v>7787</v>
      </c>
      <c r="AE131" s="22" t="s">
        <v>207</v>
      </c>
      <c r="AF131" s="330">
        <v>0.36</v>
      </c>
      <c r="AG131" s="22" t="s">
        <v>6571</v>
      </c>
      <c r="AH131" s="22" t="s">
        <v>6572</v>
      </c>
      <c r="AI131" s="22" t="s">
        <v>5371</v>
      </c>
      <c r="AJ131" s="22">
        <v>90</v>
      </c>
      <c r="AK131" s="22">
        <v>10</v>
      </c>
      <c r="AL131" s="22">
        <v>10</v>
      </c>
      <c r="AM131" s="22">
        <v>10</v>
      </c>
      <c r="AN131" s="22">
        <v>10</v>
      </c>
      <c r="AO131" s="22">
        <v>10</v>
      </c>
      <c r="AP131" s="22">
        <v>10</v>
      </c>
      <c r="AQ131" s="22">
        <v>10</v>
      </c>
      <c r="AR131" s="22">
        <v>10</v>
      </c>
      <c r="AS131" s="22">
        <v>0</v>
      </c>
      <c r="AT131" s="22">
        <v>10</v>
      </c>
    </row>
    <row r="132" spans="1:46" ht="23.1" customHeight="1">
      <c r="A132" s="22" t="s">
        <v>3</v>
      </c>
      <c r="B132" s="22" t="s">
        <v>11</v>
      </c>
      <c r="C132" s="22" t="s">
        <v>624</v>
      </c>
      <c r="D132" s="22" t="s">
        <v>392</v>
      </c>
      <c r="E132" s="22" t="s">
        <v>186</v>
      </c>
      <c r="F132" s="35" t="s">
        <v>202</v>
      </c>
      <c r="G132" s="22" t="s">
        <v>203</v>
      </c>
      <c r="H132" s="329">
        <v>45539</v>
      </c>
      <c r="I132" s="94" t="s">
        <v>672</v>
      </c>
      <c r="J132" s="22" t="s">
        <v>673</v>
      </c>
      <c r="K132" s="22" t="s">
        <v>7788</v>
      </c>
      <c r="L132" s="22" t="s">
        <v>207</v>
      </c>
      <c r="M132" s="22">
        <v>9</v>
      </c>
      <c r="N132" s="22">
        <v>10</v>
      </c>
      <c r="O132" s="22">
        <v>3</v>
      </c>
      <c r="P132" s="22" t="s">
        <v>207</v>
      </c>
      <c r="Q132" s="22" t="s">
        <v>208</v>
      </c>
      <c r="R132" s="22" t="s">
        <v>202</v>
      </c>
      <c r="S132" s="22" t="s">
        <v>393</v>
      </c>
      <c r="T132" s="22" t="s">
        <v>632</v>
      </c>
      <c r="U132" s="22" t="s">
        <v>7789</v>
      </c>
      <c r="V132" s="22">
        <v>62</v>
      </c>
      <c r="W132" s="22" t="s">
        <v>5368</v>
      </c>
      <c r="X132" s="22">
        <v>160</v>
      </c>
      <c r="Y132" s="22" t="s">
        <v>7790</v>
      </c>
      <c r="Z132" s="22" t="s">
        <v>7790</v>
      </c>
      <c r="AA132" s="22">
        <v>1</v>
      </c>
      <c r="AB132" s="22" t="s">
        <v>207</v>
      </c>
      <c r="AC132" s="22" t="s">
        <v>7791</v>
      </c>
      <c r="AE132" s="22" t="s">
        <v>207</v>
      </c>
      <c r="AF132" s="330">
        <v>0</v>
      </c>
      <c r="AG132" s="22" t="s">
        <v>208</v>
      </c>
      <c r="AH132" s="22" t="s">
        <v>232</v>
      </c>
      <c r="AI132" s="22" t="s">
        <v>5372</v>
      </c>
      <c r="AJ132" s="22">
        <v>90</v>
      </c>
      <c r="AK132" s="22">
        <v>10</v>
      </c>
      <c r="AL132" s="22">
        <v>10</v>
      </c>
      <c r="AM132" s="22">
        <v>10</v>
      </c>
      <c r="AN132" s="22">
        <v>10</v>
      </c>
      <c r="AO132" s="22">
        <v>0</v>
      </c>
      <c r="AP132" s="22">
        <v>10</v>
      </c>
      <c r="AQ132" s="22">
        <v>10</v>
      </c>
      <c r="AR132" s="22">
        <v>10</v>
      </c>
      <c r="AS132" s="22">
        <v>10</v>
      </c>
      <c r="AT132" s="22">
        <v>10</v>
      </c>
    </row>
    <row r="133" spans="1:46" ht="23.1" customHeight="1">
      <c r="A133" s="22" t="s">
        <v>3</v>
      </c>
      <c r="B133" s="22" t="s">
        <v>11</v>
      </c>
      <c r="C133" s="22" t="s">
        <v>624</v>
      </c>
      <c r="D133" s="22" t="s">
        <v>392</v>
      </c>
      <c r="E133" s="22" t="s">
        <v>186</v>
      </c>
      <c r="F133" s="35" t="s">
        <v>202</v>
      </c>
      <c r="G133" s="22" t="s">
        <v>203</v>
      </c>
      <c r="H133" s="329">
        <v>45415</v>
      </c>
      <c r="I133" s="94" t="s">
        <v>674</v>
      </c>
      <c r="J133" s="22" t="s">
        <v>675</v>
      </c>
      <c r="K133" s="22" t="s">
        <v>6579</v>
      </c>
      <c r="L133" s="22" t="s">
        <v>207</v>
      </c>
      <c r="M133" s="22">
        <v>10</v>
      </c>
      <c r="N133" s="22">
        <v>11</v>
      </c>
      <c r="O133" s="22">
        <v>7</v>
      </c>
      <c r="P133" s="22" t="s">
        <v>207</v>
      </c>
      <c r="Q133" s="22" t="s">
        <v>208</v>
      </c>
      <c r="R133" s="22" t="s">
        <v>202</v>
      </c>
      <c r="S133" s="22" t="s">
        <v>393</v>
      </c>
      <c r="T133" s="22" t="s">
        <v>632</v>
      </c>
      <c r="U133" s="22" t="s">
        <v>5373</v>
      </c>
      <c r="V133" s="22">
        <v>56</v>
      </c>
      <c r="W133" s="22" t="s">
        <v>5374</v>
      </c>
      <c r="X133" s="22">
        <v>155</v>
      </c>
      <c r="Y133" s="22" t="s">
        <v>6580</v>
      </c>
      <c r="Z133" s="22" t="s">
        <v>6580</v>
      </c>
      <c r="AA133" s="22">
        <v>1</v>
      </c>
      <c r="AB133" s="22" t="s">
        <v>207</v>
      </c>
      <c r="AC133" s="22" t="s">
        <v>7792</v>
      </c>
      <c r="AE133" s="22" t="s">
        <v>207</v>
      </c>
      <c r="AF133" s="330">
        <v>0.18</v>
      </c>
      <c r="AG133" s="22" t="s">
        <v>6552</v>
      </c>
      <c r="AH133" s="22" t="s">
        <v>6553</v>
      </c>
      <c r="AI133" s="22" t="s">
        <v>5375</v>
      </c>
      <c r="AJ133" s="22">
        <v>90</v>
      </c>
      <c r="AK133" s="22">
        <v>10</v>
      </c>
      <c r="AL133" s="22">
        <v>10</v>
      </c>
      <c r="AM133" s="22">
        <v>10</v>
      </c>
      <c r="AN133" s="22">
        <v>10</v>
      </c>
      <c r="AO133" s="22">
        <v>10</v>
      </c>
      <c r="AP133" s="22">
        <v>10</v>
      </c>
      <c r="AQ133" s="22">
        <v>10</v>
      </c>
      <c r="AR133" s="22">
        <v>10</v>
      </c>
      <c r="AS133" s="22">
        <v>0</v>
      </c>
      <c r="AT133" s="22">
        <v>10</v>
      </c>
    </row>
    <row r="134" spans="1:46" ht="23.1" customHeight="1">
      <c r="A134" s="22" t="s">
        <v>3</v>
      </c>
      <c r="B134" s="22" t="s">
        <v>11</v>
      </c>
      <c r="C134" s="22" t="s">
        <v>624</v>
      </c>
      <c r="D134" s="22" t="s">
        <v>392</v>
      </c>
      <c r="E134" s="22" t="s">
        <v>186</v>
      </c>
      <c r="F134" s="35" t="s">
        <v>202</v>
      </c>
      <c r="G134" s="22" t="s">
        <v>203</v>
      </c>
      <c r="H134" s="329">
        <v>45419</v>
      </c>
      <c r="I134" s="94" t="s">
        <v>676</v>
      </c>
      <c r="J134" s="22" t="s">
        <v>677</v>
      </c>
      <c r="K134" s="22" t="s">
        <v>7793</v>
      </c>
      <c r="L134" s="22" t="s">
        <v>207</v>
      </c>
      <c r="M134" s="22">
        <v>11</v>
      </c>
      <c r="N134" s="22">
        <v>12</v>
      </c>
      <c r="O134" s="22">
        <v>5</v>
      </c>
      <c r="P134" s="22" t="s">
        <v>207</v>
      </c>
      <c r="Q134" s="22" t="s">
        <v>208</v>
      </c>
      <c r="R134" s="22" t="s">
        <v>202</v>
      </c>
      <c r="S134" s="22" t="s">
        <v>393</v>
      </c>
      <c r="T134" s="22" t="s">
        <v>632</v>
      </c>
      <c r="U134" s="22" t="s">
        <v>5350</v>
      </c>
      <c r="V134" s="22">
        <v>60</v>
      </c>
      <c r="W134" s="22" t="s">
        <v>5376</v>
      </c>
      <c r="X134" s="22">
        <v>146</v>
      </c>
      <c r="Y134" s="22" t="s">
        <v>7794</v>
      </c>
      <c r="Z134" s="22" t="s">
        <v>7794</v>
      </c>
      <c r="AA134" s="22">
        <v>1</v>
      </c>
      <c r="AB134" s="22" t="s">
        <v>207</v>
      </c>
      <c r="AC134" s="22" t="s">
        <v>7795</v>
      </c>
      <c r="AE134" s="22" t="s">
        <v>207</v>
      </c>
      <c r="AF134" s="330">
        <v>0.17</v>
      </c>
      <c r="AG134" s="22" t="s">
        <v>6552</v>
      </c>
      <c r="AH134" s="22" t="s">
        <v>6553</v>
      </c>
      <c r="AI134" s="22" t="s">
        <v>5377</v>
      </c>
      <c r="AJ134" s="22">
        <v>90</v>
      </c>
      <c r="AK134" s="22">
        <v>10</v>
      </c>
      <c r="AL134" s="22">
        <v>10</v>
      </c>
      <c r="AM134" s="22">
        <v>10</v>
      </c>
      <c r="AN134" s="22">
        <v>10</v>
      </c>
      <c r="AO134" s="22">
        <v>10</v>
      </c>
      <c r="AP134" s="22">
        <v>10</v>
      </c>
      <c r="AQ134" s="22">
        <v>10</v>
      </c>
      <c r="AR134" s="22">
        <v>10</v>
      </c>
      <c r="AS134" s="22">
        <v>0</v>
      </c>
      <c r="AT134" s="22">
        <v>10</v>
      </c>
    </row>
    <row r="135" spans="1:46" ht="23.1" customHeight="1">
      <c r="A135" s="22" t="s">
        <v>3</v>
      </c>
      <c r="B135" s="22" t="s">
        <v>11</v>
      </c>
      <c r="C135" s="22" t="s">
        <v>624</v>
      </c>
      <c r="D135" s="22" t="s">
        <v>392</v>
      </c>
      <c r="E135" s="22" t="s">
        <v>186</v>
      </c>
      <c r="F135" s="35" t="s">
        <v>202</v>
      </c>
      <c r="G135" s="22" t="s">
        <v>203</v>
      </c>
      <c r="H135" s="329">
        <v>45714</v>
      </c>
      <c r="I135" s="94" t="s">
        <v>678</v>
      </c>
      <c r="J135" s="22" t="s">
        <v>679</v>
      </c>
      <c r="K135" s="22" t="s">
        <v>6557</v>
      </c>
      <c r="L135" s="22" t="s">
        <v>207</v>
      </c>
      <c r="M135" s="22">
        <v>10</v>
      </c>
      <c r="N135" s="22">
        <v>10</v>
      </c>
      <c r="O135" s="22">
        <v>5</v>
      </c>
      <c r="P135" s="22" t="s">
        <v>207</v>
      </c>
      <c r="Q135" s="22" t="s">
        <v>208</v>
      </c>
      <c r="R135" s="22" t="s">
        <v>202</v>
      </c>
      <c r="S135" s="22" t="s">
        <v>393</v>
      </c>
      <c r="T135" s="22" t="s">
        <v>632</v>
      </c>
      <c r="U135" s="22" t="s">
        <v>6831</v>
      </c>
      <c r="V135" s="22">
        <v>52</v>
      </c>
      <c r="W135" s="22" t="s">
        <v>680</v>
      </c>
      <c r="X135" s="22">
        <v>155</v>
      </c>
      <c r="Y135" s="22" t="s">
        <v>6559</v>
      </c>
      <c r="Z135" s="22" t="s">
        <v>6559</v>
      </c>
      <c r="AA135" s="22">
        <v>1</v>
      </c>
      <c r="AB135" s="22" t="s">
        <v>207</v>
      </c>
      <c r="AC135" s="22" t="s">
        <v>7796</v>
      </c>
      <c r="AE135" s="22" t="s">
        <v>207</v>
      </c>
      <c r="AF135" s="330">
        <v>0.4</v>
      </c>
      <c r="AG135" s="22" t="s">
        <v>6571</v>
      </c>
      <c r="AH135" s="22" t="s">
        <v>6572</v>
      </c>
      <c r="AI135" s="22" t="s">
        <v>681</v>
      </c>
      <c r="AJ135" s="22">
        <v>90</v>
      </c>
      <c r="AK135" s="22">
        <v>10</v>
      </c>
      <c r="AL135" s="22">
        <v>10</v>
      </c>
      <c r="AM135" s="22">
        <v>10</v>
      </c>
      <c r="AN135" s="22">
        <v>10</v>
      </c>
      <c r="AO135" s="22">
        <v>10</v>
      </c>
      <c r="AP135" s="22">
        <v>10</v>
      </c>
      <c r="AQ135" s="22">
        <v>10</v>
      </c>
      <c r="AR135" s="22">
        <v>10</v>
      </c>
      <c r="AS135" s="22">
        <v>0</v>
      </c>
      <c r="AT135" s="22">
        <v>10</v>
      </c>
    </row>
    <row r="136" spans="1:46" ht="23.1" customHeight="1">
      <c r="A136" s="22" t="s">
        <v>3</v>
      </c>
      <c r="B136" s="22" t="s">
        <v>11</v>
      </c>
      <c r="C136" s="22" t="s">
        <v>624</v>
      </c>
      <c r="D136" s="22" t="s">
        <v>392</v>
      </c>
      <c r="E136" s="22" t="s">
        <v>186</v>
      </c>
      <c r="F136" s="35" t="s">
        <v>202</v>
      </c>
      <c r="G136" s="22" t="s">
        <v>203</v>
      </c>
      <c r="H136" s="329">
        <v>45539</v>
      </c>
      <c r="I136" s="94" t="s">
        <v>682</v>
      </c>
      <c r="J136" s="22" t="s">
        <v>683</v>
      </c>
      <c r="K136" s="22" t="s">
        <v>5378</v>
      </c>
      <c r="L136" s="22" t="s">
        <v>207</v>
      </c>
      <c r="M136" s="22">
        <v>8</v>
      </c>
      <c r="N136" s="22">
        <v>10</v>
      </c>
      <c r="O136" s="22">
        <v>3</v>
      </c>
      <c r="P136" s="22" t="s">
        <v>207</v>
      </c>
      <c r="Q136" s="22" t="s">
        <v>208</v>
      </c>
      <c r="R136" s="22" t="s">
        <v>202</v>
      </c>
      <c r="S136" s="22" t="s">
        <v>202</v>
      </c>
      <c r="T136" s="22" t="s">
        <v>632</v>
      </c>
      <c r="U136" s="22" t="s">
        <v>5373</v>
      </c>
      <c r="V136" s="22">
        <v>56</v>
      </c>
      <c r="W136" s="22" t="s">
        <v>5368</v>
      </c>
      <c r="X136" s="22">
        <v>160</v>
      </c>
      <c r="Y136" s="22" t="s">
        <v>5379</v>
      </c>
      <c r="Z136" s="22" t="s">
        <v>5379</v>
      </c>
      <c r="AA136" s="22">
        <v>1</v>
      </c>
      <c r="AB136" s="22" t="s">
        <v>207</v>
      </c>
      <c r="AC136" s="22" t="s">
        <v>7797</v>
      </c>
      <c r="AE136" s="22" t="s">
        <v>207</v>
      </c>
      <c r="AF136" s="330">
        <v>0</v>
      </c>
      <c r="AG136" s="22" t="s">
        <v>208</v>
      </c>
      <c r="AH136" s="22" t="s">
        <v>232</v>
      </c>
      <c r="AI136" s="22" t="s">
        <v>5380</v>
      </c>
      <c r="AJ136" s="22">
        <v>90</v>
      </c>
      <c r="AK136" s="22">
        <v>10</v>
      </c>
      <c r="AL136" s="22">
        <v>10</v>
      </c>
      <c r="AM136" s="22">
        <v>0</v>
      </c>
      <c r="AN136" s="22">
        <v>10</v>
      </c>
      <c r="AO136" s="22">
        <v>10</v>
      </c>
      <c r="AP136" s="22">
        <v>10</v>
      </c>
      <c r="AQ136" s="22">
        <v>10</v>
      </c>
      <c r="AR136" s="22">
        <v>10</v>
      </c>
      <c r="AS136" s="22">
        <v>10</v>
      </c>
      <c r="AT136" s="22">
        <v>10</v>
      </c>
    </row>
    <row r="137" spans="1:46" ht="23.1" customHeight="1">
      <c r="A137" s="22" t="s">
        <v>3</v>
      </c>
      <c r="B137" s="22" t="s">
        <v>11</v>
      </c>
      <c r="C137" s="22" t="s">
        <v>624</v>
      </c>
      <c r="D137" s="22" t="s">
        <v>392</v>
      </c>
      <c r="E137" s="22" t="s">
        <v>186</v>
      </c>
      <c r="F137" s="35" t="s">
        <v>202</v>
      </c>
      <c r="G137" s="22" t="s">
        <v>203</v>
      </c>
      <c r="H137" s="329">
        <v>45415</v>
      </c>
      <c r="I137" s="94" t="s">
        <v>684</v>
      </c>
      <c r="J137" s="22" t="s">
        <v>685</v>
      </c>
      <c r="K137" s="22" t="s">
        <v>6581</v>
      </c>
      <c r="L137" s="22" t="s">
        <v>207</v>
      </c>
      <c r="M137" s="22">
        <v>8</v>
      </c>
      <c r="N137" s="22">
        <v>11</v>
      </c>
      <c r="O137" s="22">
        <v>6</v>
      </c>
      <c r="P137" s="22" t="s">
        <v>207</v>
      </c>
      <c r="Q137" s="22" t="s">
        <v>208</v>
      </c>
      <c r="R137" s="22" t="s">
        <v>202</v>
      </c>
      <c r="S137" s="22" t="s">
        <v>393</v>
      </c>
      <c r="T137" s="22" t="s">
        <v>632</v>
      </c>
      <c r="U137" s="22" t="s">
        <v>5381</v>
      </c>
      <c r="V137" s="22">
        <v>56</v>
      </c>
      <c r="W137" s="22" t="s">
        <v>5382</v>
      </c>
      <c r="X137" s="22">
        <v>155</v>
      </c>
      <c r="Y137" s="22" t="s">
        <v>6582</v>
      </c>
      <c r="Z137" s="22" t="s">
        <v>6582</v>
      </c>
      <c r="AA137" s="22">
        <v>1</v>
      </c>
      <c r="AB137" s="22" t="s">
        <v>207</v>
      </c>
      <c r="AC137" s="22" t="s">
        <v>7798</v>
      </c>
      <c r="AE137" s="22" t="s">
        <v>207</v>
      </c>
      <c r="AF137" s="330">
        <v>0.18</v>
      </c>
      <c r="AG137" s="22" t="s">
        <v>6552</v>
      </c>
      <c r="AH137" s="22" t="s">
        <v>6553</v>
      </c>
      <c r="AI137" s="22" t="s">
        <v>5383</v>
      </c>
      <c r="AJ137" s="22">
        <v>90</v>
      </c>
      <c r="AK137" s="22">
        <v>10</v>
      </c>
      <c r="AL137" s="22">
        <v>10</v>
      </c>
      <c r="AM137" s="22">
        <v>10</v>
      </c>
      <c r="AN137" s="22">
        <v>10</v>
      </c>
      <c r="AO137" s="22">
        <v>10</v>
      </c>
      <c r="AP137" s="22">
        <v>10</v>
      </c>
      <c r="AQ137" s="22">
        <v>10</v>
      </c>
      <c r="AR137" s="22">
        <v>10</v>
      </c>
      <c r="AS137" s="22">
        <v>0</v>
      </c>
      <c r="AT137" s="22">
        <v>10</v>
      </c>
    </row>
    <row r="138" spans="1:46" ht="23.1" customHeight="1">
      <c r="A138" s="22" t="s">
        <v>3</v>
      </c>
      <c r="B138" s="22" t="s">
        <v>11</v>
      </c>
      <c r="C138" s="22" t="s">
        <v>624</v>
      </c>
      <c r="D138" s="22" t="s">
        <v>392</v>
      </c>
      <c r="E138" s="22" t="s">
        <v>186</v>
      </c>
      <c r="F138" s="35" t="s">
        <v>202</v>
      </c>
      <c r="G138" s="22" t="s">
        <v>203</v>
      </c>
      <c r="H138" s="329">
        <v>45419</v>
      </c>
      <c r="I138" s="94" t="s">
        <v>686</v>
      </c>
      <c r="J138" s="22" t="s">
        <v>687</v>
      </c>
      <c r="K138" s="22" t="s">
        <v>6583</v>
      </c>
      <c r="L138" s="22" t="s">
        <v>207</v>
      </c>
      <c r="M138" s="22">
        <v>11</v>
      </c>
      <c r="N138" s="22">
        <v>12</v>
      </c>
      <c r="O138" s="22">
        <v>5</v>
      </c>
      <c r="P138" s="22" t="s">
        <v>207</v>
      </c>
      <c r="Q138" s="22" t="s">
        <v>208</v>
      </c>
      <c r="R138" s="22" t="s">
        <v>202</v>
      </c>
      <c r="S138" s="22" t="s">
        <v>393</v>
      </c>
      <c r="T138" s="22" t="s">
        <v>632</v>
      </c>
      <c r="U138" s="22" t="s">
        <v>5358</v>
      </c>
      <c r="V138" s="22">
        <v>60</v>
      </c>
      <c r="W138" s="22" t="s">
        <v>5384</v>
      </c>
      <c r="X138" s="22">
        <v>146</v>
      </c>
      <c r="Y138" s="22" t="s">
        <v>6584</v>
      </c>
      <c r="Z138" s="22" t="s">
        <v>6584</v>
      </c>
      <c r="AA138" s="22">
        <v>1</v>
      </c>
      <c r="AB138" s="22" t="s">
        <v>207</v>
      </c>
      <c r="AC138" s="22" t="s">
        <v>7799</v>
      </c>
      <c r="AE138" s="22" t="s">
        <v>207</v>
      </c>
      <c r="AF138" s="330">
        <v>0.17</v>
      </c>
      <c r="AG138" s="22" t="s">
        <v>6552</v>
      </c>
      <c r="AH138" s="22" t="s">
        <v>6553</v>
      </c>
      <c r="AI138" s="22" t="s">
        <v>5385</v>
      </c>
      <c r="AJ138" s="22">
        <v>90</v>
      </c>
      <c r="AK138" s="22">
        <v>10</v>
      </c>
      <c r="AL138" s="22">
        <v>10</v>
      </c>
      <c r="AM138" s="22">
        <v>10</v>
      </c>
      <c r="AN138" s="22">
        <v>10</v>
      </c>
      <c r="AO138" s="22">
        <v>10</v>
      </c>
      <c r="AP138" s="22">
        <v>10</v>
      </c>
      <c r="AQ138" s="22">
        <v>10</v>
      </c>
      <c r="AR138" s="22">
        <v>10</v>
      </c>
      <c r="AS138" s="22">
        <v>0</v>
      </c>
      <c r="AT138" s="22">
        <v>10</v>
      </c>
    </row>
    <row r="139" spans="1:46" ht="23.1" customHeight="1">
      <c r="A139" s="22" t="s">
        <v>3</v>
      </c>
      <c r="B139" s="22" t="s">
        <v>11</v>
      </c>
      <c r="C139" s="22" t="s">
        <v>624</v>
      </c>
      <c r="D139" s="22" t="s">
        <v>392</v>
      </c>
      <c r="E139" s="22" t="s">
        <v>186</v>
      </c>
      <c r="F139" s="35" t="s">
        <v>202</v>
      </c>
      <c r="G139" s="22" t="s">
        <v>203</v>
      </c>
      <c r="H139" s="329">
        <v>45415</v>
      </c>
      <c r="I139" s="94" t="s">
        <v>688</v>
      </c>
      <c r="J139" s="22" t="s">
        <v>689</v>
      </c>
      <c r="K139" s="22" t="s">
        <v>6585</v>
      </c>
      <c r="L139" s="22" t="s">
        <v>207</v>
      </c>
      <c r="M139" s="22">
        <v>7</v>
      </c>
      <c r="N139" s="22">
        <v>11</v>
      </c>
      <c r="O139" s="22">
        <v>6</v>
      </c>
      <c r="P139" s="22" t="s">
        <v>207</v>
      </c>
      <c r="Q139" s="22" t="s">
        <v>208</v>
      </c>
      <c r="R139" s="22" t="s">
        <v>202</v>
      </c>
      <c r="S139" s="22" t="s">
        <v>393</v>
      </c>
      <c r="T139" s="22" t="s">
        <v>632</v>
      </c>
      <c r="U139" s="22" t="s">
        <v>5386</v>
      </c>
      <c r="V139" s="22">
        <v>56</v>
      </c>
      <c r="W139" s="22" t="s">
        <v>5387</v>
      </c>
      <c r="X139" s="22">
        <v>155</v>
      </c>
      <c r="Y139" s="22" t="s">
        <v>6586</v>
      </c>
      <c r="Z139" s="22" t="s">
        <v>6586</v>
      </c>
      <c r="AA139" s="22">
        <v>1</v>
      </c>
      <c r="AB139" s="22" t="s">
        <v>207</v>
      </c>
      <c r="AC139" s="22" t="s">
        <v>7800</v>
      </c>
      <c r="AE139" s="22" t="s">
        <v>207</v>
      </c>
      <c r="AF139" s="330">
        <v>0</v>
      </c>
      <c r="AG139" s="22" t="s">
        <v>208</v>
      </c>
      <c r="AH139" s="22" t="s">
        <v>232</v>
      </c>
      <c r="AI139" s="22" t="s">
        <v>5388</v>
      </c>
      <c r="AJ139" s="22">
        <v>100</v>
      </c>
      <c r="AK139" s="22">
        <v>10</v>
      </c>
      <c r="AL139" s="22">
        <v>10</v>
      </c>
      <c r="AM139" s="22">
        <v>10</v>
      </c>
      <c r="AN139" s="22">
        <v>10</v>
      </c>
      <c r="AO139" s="22">
        <v>10</v>
      </c>
      <c r="AP139" s="22">
        <v>10</v>
      </c>
      <c r="AQ139" s="22">
        <v>10</v>
      </c>
      <c r="AR139" s="22">
        <v>10</v>
      </c>
      <c r="AS139" s="22">
        <v>10</v>
      </c>
      <c r="AT139" s="22">
        <v>10</v>
      </c>
    </row>
    <row r="140" spans="1:46" ht="23.1" customHeight="1">
      <c r="A140" s="22" t="s">
        <v>3</v>
      </c>
      <c r="B140" s="22" t="s">
        <v>11</v>
      </c>
      <c r="C140" s="22" t="s">
        <v>624</v>
      </c>
      <c r="D140" s="22" t="s">
        <v>392</v>
      </c>
      <c r="E140" s="22" t="s">
        <v>186</v>
      </c>
      <c r="F140" s="35" t="s">
        <v>202</v>
      </c>
      <c r="G140" s="22" t="s">
        <v>203</v>
      </c>
      <c r="H140" s="329">
        <v>45328</v>
      </c>
      <c r="I140" s="22" t="s">
        <v>690</v>
      </c>
      <c r="J140" s="22" t="s">
        <v>691</v>
      </c>
      <c r="K140" s="22" t="s">
        <v>6587</v>
      </c>
      <c r="L140" s="22" t="s">
        <v>207</v>
      </c>
      <c r="M140" s="22">
        <v>10</v>
      </c>
      <c r="N140" s="22">
        <v>5</v>
      </c>
      <c r="O140" s="22">
        <v>2</v>
      </c>
      <c r="P140" s="22" t="s">
        <v>207</v>
      </c>
      <c r="Q140" s="22" t="s">
        <v>208</v>
      </c>
      <c r="R140" s="22" t="s">
        <v>202</v>
      </c>
      <c r="S140" s="22" t="s">
        <v>393</v>
      </c>
      <c r="T140" s="22" t="s">
        <v>5389</v>
      </c>
      <c r="U140" s="22" t="s">
        <v>5390</v>
      </c>
      <c r="V140" s="22">
        <v>50</v>
      </c>
      <c r="W140" s="22" t="s">
        <v>5391</v>
      </c>
      <c r="X140" s="22">
        <v>159</v>
      </c>
      <c r="Y140" s="22" t="s">
        <v>6588</v>
      </c>
      <c r="Z140" s="22" t="s">
        <v>6588</v>
      </c>
      <c r="AA140" s="22">
        <v>1</v>
      </c>
      <c r="AB140" s="22" t="s">
        <v>207</v>
      </c>
      <c r="AC140" s="22" t="s">
        <v>7801</v>
      </c>
      <c r="AE140" s="22" t="s">
        <v>207</v>
      </c>
      <c r="AF140" s="331">
        <v>0.2</v>
      </c>
      <c r="AG140" s="22" t="s">
        <v>6539</v>
      </c>
      <c r="AH140" s="22" t="s">
        <v>6540</v>
      </c>
      <c r="AI140" s="22" t="s">
        <v>5392</v>
      </c>
      <c r="AJ140" s="22">
        <v>90</v>
      </c>
      <c r="AK140" s="22">
        <v>10</v>
      </c>
      <c r="AL140" s="22">
        <v>10</v>
      </c>
      <c r="AM140" s="22">
        <v>10</v>
      </c>
      <c r="AN140" s="22">
        <v>10</v>
      </c>
      <c r="AO140" s="22">
        <v>10</v>
      </c>
      <c r="AP140" s="22">
        <v>10</v>
      </c>
      <c r="AQ140" s="22">
        <v>10</v>
      </c>
      <c r="AR140" s="22">
        <v>10</v>
      </c>
      <c r="AS140" s="22">
        <v>0</v>
      </c>
      <c r="AT140" s="22">
        <v>10</v>
      </c>
    </row>
    <row r="141" spans="1:46" ht="23.1" customHeight="1">
      <c r="A141" s="22" t="s">
        <v>3</v>
      </c>
      <c r="B141" s="22" t="s">
        <v>11</v>
      </c>
      <c r="C141" s="22" t="s">
        <v>624</v>
      </c>
      <c r="D141" s="22" t="s">
        <v>392</v>
      </c>
      <c r="E141" s="22" t="s">
        <v>186</v>
      </c>
      <c r="F141" s="35" t="s">
        <v>202</v>
      </c>
      <c r="G141" s="22" t="s">
        <v>203</v>
      </c>
      <c r="H141" s="329">
        <v>45844</v>
      </c>
      <c r="I141" s="22" t="s">
        <v>7049</v>
      </c>
      <c r="J141" s="22" t="s">
        <v>7050</v>
      </c>
      <c r="K141" s="22" t="s">
        <v>6545</v>
      </c>
      <c r="L141" s="22" t="s">
        <v>207</v>
      </c>
      <c r="M141" s="22">
        <v>9</v>
      </c>
      <c r="N141" s="22">
        <v>6</v>
      </c>
      <c r="O141" s="22">
        <v>2</v>
      </c>
      <c r="P141" s="22" t="s">
        <v>207</v>
      </c>
      <c r="Q141" s="22" t="s">
        <v>208</v>
      </c>
      <c r="R141" s="22" t="s">
        <v>202</v>
      </c>
      <c r="S141" s="22" t="s">
        <v>393</v>
      </c>
      <c r="T141" s="22" t="s">
        <v>209</v>
      </c>
      <c r="U141" s="22" t="s">
        <v>7051</v>
      </c>
      <c r="V141" s="22">
        <v>26</v>
      </c>
      <c r="W141" s="22" t="s">
        <v>7052</v>
      </c>
      <c r="X141" s="22">
        <v>171</v>
      </c>
      <c r="Y141" s="22" t="s">
        <v>6546</v>
      </c>
      <c r="Z141" s="22" t="s">
        <v>6546</v>
      </c>
      <c r="AA141" s="22">
        <v>1</v>
      </c>
      <c r="AB141" s="22" t="s">
        <v>207</v>
      </c>
      <c r="AC141" s="22" t="s">
        <v>7802</v>
      </c>
      <c r="AE141" s="22" t="s">
        <v>207</v>
      </c>
      <c r="AF141" s="331">
        <v>0.67</v>
      </c>
      <c r="AG141" s="22" t="s">
        <v>7053</v>
      </c>
      <c r="AH141" s="22" t="s">
        <v>7054</v>
      </c>
      <c r="AI141" s="22" t="s">
        <v>660</v>
      </c>
      <c r="AJ141" s="22">
        <v>50</v>
      </c>
      <c r="AK141" s="22">
        <v>10</v>
      </c>
      <c r="AL141" s="22">
        <v>10</v>
      </c>
      <c r="AM141" s="22">
        <v>10</v>
      </c>
      <c r="AN141" s="22">
        <v>0</v>
      </c>
      <c r="AO141" s="22">
        <v>0</v>
      </c>
      <c r="AP141" s="22">
        <v>0</v>
      </c>
      <c r="AQ141" s="22">
        <v>10</v>
      </c>
      <c r="AR141" s="22">
        <v>10</v>
      </c>
      <c r="AS141" s="22">
        <v>0</v>
      </c>
      <c r="AT141" s="22">
        <v>0</v>
      </c>
    </row>
    <row r="142" spans="1:46" ht="23.1" customHeight="1">
      <c r="A142" s="22" t="s">
        <v>3</v>
      </c>
      <c r="B142" s="22" t="s">
        <v>11</v>
      </c>
      <c r="C142" s="22" t="s">
        <v>624</v>
      </c>
      <c r="D142" s="22" t="s">
        <v>392</v>
      </c>
      <c r="E142" s="22" t="s">
        <v>186</v>
      </c>
      <c r="F142" s="35" t="s">
        <v>202</v>
      </c>
      <c r="G142" s="22" t="s">
        <v>203</v>
      </c>
      <c r="H142" s="329">
        <v>45746</v>
      </c>
      <c r="I142" s="22" t="s">
        <v>692</v>
      </c>
      <c r="J142" s="22" t="s">
        <v>693</v>
      </c>
      <c r="K142" s="22" t="s">
        <v>694</v>
      </c>
      <c r="L142" s="22" t="s">
        <v>207</v>
      </c>
      <c r="M142" s="22">
        <v>7</v>
      </c>
      <c r="N142" s="22">
        <v>11</v>
      </c>
      <c r="O142" s="22">
        <v>5</v>
      </c>
      <c r="P142" s="22" t="s">
        <v>207</v>
      </c>
      <c r="Q142" s="22" t="s">
        <v>208</v>
      </c>
      <c r="R142" s="22" t="s">
        <v>202</v>
      </c>
      <c r="S142" s="22" t="s">
        <v>393</v>
      </c>
      <c r="T142" s="22" t="s">
        <v>627</v>
      </c>
      <c r="U142" s="22" t="s">
        <v>6832</v>
      </c>
      <c r="V142" s="22">
        <v>51</v>
      </c>
      <c r="W142" s="22" t="s">
        <v>6833</v>
      </c>
      <c r="X142" s="22">
        <v>148</v>
      </c>
      <c r="Y142" s="22" t="s">
        <v>695</v>
      </c>
      <c r="Z142" s="22" t="s">
        <v>695</v>
      </c>
      <c r="AA142" s="22">
        <v>1</v>
      </c>
      <c r="AB142" s="22" t="s">
        <v>207</v>
      </c>
      <c r="AC142" s="22" t="s">
        <v>7803</v>
      </c>
      <c r="AE142" s="22" t="s">
        <v>207</v>
      </c>
      <c r="AF142" s="331">
        <v>0</v>
      </c>
      <c r="AG142" s="22" t="s">
        <v>208</v>
      </c>
      <c r="AH142" s="22" t="s">
        <v>232</v>
      </c>
      <c r="AI142" s="22" t="s">
        <v>7055</v>
      </c>
      <c r="AJ142" s="22">
        <v>100</v>
      </c>
      <c r="AK142" s="22">
        <v>10</v>
      </c>
      <c r="AL142" s="22">
        <v>10</v>
      </c>
      <c r="AM142" s="22">
        <v>10</v>
      </c>
      <c r="AN142" s="22">
        <v>10</v>
      </c>
      <c r="AO142" s="22">
        <v>10</v>
      </c>
      <c r="AP142" s="22">
        <v>10</v>
      </c>
      <c r="AQ142" s="22">
        <v>10</v>
      </c>
      <c r="AR142" s="22">
        <v>10</v>
      </c>
      <c r="AS142" s="22">
        <v>10</v>
      </c>
      <c r="AT142" s="22">
        <v>10</v>
      </c>
    </row>
    <row r="143" spans="1:46" ht="23.1" customHeight="1">
      <c r="A143" s="22" t="s">
        <v>3</v>
      </c>
      <c r="B143" s="22" t="s">
        <v>11</v>
      </c>
      <c r="C143" s="22" t="s">
        <v>624</v>
      </c>
      <c r="D143" s="22" t="s">
        <v>392</v>
      </c>
      <c r="E143" s="22" t="s">
        <v>186</v>
      </c>
      <c r="F143" s="35" t="s">
        <v>202</v>
      </c>
      <c r="G143" s="22" t="s">
        <v>203</v>
      </c>
      <c r="H143" s="329">
        <v>45746</v>
      </c>
      <c r="I143" s="94" t="s">
        <v>696</v>
      </c>
      <c r="J143" s="22" t="s">
        <v>697</v>
      </c>
      <c r="K143" s="22" t="s">
        <v>5393</v>
      </c>
      <c r="L143" s="22" t="s">
        <v>207</v>
      </c>
      <c r="M143" s="22">
        <v>7</v>
      </c>
      <c r="N143" s="22">
        <v>11</v>
      </c>
      <c r="O143" s="22">
        <v>5</v>
      </c>
      <c r="P143" s="22" t="s">
        <v>207</v>
      </c>
      <c r="Q143" s="22" t="s">
        <v>208</v>
      </c>
      <c r="R143" s="22" t="s">
        <v>202</v>
      </c>
      <c r="S143" s="22" t="s">
        <v>393</v>
      </c>
      <c r="T143" s="22" t="s">
        <v>627</v>
      </c>
      <c r="U143" s="22" t="s">
        <v>6834</v>
      </c>
      <c r="V143" s="22">
        <v>60</v>
      </c>
      <c r="W143" s="22" t="s">
        <v>5393</v>
      </c>
      <c r="X143" s="22">
        <v>63</v>
      </c>
      <c r="Y143" s="22" t="s">
        <v>5394</v>
      </c>
      <c r="Z143" s="22" t="s">
        <v>5394</v>
      </c>
      <c r="AA143" s="22">
        <v>1</v>
      </c>
      <c r="AB143" s="22" t="s">
        <v>207</v>
      </c>
      <c r="AC143" s="22" t="s">
        <v>7804</v>
      </c>
      <c r="AE143" s="22" t="s">
        <v>207</v>
      </c>
      <c r="AF143" s="330">
        <v>0</v>
      </c>
      <c r="AG143" s="22" t="s">
        <v>208</v>
      </c>
      <c r="AH143" s="22" t="s">
        <v>232</v>
      </c>
      <c r="AI143" s="22" t="s">
        <v>7056</v>
      </c>
      <c r="AJ143" s="22">
        <v>100</v>
      </c>
      <c r="AK143" s="22">
        <v>10</v>
      </c>
      <c r="AL143" s="22">
        <v>10</v>
      </c>
      <c r="AM143" s="22">
        <v>10</v>
      </c>
      <c r="AN143" s="22">
        <v>10</v>
      </c>
      <c r="AO143" s="22">
        <v>10</v>
      </c>
      <c r="AP143" s="22">
        <v>10</v>
      </c>
      <c r="AQ143" s="22">
        <v>10</v>
      </c>
      <c r="AR143" s="22">
        <v>10</v>
      </c>
      <c r="AS143" s="22">
        <v>10</v>
      </c>
      <c r="AT143" s="22">
        <v>10</v>
      </c>
    </row>
    <row r="144" spans="1:46" ht="23.1" customHeight="1">
      <c r="A144" s="22" t="s">
        <v>3</v>
      </c>
      <c r="B144" s="22" t="s">
        <v>11</v>
      </c>
      <c r="C144" s="22" t="s">
        <v>624</v>
      </c>
      <c r="D144" s="22" t="s">
        <v>392</v>
      </c>
      <c r="E144" s="22" t="s">
        <v>186</v>
      </c>
      <c r="F144" s="35" t="s">
        <v>202</v>
      </c>
      <c r="G144" s="22" t="s">
        <v>203</v>
      </c>
      <c r="H144" s="329">
        <v>45844</v>
      </c>
      <c r="I144" s="94" t="s">
        <v>7057</v>
      </c>
      <c r="J144" s="22" t="s">
        <v>7058</v>
      </c>
      <c r="K144" s="22" t="s">
        <v>6569</v>
      </c>
      <c r="L144" s="22" t="s">
        <v>207</v>
      </c>
      <c r="M144" s="22">
        <v>9</v>
      </c>
      <c r="N144" s="22">
        <v>8</v>
      </c>
      <c r="O144" s="22">
        <v>4</v>
      </c>
      <c r="P144" s="22" t="s">
        <v>207</v>
      </c>
      <c r="Q144" s="22" t="s">
        <v>208</v>
      </c>
      <c r="R144" s="22" t="s">
        <v>202</v>
      </c>
      <c r="S144" s="22" t="s">
        <v>393</v>
      </c>
      <c r="T144" s="22" t="s">
        <v>632</v>
      </c>
      <c r="U144" s="22" t="s">
        <v>7051</v>
      </c>
      <c r="V144" s="22">
        <v>26</v>
      </c>
      <c r="W144" s="22" t="s">
        <v>7052</v>
      </c>
      <c r="X144" s="22">
        <v>171</v>
      </c>
      <c r="Y144" s="22" t="s">
        <v>6570</v>
      </c>
      <c r="Z144" s="22" t="s">
        <v>6570</v>
      </c>
      <c r="AA144" s="22">
        <v>1</v>
      </c>
      <c r="AB144" s="22" t="s">
        <v>207</v>
      </c>
      <c r="AC144" s="22" t="s">
        <v>7805</v>
      </c>
      <c r="AE144" s="22" t="s">
        <v>207</v>
      </c>
      <c r="AF144" s="330">
        <v>0.38</v>
      </c>
      <c r="AG144" s="22" t="s">
        <v>3493</v>
      </c>
      <c r="AH144" s="22" t="s">
        <v>3494</v>
      </c>
      <c r="AI144" s="22" t="s">
        <v>665</v>
      </c>
      <c r="AJ144" s="22">
        <v>60</v>
      </c>
      <c r="AK144" s="22">
        <v>10</v>
      </c>
      <c r="AL144" s="22">
        <v>10</v>
      </c>
      <c r="AM144" s="22">
        <v>10</v>
      </c>
      <c r="AN144" s="22">
        <v>10</v>
      </c>
      <c r="AO144" s="22">
        <v>0</v>
      </c>
      <c r="AP144" s="22">
        <v>0</v>
      </c>
      <c r="AQ144" s="22">
        <v>10</v>
      </c>
      <c r="AR144" s="22">
        <v>10</v>
      </c>
      <c r="AS144" s="22">
        <v>0</v>
      </c>
      <c r="AT144" s="22">
        <v>0</v>
      </c>
    </row>
    <row r="145" spans="1:46" ht="23.1" customHeight="1">
      <c r="A145" s="22" t="s">
        <v>3</v>
      </c>
      <c r="B145" s="22" t="s">
        <v>11</v>
      </c>
      <c r="C145" s="22" t="s">
        <v>624</v>
      </c>
      <c r="D145" s="22" t="s">
        <v>392</v>
      </c>
      <c r="E145" s="22" t="s">
        <v>186</v>
      </c>
      <c r="F145" s="35" t="s">
        <v>202</v>
      </c>
      <c r="G145" s="22" t="s">
        <v>203</v>
      </c>
      <c r="H145" s="329">
        <v>45715</v>
      </c>
      <c r="I145" s="94" t="s">
        <v>702</v>
      </c>
      <c r="J145" s="22" t="s">
        <v>703</v>
      </c>
      <c r="K145" s="22" t="s">
        <v>6583</v>
      </c>
      <c r="L145" s="22" t="s">
        <v>207</v>
      </c>
      <c r="M145" s="22">
        <v>10</v>
      </c>
      <c r="N145" s="22">
        <v>10</v>
      </c>
      <c r="O145" s="22">
        <v>4</v>
      </c>
      <c r="P145" s="22" t="s">
        <v>207</v>
      </c>
      <c r="Q145" s="22" t="s">
        <v>208</v>
      </c>
      <c r="R145" s="22" t="s">
        <v>202</v>
      </c>
      <c r="S145" s="22" t="s">
        <v>393</v>
      </c>
      <c r="T145" s="22" t="s">
        <v>632</v>
      </c>
      <c r="U145" s="22" t="s">
        <v>7059</v>
      </c>
      <c r="V145" s="22">
        <v>59</v>
      </c>
      <c r="W145" s="22" t="s">
        <v>5395</v>
      </c>
      <c r="X145" s="22">
        <v>156</v>
      </c>
      <c r="Y145" s="22" t="s">
        <v>6584</v>
      </c>
      <c r="Z145" s="22" t="s">
        <v>6584</v>
      </c>
      <c r="AA145" s="22">
        <v>1</v>
      </c>
      <c r="AB145" s="22" t="s">
        <v>207</v>
      </c>
      <c r="AC145" s="22" t="s">
        <v>7806</v>
      </c>
      <c r="AE145" s="22" t="s">
        <v>207</v>
      </c>
      <c r="AF145" s="330">
        <v>0.3</v>
      </c>
      <c r="AG145" s="22" t="s">
        <v>3493</v>
      </c>
      <c r="AH145" s="22" t="s">
        <v>3494</v>
      </c>
      <c r="AI145" s="22" t="s">
        <v>7060</v>
      </c>
      <c r="AJ145" s="22">
        <v>90</v>
      </c>
      <c r="AK145" s="22">
        <v>10</v>
      </c>
      <c r="AL145" s="22">
        <v>10</v>
      </c>
      <c r="AM145" s="22">
        <v>10</v>
      </c>
      <c r="AN145" s="22">
        <v>10</v>
      </c>
      <c r="AO145" s="22">
        <v>10</v>
      </c>
      <c r="AP145" s="22">
        <v>10</v>
      </c>
      <c r="AQ145" s="22">
        <v>10</v>
      </c>
      <c r="AR145" s="22">
        <v>10</v>
      </c>
      <c r="AS145" s="22">
        <v>0</v>
      </c>
      <c r="AT145" s="22">
        <v>10</v>
      </c>
    </row>
    <row r="146" spans="1:46" ht="23.1" customHeight="1">
      <c r="A146" s="22" t="s">
        <v>3</v>
      </c>
      <c r="B146" s="22" t="s">
        <v>71</v>
      </c>
      <c r="C146" s="22" t="s">
        <v>704</v>
      </c>
      <c r="D146" s="22">
        <v>5</v>
      </c>
      <c r="E146" s="22" t="s">
        <v>186</v>
      </c>
      <c r="F146" s="35" t="s">
        <v>202</v>
      </c>
      <c r="G146" s="22" t="s">
        <v>7807</v>
      </c>
      <c r="H146" s="329">
        <v>45637</v>
      </c>
      <c r="I146" s="94" t="s">
        <v>705</v>
      </c>
      <c r="J146" s="22" t="s">
        <v>706</v>
      </c>
      <c r="K146" s="22" t="s">
        <v>707</v>
      </c>
      <c r="L146" s="22" t="s">
        <v>207</v>
      </c>
      <c r="M146" s="22">
        <v>15</v>
      </c>
      <c r="N146" s="22">
        <v>8</v>
      </c>
      <c r="O146" s="22">
        <v>0</v>
      </c>
      <c r="P146" s="22" t="s">
        <v>6843</v>
      </c>
      <c r="Q146" s="22" t="s">
        <v>208</v>
      </c>
      <c r="R146" s="22" t="s">
        <v>393</v>
      </c>
      <c r="S146" s="22" t="s">
        <v>393</v>
      </c>
      <c r="T146" s="22" t="s">
        <v>209</v>
      </c>
      <c r="U146" s="22" t="s">
        <v>708</v>
      </c>
      <c r="V146" s="22">
        <v>77</v>
      </c>
      <c r="W146" s="22" t="s">
        <v>709</v>
      </c>
      <c r="X146" s="22">
        <v>46</v>
      </c>
      <c r="Y146" s="22" t="s">
        <v>710</v>
      </c>
      <c r="Z146" s="22" t="s">
        <v>710</v>
      </c>
      <c r="AA146" s="22">
        <v>1</v>
      </c>
      <c r="AB146" s="22" t="s">
        <v>207</v>
      </c>
      <c r="AC146" s="22" t="s">
        <v>705</v>
      </c>
      <c r="AE146" s="22" t="s">
        <v>207</v>
      </c>
      <c r="AF146" s="330">
        <v>0</v>
      </c>
      <c r="AG146" s="22" t="s">
        <v>208</v>
      </c>
      <c r="AH146" s="22" t="s">
        <v>232</v>
      </c>
      <c r="AI146" s="22" t="s">
        <v>711</v>
      </c>
      <c r="AJ146" s="22">
        <v>60</v>
      </c>
      <c r="AK146" s="22">
        <v>10</v>
      </c>
      <c r="AL146" s="22">
        <v>10</v>
      </c>
      <c r="AM146" s="22">
        <v>0</v>
      </c>
      <c r="AN146" s="22">
        <v>0</v>
      </c>
      <c r="AO146" s="22">
        <v>0</v>
      </c>
      <c r="AP146" s="22">
        <v>0</v>
      </c>
      <c r="AQ146" s="22">
        <v>10</v>
      </c>
      <c r="AR146" s="22">
        <v>10</v>
      </c>
      <c r="AS146" s="22">
        <v>10</v>
      </c>
      <c r="AT146" s="22">
        <v>10</v>
      </c>
    </row>
    <row r="147" spans="1:46" ht="23.1" customHeight="1">
      <c r="A147" s="22" t="s">
        <v>3</v>
      </c>
      <c r="B147" s="22" t="s">
        <v>71</v>
      </c>
      <c r="C147" s="22" t="s">
        <v>704</v>
      </c>
      <c r="D147" s="22">
        <v>5</v>
      </c>
      <c r="E147" s="22" t="s">
        <v>186</v>
      </c>
      <c r="F147" s="35" t="s">
        <v>202</v>
      </c>
      <c r="G147" s="22" t="s">
        <v>203</v>
      </c>
      <c r="H147" s="329">
        <v>45637</v>
      </c>
      <c r="I147" s="99" t="s">
        <v>712</v>
      </c>
      <c r="J147" s="22" t="s">
        <v>713</v>
      </c>
      <c r="K147" s="22" t="s">
        <v>714</v>
      </c>
      <c r="L147" s="22" t="s">
        <v>207</v>
      </c>
      <c r="M147" s="22">
        <v>13</v>
      </c>
      <c r="N147" s="22">
        <v>11</v>
      </c>
      <c r="O147" s="22">
        <v>1</v>
      </c>
      <c r="P147" s="22" t="s">
        <v>207</v>
      </c>
      <c r="Q147" s="22" t="s">
        <v>208</v>
      </c>
      <c r="R147" s="22" t="s">
        <v>393</v>
      </c>
      <c r="S147" s="22" t="s">
        <v>393</v>
      </c>
      <c r="T147" s="22" t="s">
        <v>715</v>
      </c>
      <c r="U147" s="22" t="s">
        <v>716</v>
      </c>
      <c r="V147" s="22">
        <v>139</v>
      </c>
      <c r="W147" s="22" t="s">
        <v>717</v>
      </c>
      <c r="X147" s="22">
        <v>130</v>
      </c>
      <c r="Y147" s="22" t="s">
        <v>718</v>
      </c>
      <c r="Z147" s="22" t="s">
        <v>718</v>
      </c>
      <c r="AA147" s="22">
        <v>1</v>
      </c>
      <c r="AB147" s="22" t="s">
        <v>207</v>
      </c>
      <c r="AC147" s="22" t="s">
        <v>712</v>
      </c>
      <c r="AE147" s="22" t="s">
        <v>207</v>
      </c>
      <c r="AF147" s="330">
        <v>0.09</v>
      </c>
      <c r="AG147" s="22" t="s">
        <v>719</v>
      </c>
      <c r="AH147" s="22" t="s">
        <v>720</v>
      </c>
      <c r="AI147" s="22" t="s">
        <v>721</v>
      </c>
      <c r="AJ147" s="22">
        <v>70</v>
      </c>
      <c r="AK147" s="22">
        <v>10</v>
      </c>
      <c r="AL147" s="22">
        <v>10</v>
      </c>
      <c r="AM147" s="22">
        <v>0</v>
      </c>
      <c r="AN147" s="22">
        <v>10</v>
      </c>
      <c r="AO147" s="22">
        <v>0</v>
      </c>
      <c r="AP147" s="22">
        <v>10</v>
      </c>
      <c r="AQ147" s="22">
        <v>10</v>
      </c>
      <c r="AR147" s="22">
        <v>10</v>
      </c>
      <c r="AS147" s="22">
        <v>0</v>
      </c>
      <c r="AT147" s="22">
        <v>10</v>
      </c>
    </row>
    <row r="148" spans="1:46" ht="23.1" customHeight="1">
      <c r="A148" s="22" t="s">
        <v>3</v>
      </c>
      <c r="B148" s="22" t="s">
        <v>71</v>
      </c>
      <c r="C148" s="22" t="s">
        <v>704</v>
      </c>
      <c r="D148" s="22">
        <v>5</v>
      </c>
      <c r="E148" s="22" t="s">
        <v>186</v>
      </c>
      <c r="F148" s="35" t="s">
        <v>202</v>
      </c>
      <c r="G148" s="22" t="s">
        <v>203</v>
      </c>
      <c r="H148" s="329">
        <v>45908</v>
      </c>
      <c r="I148" s="94" t="s">
        <v>7061</v>
      </c>
      <c r="J148" s="22" t="s">
        <v>7062</v>
      </c>
      <c r="K148" s="22" t="s">
        <v>986</v>
      </c>
      <c r="L148" s="22" t="s">
        <v>207</v>
      </c>
      <c r="M148" s="22">
        <v>13</v>
      </c>
      <c r="N148" s="22">
        <v>11</v>
      </c>
      <c r="O148" s="22">
        <v>1</v>
      </c>
      <c r="P148" s="22" t="s">
        <v>207</v>
      </c>
      <c r="Q148" s="22" t="s">
        <v>208</v>
      </c>
      <c r="R148" s="22" t="s">
        <v>393</v>
      </c>
      <c r="S148" s="22" t="s">
        <v>393</v>
      </c>
      <c r="T148" s="22" t="s">
        <v>715</v>
      </c>
      <c r="U148" s="22" t="s">
        <v>716</v>
      </c>
      <c r="V148" s="22">
        <v>139</v>
      </c>
      <c r="W148" s="22" t="s">
        <v>717</v>
      </c>
      <c r="X148" s="22">
        <v>130</v>
      </c>
      <c r="Y148" s="22" t="s">
        <v>988</v>
      </c>
      <c r="Z148" s="22" t="s">
        <v>988</v>
      </c>
      <c r="AA148" s="22">
        <v>1</v>
      </c>
      <c r="AB148" s="22" t="s">
        <v>207</v>
      </c>
      <c r="AC148" s="22" t="s">
        <v>7061</v>
      </c>
      <c r="AE148" s="22" t="s">
        <v>207</v>
      </c>
      <c r="AF148" s="330">
        <v>0.09</v>
      </c>
      <c r="AG148" s="22" t="s">
        <v>719</v>
      </c>
      <c r="AH148" s="22" t="s">
        <v>720</v>
      </c>
      <c r="AI148" s="22" t="s">
        <v>989</v>
      </c>
      <c r="AJ148" s="22">
        <v>70</v>
      </c>
      <c r="AK148" s="22">
        <v>10</v>
      </c>
      <c r="AL148" s="22">
        <v>10</v>
      </c>
      <c r="AM148" s="22">
        <v>0</v>
      </c>
      <c r="AN148" s="22">
        <v>10</v>
      </c>
      <c r="AO148" s="22">
        <v>0</v>
      </c>
      <c r="AP148" s="22">
        <v>10</v>
      </c>
      <c r="AQ148" s="22">
        <v>10</v>
      </c>
      <c r="AR148" s="22">
        <v>10</v>
      </c>
      <c r="AS148" s="22">
        <v>0</v>
      </c>
      <c r="AT148" s="22">
        <v>10</v>
      </c>
    </row>
    <row r="149" spans="1:46" ht="23.1" customHeight="1">
      <c r="A149" s="22" t="s">
        <v>3</v>
      </c>
      <c r="B149" s="22" t="s">
        <v>71</v>
      </c>
      <c r="C149" s="22" t="s">
        <v>704</v>
      </c>
      <c r="D149" s="22">
        <v>5</v>
      </c>
      <c r="E149" s="22" t="s">
        <v>186</v>
      </c>
      <c r="F149" s="35" t="s">
        <v>202</v>
      </c>
      <c r="G149" s="22" t="s">
        <v>203</v>
      </c>
      <c r="H149" s="329">
        <v>45513</v>
      </c>
      <c r="I149" s="94" t="s">
        <v>722</v>
      </c>
      <c r="J149" s="22" t="s">
        <v>723</v>
      </c>
      <c r="K149" s="22" t="s">
        <v>717</v>
      </c>
      <c r="L149" s="22" t="s">
        <v>207</v>
      </c>
      <c r="M149" s="22">
        <v>13</v>
      </c>
      <c r="N149" s="22">
        <v>11</v>
      </c>
      <c r="O149" s="22">
        <v>1</v>
      </c>
      <c r="P149" s="22" t="s">
        <v>207</v>
      </c>
      <c r="Q149" s="22" t="s">
        <v>208</v>
      </c>
      <c r="R149" s="22" t="s">
        <v>393</v>
      </c>
      <c r="S149" s="22" t="s">
        <v>393</v>
      </c>
      <c r="T149" s="22" t="s">
        <v>715</v>
      </c>
      <c r="U149" s="22" t="s">
        <v>716</v>
      </c>
      <c r="V149" s="22">
        <v>139</v>
      </c>
      <c r="W149" s="22" t="s">
        <v>717</v>
      </c>
      <c r="X149" s="22">
        <v>130</v>
      </c>
      <c r="Y149" s="22" t="s">
        <v>724</v>
      </c>
      <c r="Z149" s="22" t="s">
        <v>724</v>
      </c>
      <c r="AA149" s="22">
        <v>1</v>
      </c>
      <c r="AB149" s="22" t="s">
        <v>207</v>
      </c>
      <c r="AC149" s="22" t="s">
        <v>722</v>
      </c>
      <c r="AE149" s="22" t="s">
        <v>207</v>
      </c>
      <c r="AF149" s="330">
        <v>0.09</v>
      </c>
      <c r="AG149" s="22" t="s">
        <v>719</v>
      </c>
      <c r="AH149" s="22" t="s">
        <v>720</v>
      </c>
      <c r="AI149" s="22" t="s">
        <v>725</v>
      </c>
      <c r="AJ149" s="22">
        <v>70</v>
      </c>
      <c r="AK149" s="22">
        <v>10</v>
      </c>
      <c r="AL149" s="22">
        <v>10</v>
      </c>
      <c r="AM149" s="22">
        <v>0</v>
      </c>
      <c r="AN149" s="22">
        <v>10</v>
      </c>
      <c r="AO149" s="22">
        <v>0</v>
      </c>
      <c r="AP149" s="22">
        <v>10</v>
      </c>
      <c r="AQ149" s="22">
        <v>10</v>
      </c>
      <c r="AR149" s="22">
        <v>10</v>
      </c>
      <c r="AS149" s="22">
        <v>0</v>
      </c>
      <c r="AT149" s="22">
        <v>10</v>
      </c>
    </row>
    <row r="150" spans="1:46" ht="23.1" customHeight="1">
      <c r="A150" s="22" t="s">
        <v>3</v>
      </c>
      <c r="B150" s="22" t="s">
        <v>71</v>
      </c>
      <c r="C150" s="22" t="s">
        <v>704</v>
      </c>
      <c r="D150" s="22">
        <v>5</v>
      </c>
      <c r="E150" s="22" t="s">
        <v>186</v>
      </c>
      <c r="F150" s="35" t="s">
        <v>202</v>
      </c>
      <c r="G150" s="22" t="s">
        <v>203</v>
      </c>
      <c r="H150" s="329">
        <v>45791</v>
      </c>
      <c r="I150" s="94" t="s">
        <v>3496</v>
      </c>
      <c r="J150" s="22" t="s">
        <v>3497</v>
      </c>
      <c r="K150" s="22" t="s">
        <v>3498</v>
      </c>
      <c r="L150" s="22" t="s">
        <v>207</v>
      </c>
      <c r="M150" s="22">
        <v>15</v>
      </c>
      <c r="N150" s="22">
        <v>17</v>
      </c>
      <c r="O150" s="22">
        <v>8</v>
      </c>
      <c r="P150" s="22" t="s">
        <v>207</v>
      </c>
      <c r="Q150" s="22" t="s">
        <v>208</v>
      </c>
      <c r="R150" s="22" t="s">
        <v>202</v>
      </c>
      <c r="S150" s="22" t="s">
        <v>393</v>
      </c>
      <c r="T150" s="22" t="s">
        <v>3499</v>
      </c>
      <c r="U150" s="22" t="s">
        <v>3500</v>
      </c>
      <c r="V150" s="22">
        <v>92</v>
      </c>
      <c r="W150" s="22" t="s">
        <v>3498</v>
      </c>
      <c r="X150" s="22">
        <v>61</v>
      </c>
      <c r="Y150" s="22" t="s">
        <v>3501</v>
      </c>
      <c r="Z150" s="22" t="s">
        <v>3501</v>
      </c>
      <c r="AA150" s="22">
        <v>1</v>
      </c>
      <c r="AB150" s="22" t="s">
        <v>207</v>
      </c>
      <c r="AC150" s="22" t="s">
        <v>3496</v>
      </c>
      <c r="AE150" s="22" t="s">
        <v>207</v>
      </c>
      <c r="AF150" s="330">
        <v>0</v>
      </c>
      <c r="AG150" s="22" t="s">
        <v>208</v>
      </c>
      <c r="AH150" s="22" t="s">
        <v>232</v>
      </c>
      <c r="AI150" s="22" t="s">
        <v>3502</v>
      </c>
      <c r="AJ150" s="22">
        <v>90</v>
      </c>
      <c r="AK150" s="22">
        <v>10</v>
      </c>
      <c r="AL150" s="22">
        <v>10</v>
      </c>
      <c r="AM150" s="22">
        <v>10</v>
      </c>
      <c r="AN150" s="22">
        <v>10</v>
      </c>
      <c r="AO150" s="22">
        <v>0</v>
      </c>
      <c r="AP150" s="22">
        <v>10</v>
      </c>
      <c r="AQ150" s="22">
        <v>10</v>
      </c>
      <c r="AR150" s="22">
        <v>10</v>
      </c>
      <c r="AS150" s="22">
        <v>10</v>
      </c>
      <c r="AT150" s="22">
        <v>10</v>
      </c>
    </row>
    <row r="151" spans="1:46" ht="23.1" customHeight="1">
      <c r="A151" s="22" t="s">
        <v>3</v>
      </c>
      <c r="B151" s="22" t="s">
        <v>71</v>
      </c>
      <c r="C151" s="22" t="s">
        <v>704</v>
      </c>
      <c r="D151" s="22">
        <v>5</v>
      </c>
      <c r="E151" s="22" t="s">
        <v>186</v>
      </c>
      <c r="F151" s="35" t="s">
        <v>202</v>
      </c>
      <c r="G151" s="22" t="s">
        <v>203</v>
      </c>
      <c r="H151" s="329">
        <v>45800</v>
      </c>
      <c r="I151" s="94" t="s">
        <v>3503</v>
      </c>
      <c r="J151" s="22" t="s">
        <v>3504</v>
      </c>
      <c r="K151" s="22" t="s">
        <v>3505</v>
      </c>
      <c r="L151" s="22" t="s">
        <v>207</v>
      </c>
      <c r="M151" s="22">
        <v>15</v>
      </c>
      <c r="N151" s="22">
        <v>19</v>
      </c>
      <c r="O151" s="22">
        <v>10</v>
      </c>
      <c r="P151" s="22" t="s">
        <v>207</v>
      </c>
      <c r="Q151" s="22" t="s">
        <v>208</v>
      </c>
      <c r="R151" s="22" t="s">
        <v>393</v>
      </c>
      <c r="S151" s="22" t="s">
        <v>393</v>
      </c>
      <c r="T151" s="22" t="s">
        <v>3499</v>
      </c>
      <c r="U151" s="22" t="s">
        <v>3506</v>
      </c>
      <c r="V151" s="22">
        <v>92</v>
      </c>
      <c r="W151" s="22" t="s">
        <v>3507</v>
      </c>
      <c r="X151" s="22">
        <v>61</v>
      </c>
      <c r="Y151" s="22" t="s">
        <v>3508</v>
      </c>
      <c r="Z151" s="22" t="s">
        <v>3508</v>
      </c>
      <c r="AA151" s="22">
        <v>1</v>
      </c>
      <c r="AB151" s="22" t="s">
        <v>207</v>
      </c>
      <c r="AC151" s="22" t="s">
        <v>3503</v>
      </c>
      <c r="AE151" s="22" t="s">
        <v>207</v>
      </c>
      <c r="AF151" s="330">
        <v>0</v>
      </c>
      <c r="AG151" s="22" t="s">
        <v>208</v>
      </c>
      <c r="AH151" s="22" t="s">
        <v>232</v>
      </c>
      <c r="AI151" s="22" t="s">
        <v>3509</v>
      </c>
      <c r="AJ151" s="22">
        <v>80</v>
      </c>
      <c r="AK151" s="22">
        <v>10</v>
      </c>
      <c r="AL151" s="22">
        <v>10</v>
      </c>
      <c r="AM151" s="22">
        <v>0</v>
      </c>
      <c r="AN151" s="22">
        <v>10</v>
      </c>
      <c r="AO151" s="22">
        <v>0</v>
      </c>
      <c r="AP151" s="22">
        <v>10</v>
      </c>
      <c r="AQ151" s="22">
        <v>10</v>
      </c>
      <c r="AR151" s="22">
        <v>10</v>
      </c>
      <c r="AS151" s="22">
        <v>10</v>
      </c>
      <c r="AT151" s="22">
        <v>10</v>
      </c>
    </row>
    <row r="152" spans="1:46" ht="23.1" customHeight="1">
      <c r="A152" s="22" t="s">
        <v>3</v>
      </c>
      <c r="B152" s="22" t="s">
        <v>71</v>
      </c>
      <c r="C152" s="22" t="s">
        <v>704</v>
      </c>
      <c r="D152" s="22">
        <v>5</v>
      </c>
      <c r="E152" s="22" t="s">
        <v>186</v>
      </c>
      <c r="F152" s="35" t="s">
        <v>202</v>
      </c>
      <c r="G152" s="22" t="s">
        <v>203</v>
      </c>
      <c r="H152" s="329">
        <v>45791</v>
      </c>
      <c r="I152" s="99" t="s">
        <v>3510</v>
      </c>
      <c r="J152" s="22" t="s">
        <v>3511</v>
      </c>
      <c r="K152" s="22" t="s">
        <v>3505</v>
      </c>
      <c r="L152" s="22" t="s">
        <v>207</v>
      </c>
      <c r="M152" s="22">
        <v>15</v>
      </c>
      <c r="N152" s="22">
        <v>17</v>
      </c>
      <c r="O152" s="22">
        <v>8</v>
      </c>
      <c r="P152" s="22" t="s">
        <v>207</v>
      </c>
      <c r="Q152" s="22" t="s">
        <v>208</v>
      </c>
      <c r="R152" s="22" t="s">
        <v>202</v>
      </c>
      <c r="S152" s="22" t="s">
        <v>393</v>
      </c>
      <c r="T152" s="22" t="s">
        <v>3499</v>
      </c>
      <c r="U152" s="22" t="s">
        <v>3512</v>
      </c>
      <c r="V152" s="22">
        <v>88</v>
      </c>
      <c r="W152" s="22" t="s">
        <v>3505</v>
      </c>
      <c r="X152" s="22">
        <v>57</v>
      </c>
      <c r="Y152" s="22" t="s">
        <v>3508</v>
      </c>
      <c r="Z152" s="22" t="s">
        <v>3508</v>
      </c>
      <c r="AA152" s="22">
        <v>1</v>
      </c>
      <c r="AB152" s="22" t="s">
        <v>207</v>
      </c>
      <c r="AC152" s="22" t="s">
        <v>3510</v>
      </c>
      <c r="AE152" s="22" t="s">
        <v>207</v>
      </c>
      <c r="AF152" s="330">
        <v>0</v>
      </c>
      <c r="AG152" s="22" t="s">
        <v>208</v>
      </c>
      <c r="AH152" s="22" t="s">
        <v>232</v>
      </c>
      <c r="AI152" s="22" t="s">
        <v>3509</v>
      </c>
      <c r="AJ152" s="22">
        <v>80</v>
      </c>
      <c r="AK152" s="22">
        <v>10</v>
      </c>
      <c r="AL152" s="22">
        <v>10</v>
      </c>
      <c r="AM152" s="22">
        <v>10</v>
      </c>
      <c r="AN152" s="22">
        <v>10</v>
      </c>
      <c r="AO152" s="22">
        <v>0</v>
      </c>
      <c r="AP152" s="22">
        <v>0</v>
      </c>
      <c r="AQ152" s="22">
        <v>10</v>
      </c>
      <c r="AR152" s="22">
        <v>10</v>
      </c>
      <c r="AS152" s="22">
        <v>10</v>
      </c>
      <c r="AT152" s="22">
        <v>10</v>
      </c>
    </row>
    <row r="153" spans="1:46" ht="23.1" customHeight="1">
      <c r="A153" s="22" t="s">
        <v>3</v>
      </c>
      <c r="B153" s="22" t="s">
        <v>71</v>
      </c>
      <c r="C153" s="22" t="s">
        <v>704</v>
      </c>
      <c r="D153" s="22">
        <v>5</v>
      </c>
      <c r="E153" s="22" t="s">
        <v>186</v>
      </c>
      <c r="F153" s="35" t="s">
        <v>202</v>
      </c>
      <c r="G153" s="22" t="s">
        <v>203</v>
      </c>
      <c r="H153" s="329">
        <v>45909</v>
      </c>
      <c r="I153" s="94" t="s">
        <v>7063</v>
      </c>
      <c r="J153" s="22" t="s">
        <v>7064</v>
      </c>
      <c r="K153" s="22" t="s">
        <v>3515</v>
      </c>
      <c r="L153" s="22" t="s">
        <v>207</v>
      </c>
      <c r="M153" s="22">
        <v>15</v>
      </c>
      <c r="N153" s="22">
        <v>17</v>
      </c>
      <c r="O153" s="22">
        <v>8</v>
      </c>
      <c r="P153" s="22" t="s">
        <v>207</v>
      </c>
      <c r="Q153" s="22" t="s">
        <v>208</v>
      </c>
      <c r="R153" s="22" t="s">
        <v>393</v>
      </c>
      <c r="S153" s="22" t="s">
        <v>393</v>
      </c>
      <c r="T153" s="22" t="s">
        <v>7065</v>
      </c>
      <c r="U153" s="22" t="s">
        <v>7066</v>
      </c>
      <c r="V153" s="22">
        <v>51</v>
      </c>
      <c r="W153" s="22" t="s">
        <v>7067</v>
      </c>
      <c r="X153" s="22">
        <v>42</v>
      </c>
      <c r="Y153" s="22" t="s">
        <v>3519</v>
      </c>
      <c r="Z153" s="22" t="s">
        <v>3519</v>
      </c>
      <c r="AA153" s="22">
        <v>1</v>
      </c>
      <c r="AB153" s="22" t="s">
        <v>207</v>
      </c>
      <c r="AC153" s="22" t="s">
        <v>7063</v>
      </c>
      <c r="AE153" s="22" t="s">
        <v>207</v>
      </c>
      <c r="AF153" s="330">
        <v>0</v>
      </c>
      <c r="AG153" s="22" t="s">
        <v>208</v>
      </c>
      <c r="AH153" s="22" t="s">
        <v>232</v>
      </c>
      <c r="AI153" s="22" t="s">
        <v>3520</v>
      </c>
      <c r="AJ153" s="22">
        <v>80</v>
      </c>
      <c r="AK153" s="22">
        <v>10</v>
      </c>
      <c r="AL153" s="22">
        <v>10</v>
      </c>
      <c r="AM153" s="22">
        <v>0</v>
      </c>
      <c r="AN153" s="22">
        <v>10</v>
      </c>
      <c r="AO153" s="22">
        <v>10</v>
      </c>
      <c r="AP153" s="22">
        <v>0</v>
      </c>
      <c r="AQ153" s="22">
        <v>10</v>
      </c>
      <c r="AR153" s="22">
        <v>10</v>
      </c>
      <c r="AS153" s="22">
        <v>10</v>
      </c>
      <c r="AT153" s="22">
        <v>10</v>
      </c>
    </row>
    <row r="154" spans="1:46" ht="23.1" customHeight="1">
      <c r="A154" s="22" t="s">
        <v>3</v>
      </c>
      <c r="B154" s="22" t="s">
        <v>71</v>
      </c>
      <c r="C154" s="22" t="s">
        <v>704</v>
      </c>
      <c r="D154" s="22">
        <v>5</v>
      </c>
      <c r="E154" s="22" t="s">
        <v>186</v>
      </c>
      <c r="F154" s="35" t="s">
        <v>202</v>
      </c>
      <c r="G154" s="22" t="s">
        <v>203</v>
      </c>
      <c r="H154" s="329">
        <v>45791</v>
      </c>
      <c r="I154" s="94" t="s">
        <v>3513</v>
      </c>
      <c r="J154" s="22" t="s">
        <v>3514</v>
      </c>
      <c r="K154" s="22" t="s">
        <v>3515</v>
      </c>
      <c r="L154" s="22" t="s">
        <v>207</v>
      </c>
      <c r="M154" s="22">
        <v>15</v>
      </c>
      <c r="N154" s="22">
        <v>17</v>
      </c>
      <c r="O154" s="22">
        <v>8</v>
      </c>
      <c r="P154" s="22" t="s">
        <v>207</v>
      </c>
      <c r="Q154" s="22" t="s">
        <v>208</v>
      </c>
      <c r="R154" s="22" t="s">
        <v>202</v>
      </c>
      <c r="S154" s="22" t="s">
        <v>393</v>
      </c>
      <c r="T154" s="22" t="s">
        <v>3516</v>
      </c>
      <c r="U154" s="22" t="s">
        <v>3517</v>
      </c>
      <c r="V154" s="22">
        <v>92</v>
      </c>
      <c r="W154" s="22" t="s">
        <v>3518</v>
      </c>
      <c r="X154" s="22">
        <v>61</v>
      </c>
      <c r="Y154" s="22" t="s">
        <v>3519</v>
      </c>
      <c r="Z154" s="22" t="s">
        <v>3519</v>
      </c>
      <c r="AA154" s="22">
        <v>1</v>
      </c>
      <c r="AB154" s="22" t="s">
        <v>207</v>
      </c>
      <c r="AC154" s="22" t="s">
        <v>3513</v>
      </c>
      <c r="AE154" s="22" t="s">
        <v>207</v>
      </c>
      <c r="AF154" s="330">
        <v>0</v>
      </c>
      <c r="AG154" s="22" t="s">
        <v>208</v>
      </c>
      <c r="AH154" s="22" t="s">
        <v>232</v>
      </c>
      <c r="AI154" s="22" t="s">
        <v>3520</v>
      </c>
      <c r="AJ154" s="22">
        <v>90</v>
      </c>
      <c r="AK154" s="22">
        <v>10</v>
      </c>
      <c r="AL154" s="22">
        <v>10</v>
      </c>
      <c r="AM154" s="22">
        <v>10</v>
      </c>
      <c r="AN154" s="22">
        <v>10</v>
      </c>
      <c r="AO154" s="22">
        <v>0</v>
      </c>
      <c r="AP154" s="22">
        <v>10</v>
      </c>
      <c r="AQ154" s="22">
        <v>10</v>
      </c>
      <c r="AR154" s="22">
        <v>10</v>
      </c>
      <c r="AS154" s="22">
        <v>10</v>
      </c>
      <c r="AT154" s="22">
        <v>10</v>
      </c>
    </row>
    <row r="155" spans="1:46" ht="23.1" customHeight="1">
      <c r="A155" s="22" t="s">
        <v>3</v>
      </c>
      <c r="B155" s="22" t="s">
        <v>71</v>
      </c>
      <c r="C155" s="22" t="s">
        <v>704</v>
      </c>
      <c r="D155" s="22">
        <v>5</v>
      </c>
      <c r="E155" s="22" t="s">
        <v>186</v>
      </c>
      <c r="F155" s="35" t="s">
        <v>202</v>
      </c>
      <c r="G155" s="22" t="s">
        <v>203</v>
      </c>
      <c r="H155" s="329">
        <v>45895</v>
      </c>
      <c r="I155" s="94" t="s">
        <v>7068</v>
      </c>
      <c r="J155" s="22" t="s">
        <v>7069</v>
      </c>
      <c r="K155" s="22" t="s">
        <v>7070</v>
      </c>
      <c r="L155" s="22" t="s">
        <v>207</v>
      </c>
      <c r="M155" s="22">
        <v>17</v>
      </c>
      <c r="N155" s="22">
        <v>11</v>
      </c>
      <c r="O155" s="22">
        <v>8</v>
      </c>
      <c r="P155" s="22" t="s">
        <v>207</v>
      </c>
      <c r="Q155" s="22" t="s">
        <v>208</v>
      </c>
      <c r="R155" s="22" t="s">
        <v>393</v>
      </c>
      <c r="S155" s="22" t="s">
        <v>393</v>
      </c>
      <c r="T155" s="22" t="s">
        <v>7071</v>
      </c>
      <c r="U155" s="22" t="s">
        <v>7072</v>
      </c>
      <c r="V155" s="22">
        <v>108</v>
      </c>
      <c r="W155" s="22" t="s">
        <v>7070</v>
      </c>
      <c r="X155" s="22">
        <v>99</v>
      </c>
      <c r="Y155" s="22" t="s">
        <v>4208</v>
      </c>
      <c r="Z155" s="22" t="s">
        <v>4208</v>
      </c>
      <c r="AA155" s="22">
        <v>1</v>
      </c>
      <c r="AB155" s="22" t="s">
        <v>207</v>
      </c>
      <c r="AC155" s="22" t="s">
        <v>7068</v>
      </c>
      <c r="AE155" s="22" t="s">
        <v>207</v>
      </c>
      <c r="AF155" s="330">
        <v>0</v>
      </c>
      <c r="AG155" s="22" t="s">
        <v>208</v>
      </c>
      <c r="AH155" s="22" t="s">
        <v>232</v>
      </c>
      <c r="AI155" s="22" t="s">
        <v>7073</v>
      </c>
      <c r="AJ155" s="22">
        <v>80</v>
      </c>
      <c r="AK155" s="22">
        <v>10</v>
      </c>
      <c r="AL155" s="22">
        <v>10</v>
      </c>
      <c r="AM155" s="22">
        <v>0</v>
      </c>
      <c r="AN155" s="22">
        <v>10</v>
      </c>
      <c r="AO155" s="22">
        <v>0</v>
      </c>
      <c r="AP155" s="22">
        <v>10</v>
      </c>
      <c r="AQ155" s="22">
        <v>10</v>
      </c>
      <c r="AR155" s="22">
        <v>10</v>
      </c>
      <c r="AS155" s="22">
        <v>10</v>
      </c>
      <c r="AT155" s="22">
        <v>10</v>
      </c>
    </row>
    <row r="156" spans="1:46" ht="23.1" customHeight="1">
      <c r="A156" s="22" t="s">
        <v>3</v>
      </c>
      <c r="B156" s="22" t="s">
        <v>71</v>
      </c>
      <c r="C156" s="22" t="s">
        <v>704</v>
      </c>
      <c r="D156" s="22">
        <v>5</v>
      </c>
      <c r="E156" s="22" t="s">
        <v>186</v>
      </c>
      <c r="F156" s="35" t="s">
        <v>202</v>
      </c>
      <c r="G156" s="22" t="s">
        <v>203</v>
      </c>
      <c r="H156" s="329">
        <v>45588</v>
      </c>
      <c r="I156" s="94" t="s">
        <v>726</v>
      </c>
      <c r="J156" s="22" t="s">
        <v>727</v>
      </c>
      <c r="K156" s="22" t="s">
        <v>728</v>
      </c>
      <c r="L156" s="22" t="s">
        <v>207</v>
      </c>
      <c r="M156" s="22">
        <v>13</v>
      </c>
      <c r="N156" s="22">
        <v>12</v>
      </c>
      <c r="O156" s="22">
        <v>5</v>
      </c>
      <c r="P156" s="22" t="s">
        <v>207</v>
      </c>
      <c r="Q156" s="22" t="s">
        <v>208</v>
      </c>
      <c r="R156" s="22" t="s">
        <v>393</v>
      </c>
      <c r="S156" s="22" t="s">
        <v>393</v>
      </c>
      <c r="T156" s="22" t="s">
        <v>390</v>
      </c>
      <c r="U156" s="22" t="s">
        <v>729</v>
      </c>
      <c r="V156" s="22">
        <v>55</v>
      </c>
      <c r="W156" s="22" t="s">
        <v>730</v>
      </c>
      <c r="X156" s="22">
        <v>91</v>
      </c>
      <c r="Y156" s="22" t="s">
        <v>731</v>
      </c>
      <c r="Z156" s="22" t="s">
        <v>731</v>
      </c>
      <c r="AA156" s="22">
        <v>1</v>
      </c>
      <c r="AB156" s="22" t="s">
        <v>207</v>
      </c>
      <c r="AC156" s="22" t="s">
        <v>726</v>
      </c>
      <c r="AE156" s="22" t="s">
        <v>207</v>
      </c>
      <c r="AF156" s="330">
        <v>0</v>
      </c>
      <c r="AG156" s="22" t="s">
        <v>208</v>
      </c>
      <c r="AH156" s="22" t="s">
        <v>232</v>
      </c>
      <c r="AI156" s="22" t="s">
        <v>732</v>
      </c>
      <c r="AJ156" s="22">
        <v>90</v>
      </c>
      <c r="AK156" s="22">
        <v>10</v>
      </c>
      <c r="AL156" s="22">
        <v>10</v>
      </c>
      <c r="AM156" s="22">
        <v>0</v>
      </c>
      <c r="AN156" s="22">
        <v>10</v>
      </c>
      <c r="AO156" s="22">
        <v>10</v>
      </c>
      <c r="AP156" s="22">
        <v>10</v>
      </c>
      <c r="AQ156" s="22">
        <v>10</v>
      </c>
      <c r="AR156" s="22">
        <v>10</v>
      </c>
      <c r="AS156" s="22">
        <v>10</v>
      </c>
      <c r="AT156" s="22">
        <v>10</v>
      </c>
    </row>
    <row r="157" spans="1:46" ht="23.1" customHeight="1">
      <c r="A157" s="22" t="s">
        <v>3</v>
      </c>
      <c r="B157" s="22" t="s">
        <v>71</v>
      </c>
      <c r="C157" s="22" t="s">
        <v>704</v>
      </c>
      <c r="D157" s="22">
        <v>5</v>
      </c>
      <c r="E157" s="22" t="s">
        <v>186</v>
      </c>
      <c r="F157" s="35" t="s">
        <v>202</v>
      </c>
      <c r="G157" s="22" t="s">
        <v>203</v>
      </c>
      <c r="H157" s="329">
        <v>45591</v>
      </c>
      <c r="I157" s="22" t="s">
        <v>733</v>
      </c>
      <c r="J157" s="22" t="s">
        <v>734</v>
      </c>
      <c r="K157" s="22" t="s">
        <v>735</v>
      </c>
      <c r="L157" s="22" t="s">
        <v>207</v>
      </c>
      <c r="M157" s="22">
        <v>15</v>
      </c>
      <c r="N157" s="22">
        <v>18</v>
      </c>
      <c r="O157" s="22">
        <v>5</v>
      </c>
      <c r="P157" s="22" t="s">
        <v>207</v>
      </c>
      <c r="Q157" s="22" t="s">
        <v>208</v>
      </c>
      <c r="R157" s="22" t="s">
        <v>393</v>
      </c>
      <c r="S157" s="22" t="s">
        <v>393</v>
      </c>
      <c r="T157" s="22" t="s">
        <v>390</v>
      </c>
      <c r="U157" s="22" t="s">
        <v>736</v>
      </c>
      <c r="V157" s="22">
        <v>54</v>
      </c>
      <c r="W157" s="22" t="s">
        <v>737</v>
      </c>
      <c r="X157" s="22">
        <v>90</v>
      </c>
      <c r="Y157" s="22" t="s">
        <v>738</v>
      </c>
      <c r="Z157" s="22" t="s">
        <v>738</v>
      </c>
      <c r="AA157" s="22">
        <v>1</v>
      </c>
      <c r="AB157" s="22" t="s">
        <v>207</v>
      </c>
      <c r="AC157" s="22" t="s">
        <v>733</v>
      </c>
      <c r="AE157" s="22" t="s">
        <v>207</v>
      </c>
      <c r="AF157" s="331">
        <v>0</v>
      </c>
      <c r="AG157" s="22" t="s">
        <v>208</v>
      </c>
      <c r="AH157" s="22" t="s">
        <v>232</v>
      </c>
      <c r="AI157" s="22" t="s">
        <v>739</v>
      </c>
      <c r="AJ157" s="22">
        <v>90</v>
      </c>
      <c r="AK157" s="22">
        <v>10</v>
      </c>
      <c r="AL157" s="22">
        <v>10</v>
      </c>
      <c r="AM157" s="22">
        <v>0</v>
      </c>
      <c r="AN157" s="22">
        <v>10</v>
      </c>
      <c r="AO157" s="22">
        <v>10</v>
      </c>
      <c r="AP157" s="22">
        <v>10</v>
      </c>
      <c r="AQ157" s="22">
        <v>10</v>
      </c>
      <c r="AR157" s="22">
        <v>10</v>
      </c>
      <c r="AS157" s="22">
        <v>10</v>
      </c>
      <c r="AT157" s="22">
        <v>10</v>
      </c>
    </row>
    <row r="158" spans="1:46" ht="23.1" customHeight="1">
      <c r="A158" s="22" t="s">
        <v>3</v>
      </c>
      <c r="B158" s="22" t="s">
        <v>71</v>
      </c>
      <c r="C158" s="22" t="s">
        <v>704</v>
      </c>
      <c r="D158" s="22">
        <v>5</v>
      </c>
      <c r="E158" s="22" t="s">
        <v>186</v>
      </c>
      <c r="F158" s="35" t="s">
        <v>202</v>
      </c>
      <c r="G158" s="22" t="s">
        <v>203</v>
      </c>
      <c r="H158" s="329">
        <v>45925</v>
      </c>
      <c r="I158" s="22" t="s">
        <v>7074</v>
      </c>
      <c r="J158" s="22" t="s">
        <v>7075</v>
      </c>
      <c r="K158" s="22" t="s">
        <v>7076</v>
      </c>
      <c r="L158" s="22" t="s">
        <v>207</v>
      </c>
      <c r="M158" s="22">
        <v>12</v>
      </c>
      <c r="N158" s="22">
        <v>18</v>
      </c>
      <c r="O158" s="22">
        <v>5</v>
      </c>
      <c r="P158" s="22" t="s">
        <v>207</v>
      </c>
      <c r="Q158" s="22" t="s">
        <v>208</v>
      </c>
      <c r="R158" s="22" t="s">
        <v>393</v>
      </c>
      <c r="S158" s="22" t="s">
        <v>393</v>
      </c>
      <c r="T158" s="22" t="s">
        <v>209</v>
      </c>
      <c r="U158" s="22" t="s">
        <v>7077</v>
      </c>
      <c r="V158" s="22">
        <v>63</v>
      </c>
      <c r="W158" s="22" t="s">
        <v>7078</v>
      </c>
      <c r="X158" s="22">
        <v>90</v>
      </c>
      <c r="Y158" s="22" t="s">
        <v>7079</v>
      </c>
      <c r="Z158" s="22" t="s">
        <v>7079</v>
      </c>
      <c r="AA158" s="22">
        <v>1</v>
      </c>
      <c r="AB158" s="22" t="s">
        <v>207</v>
      </c>
      <c r="AC158" s="22" t="s">
        <v>7074</v>
      </c>
      <c r="AE158" s="22" t="s">
        <v>207</v>
      </c>
      <c r="AF158" s="331">
        <v>0</v>
      </c>
      <c r="AG158" s="22" t="s">
        <v>208</v>
      </c>
      <c r="AH158" s="22" t="s">
        <v>232</v>
      </c>
      <c r="AI158" s="22" t="s">
        <v>7080</v>
      </c>
      <c r="AJ158" s="22">
        <v>70</v>
      </c>
      <c r="AK158" s="22">
        <v>10</v>
      </c>
      <c r="AL158" s="22">
        <v>10</v>
      </c>
      <c r="AM158" s="22">
        <v>0</v>
      </c>
      <c r="AN158" s="22">
        <v>0</v>
      </c>
      <c r="AO158" s="22">
        <v>0</v>
      </c>
      <c r="AP158" s="22">
        <v>10</v>
      </c>
      <c r="AQ158" s="22">
        <v>10</v>
      </c>
      <c r="AR158" s="22">
        <v>10</v>
      </c>
      <c r="AS158" s="22">
        <v>10</v>
      </c>
      <c r="AT158" s="22">
        <v>10</v>
      </c>
    </row>
    <row r="159" spans="1:46" ht="23.1" customHeight="1">
      <c r="A159" s="22" t="s">
        <v>3</v>
      </c>
      <c r="B159" s="22" t="s">
        <v>71</v>
      </c>
      <c r="C159" s="22" t="s">
        <v>704</v>
      </c>
      <c r="D159" s="22">
        <v>5</v>
      </c>
      <c r="E159" s="22" t="s">
        <v>186</v>
      </c>
      <c r="F159" s="35" t="s">
        <v>202</v>
      </c>
      <c r="G159" s="22" t="s">
        <v>203</v>
      </c>
      <c r="H159" s="329">
        <v>45791</v>
      </c>
      <c r="I159" s="22" t="s">
        <v>7808</v>
      </c>
      <c r="J159" s="22" t="s">
        <v>7809</v>
      </c>
      <c r="K159" s="22" t="s">
        <v>7810</v>
      </c>
      <c r="L159" s="22" t="s">
        <v>207</v>
      </c>
      <c r="M159" s="22">
        <v>12</v>
      </c>
      <c r="N159" s="22">
        <v>19</v>
      </c>
      <c r="O159" s="22">
        <v>5</v>
      </c>
      <c r="P159" s="22" t="s">
        <v>207</v>
      </c>
      <c r="Q159" s="22" t="s">
        <v>208</v>
      </c>
      <c r="R159" s="22" t="s">
        <v>393</v>
      </c>
      <c r="S159" s="22" t="s">
        <v>393</v>
      </c>
      <c r="T159" s="22" t="s">
        <v>390</v>
      </c>
      <c r="U159" s="22" t="s">
        <v>7811</v>
      </c>
      <c r="V159" s="22">
        <v>118</v>
      </c>
      <c r="W159" s="22" t="s">
        <v>7811</v>
      </c>
      <c r="X159" s="22">
        <v>118</v>
      </c>
      <c r="Y159" s="22" t="s">
        <v>7812</v>
      </c>
      <c r="Z159" s="22" t="s">
        <v>7812</v>
      </c>
      <c r="AA159" s="22">
        <v>1</v>
      </c>
      <c r="AB159" s="22" t="s">
        <v>207</v>
      </c>
      <c r="AC159" s="22" t="s">
        <v>7808</v>
      </c>
      <c r="AE159" s="22" t="s">
        <v>207</v>
      </c>
      <c r="AF159" s="331">
        <v>0</v>
      </c>
      <c r="AG159" s="22" t="s">
        <v>208</v>
      </c>
      <c r="AH159" s="22" t="s">
        <v>232</v>
      </c>
      <c r="AI159" s="22" t="s">
        <v>7813</v>
      </c>
      <c r="AJ159" s="22">
        <v>80</v>
      </c>
      <c r="AK159" s="22">
        <v>10</v>
      </c>
      <c r="AL159" s="22">
        <v>10</v>
      </c>
      <c r="AM159" s="22">
        <v>0</v>
      </c>
      <c r="AN159" s="22">
        <v>10</v>
      </c>
      <c r="AO159" s="22">
        <v>0</v>
      </c>
      <c r="AP159" s="22">
        <v>10</v>
      </c>
      <c r="AQ159" s="22">
        <v>10</v>
      </c>
      <c r="AR159" s="22">
        <v>10</v>
      </c>
      <c r="AS159" s="22">
        <v>10</v>
      </c>
      <c r="AT159" s="22">
        <v>10</v>
      </c>
    </row>
    <row r="160" spans="1:46" ht="23.1" customHeight="1">
      <c r="A160" s="22" t="s">
        <v>3</v>
      </c>
      <c r="B160" s="22" t="s">
        <v>71</v>
      </c>
      <c r="C160" s="22" t="s">
        <v>704</v>
      </c>
      <c r="D160" s="22">
        <v>5</v>
      </c>
      <c r="E160" s="22" t="s">
        <v>186</v>
      </c>
      <c r="F160" s="35" t="s">
        <v>202</v>
      </c>
      <c r="G160" s="22" t="s">
        <v>203</v>
      </c>
      <c r="H160" s="329">
        <v>45595</v>
      </c>
      <c r="I160" s="22" t="s">
        <v>740</v>
      </c>
      <c r="J160" s="22" t="s">
        <v>741</v>
      </c>
      <c r="K160" s="22" t="s">
        <v>742</v>
      </c>
      <c r="L160" s="22" t="s">
        <v>207</v>
      </c>
      <c r="M160" s="22">
        <v>12</v>
      </c>
      <c r="N160" s="22">
        <v>19</v>
      </c>
      <c r="O160" s="22">
        <v>5</v>
      </c>
      <c r="P160" s="22" t="s">
        <v>207</v>
      </c>
      <c r="Q160" s="22" t="s">
        <v>208</v>
      </c>
      <c r="R160" s="22" t="s">
        <v>393</v>
      </c>
      <c r="S160" s="22" t="s">
        <v>393</v>
      </c>
      <c r="T160" s="22" t="s">
        <v>390</v>
      </c>
      <c r="U160" s="22" t="s">
        <v>743</v>
      </c>
      <c r="V160" s="22">
        <v>59</v>
      </c>
      <c r="W160" s="22" t="s">
        <v>744</v>
      </c>
      <c r="X160" s="22">
        <v>144</v>
      </c>
      <c r="Y160" s="22" t="s">
        <v>745</v>
      </c>
      <c r="Z160" s="22" t="s">
        <v>745</v>
      </c>
      <c r="AA160" s="22">
        <v>1</v>
      </c>
      <c r="AB160" s="22" t="s">
        <v>207</v>
      </c>
      <c r="AC160" s="22" t="s">
        <v>740</v>
      </c>
      <c r="AE160" s="22" t="s">
        <v>207</v>
      </c>
      <c r="AF160" s="331">
        <v>0</v>
      </c>
      <c r="AG160" s="22" t="s">
        <v>208</v>
      </c>
      <c r="AH160" s="22" t="s">
        <v>232</v>
      </c>
      <c r="AI160" s="22" t="s">
        <v>746</v>
      </c>
      <c r="AJ160" s="22">
        <v>90</v>
      </c>
      <c r="AK160" s="22">
        <v>10</v>
      </c>
      <c r="AL160" s="22">
        <v>10</v>
      </c>
      <c r="AM160" s="22">
        <v>0</v>
      </c>
      <c r="AN160" s="22">
        <v>10</v>
      </c>
      <c r="AO160" s="22">
        <v>10</v>
      </c>
      <c r="AP160" s="22">
        <v>10</v>
      </c>
      <c r="AQ160" s="22">
        <v>10</v>
      </c>
      <c r="AR160" s="22">
        <v>10</v>
      </c>
      <c r="AS160" s="22">
        <v>10</v>
      </c>
      <c r="AT160" s="22">
        <v>10</v>
      </c>
    </row>
    <row r="161" spans="1:46" ht="23.1" customHeight="1">
      <c r="A161" s="22" t="s">
        <v>3</v>
      </c>
      <c r="B161" s="22" t="s">
        <v>71</v>
      </c>
      <c r="C161" s="22" t="s">
        <v>704</v>
      </c>
      <c r="D161" s="22">
        <v>5</v>
      </c>
      <c r="E161" s="22" t="s">
        <v>186</v>
      </c>
      <c r="F161" s="35" t="s">
        <v>202</v>
      </c>
      <c r="G161" s="22" t="s">
        <v>203</v>
      </c>
      <c r="H161" s="329">
        <v>45612</v>
      </c>
      <c r="I161" s="22" t="s">
        <v>747</v>
      </c>
      <c r="J161" s="22" t="s">
        <v>748</v>
      </c>
      <c r="K161" s="22" t="s">
        <v>749</v>
      </c>
      <c r="L161" s="22" t="s">
        <v>207</v>
      </c>
      <c r="M161" s="22">
        <v>15</v>
      </c>
      <c r="N161" s="22">
        <v>19</v>
      </c>
      <c r="O161" s="22">
        <v>1</v>
      </c>
      <c r="P161" s="22" t="s">
        <v>207</v>
      </c>
      <c r="Q161" s="22" t="s">
        <v>208</v>
      </c>
      <c r="R161" s="22" t="s">
        <v>393</v>
      </c>
      <c r="S161" s="22" t="s">
        <v>393</v>
      </c>
      <c r="T161" s="22" t="s">
        <v>390</v>
      </c>
      <c r="U161" s="22" t="s">
        <v>750</v>
      </c>
      <c r="V161" s="22">
        <v>53</v>
      </c>
      <c r="W161" s="22" t="s">
        <v>751</v>
      </c>
      <c r="X161" s="22">
        <v>85</v>
      </c>
      <c r="Y161" s="22" t="s">
        <v>752</v>
      </c>
      <c r="Z161" s="22" t="s">
        <v>752</v>
      </c>
      <c r="AA161" s="22">
        <v>1</v>
      </c>
      <c r="AB161" s="22" t="s">
        <v>207</v>
      </c>
      <c r="AC161" s="22" t="s">
        <v>747</v>
      </c>
      <c r="AE161" s="22" t="s">
        <v>207</v>
      </c>
      <c r="AF161" s="331">
        <v>0</v>
      </c>
      <c r="AG161" s="22" t="s">
        <v>208</v>
      </c>
      <c r="AH161" s="22" t="s">
        <v>232</v>
      </c>
      <c r="AI161" s="22" t="s">
        <v>753</v>
      </c>
      <c r="AJ161" s="22">
        <v>90</v>
      </c>
      <c r="AK161" s="22">
        <v>10</v>
      </c>
      <c r="AL161" s="22">
        <v>10</v>
      </c>
      <c r="AM161" s="22">
        <v>0</v>
      </c>
      <c r="AN161" s="22">
        <v>10</v>
      </c>
      <c r="AO161" s="22">
        <v>10</v>
      </c>
      <c r="AP161" s="22">
        <v>10</v>
      </c>
      <c r="AQ161" s="22">
        <v>10</v>
      </c>
      <c r="AR161" s="22">
        <v>10</v>
      </c>
      <c r="AS161" s="22">
        <v>10</v>
      </c>
      <c r="AT161" s="22">
        <v>10</v>
      </c>
    </row>
    <row r="162" spans="1:46" ht="23.1" customHeight="1">
      <c r="A162" s="22" t="s">
        <v>121</v>
      </c>
      <c r="B162" s="22" t="s">
        <v>13</v>
      </c>
      <c r="C162" s="22" t="s">
        <v>754</v>
      </c>
      <c r="D162" s="22" t="s">
        <v>392</v>
      </c>
      <c r="E162" s="22" t="s">
        <v>186</v>
      </c>
      <c r="F162" s="35" t="s">
        <v>202</v>
      </c>
      <c r="G162" s="22" t="s">
        <v>203</v>
      </c>
      <c r="H162" s="329">
        <v>45763</v>
      </c>
      <c r="I162" s="22" t="s">
        <v>4579</v>
      </c>
      <c r="J162" s="22" t="s">
        <v>4580</v>
      </c>
      <c r="K162" s="22" t="s">
        <v>6835</v>
      </c>
      <c r="L162" s="22" t="s">
        <v>207</v>
      </c>
      <c r="M162" s="22">
        <v>15</v>
      </c>
      <c r="N162" s="22">
        <v>15</v>
      </c>
      <c r="O162" s="22">
        <v>20</v>
      </c>
      <c r="P162" s="22" t="s">
        <v>207</v>
      </c>
      <c r="Q162" s="22" t="s">
        <v>208</v>
      </c>
      <c r="R162" s="22" t="s">
        <v>202</v>
      </c>
      <c r="S162" s="22" t="s">
        <v>393</v>
      </c>
      <c r="T162" s="22" t="s">
        <v>7814</v>
      </c>
      <c r="U162" s="22" t="s">
        <v>7081</v>
      </c>
      <c r="V162" s="22">
        <v>64</v>
      </c>
      <c r="W162" s="22" t="s">
        <v>7082</v>
      </c>
      <c r="X162" s="22">
        <v>146</v>
      </c>
      <c r="Y162" s="22" t="s">
        <v>6836</v>
      </c>
      <c r="Z162" s="22" t="s">
        <v>6836</v>
      </c>
      <c r="AA162" s="22">
        <v>1</v>
      </c>
      <c r="AB162" s="22" t="s">
        <v>207</v>
      </c>
      <c r="AC162" s="22" t="s">
        <v>7815</v>
      </c>
      <c r="AE162" s="22" t="s">
        <v>207</v>
      </c>
      <c r="AF162" s="331">
        <v>0</v>
      </c>
      <c r="AG162" s="22" t="s">
        <v>208</v>
      </c>
      <c r="AH162" s="22" t="s">
        <v>232</v>
      </c>
      <c r="AJ162" s="22">
        <v>80</v>
      </c>
      <c r="AK162" s="22">
        <v>10</v>
      </c>
      <c r="AL162" s="22">
        <v>10</v>
      </c>
      <c r="AM162" s="22">
        <v>10</v>
      </c>
      <c r="AN162" s="22">
        <v>10</v>
      </c>
      <c r="AO162" s="22">
        <v>0</v>
      </c>
      <c r="AP162" s="22">
        <v>10</v>
      </c>
      <c r="AQ162" s="22">
        <v>10</v>
      </c>
      <c r="AR162" s="22">
        <v>10</v>
      </c>
      <c r="AS162" s="22">
        <v>10</v>
      </c>
      <c r="AT162" s="22">
        <v>0</v>
      </c>
    </row>
    <row r="163" spans="1:46" ht="23.1" customHeight="1">
      <c r="A163" s="22" t="s">
        <v>121</v>
      </c>
      <c r="B163" s="22" t="s">
        <v>13</v>
      </c>
      <c r="C163" s="22" t="s">
        <v>754</v>
      </c>
      <c r="D163" s="22" t="s">
        <v>392</v>
      </c>
      <c r="E163" s="22" t="s">
        <v>186</v>
      </c>
      <c r="F163" s="35" t="s">
        <v>202</v>
      </c>
      <c r="G163" s="22" t="s">
        <v>203</v>
      </c>
      <c r="H163" s="329">
        <v>45741</v>
      </c>
      <c r="I163" s="94" t="s">
        <v>755</v>
      </c>
      <c r="J163" s="22" t="s">
        <v>756</v>
      </c>
      <c r="K163" s="22" t="s">
        <v>6837</v>
      </c>
      <c r="L163" s="22" t="s">
        <v>207</v>
      </c>
      <c r="M163" s="22">
        <v>15</v>
      </c>
      <c r="N163" s="22">
        <v>15</v>
      </c>
      <c r="O163" s="22">
        <v>20</v>
      </c>
      <c r="P163" s="22" t="s">
        <v>207</v>
      </c>
      <c r="Q163" s="22" t="s">
        <v>208</v>
      </c>
      <c r="R163" s="22" t="s">
        <v>393</v>
      </c>
      <c r="S163" s="22" t="s">
        <v>393</v>
      </c>
      <c r="T163" s="22" t="s">
        <v>7814</v>
      </c>
      <c r="U163" s="22" t="s">
        <v>7083</v>
      </c>
      <c r="V163" s="22">
        <v>65</v>
      </c>
      <c r="W163" s="22" t="s">
        <v>7084</v>
      </c>
      <c r="X163" s="22">
        <v>147</v>
      </c>
      <c r="Y163" s="22" t="s">
        <v>6838</v>
      </c>
      <c r="Z163" s="22" t="s">
        <v>6838</v>
      </c>
      <c r="AA163" s="22">
        <v>1</v>
      </c>
      <c r="AB163" s="22" t="s">
        <v>207</v>
      </c>
      <c r="AC163" s="22" t="s">
        <v>7816</v>
      </c>
      <c r="AE163" s="22" t="s">
        <v>207</v>
      </c>
      <c r="AF163" s="330">
        <v>0</v>
      </c>
      <c r="AG163" s="22" t="s">
        <v>208</v>
      </c>
      <c r="AH163" s="22" t="s">
        <v>232</v>
      </c>
      <c r="AJ163" s="22">
        <v>70</v>
      </c>
      <c r="AK163" s="22">
        <v>10</v>
      </c>
      <c r="AL163" s="22">
        <v>10</v>
      </c>
      <c r="AM163" s="22">
        <v>0</v>
      </c>
      <c r="AN163" s="22">
        <v>10</v>
      </c>
      <c r="AO163" s="22">
        <v>0</v>
      </c>
      <c r="AP163" s="22">
        <v>10</v>
      </c>
      <c r="AQ163" s="22">
        <v>10</v>
      </c>
      <c r="AR163" s="22">
        <v>10</v>
      </c>
      <c r="AS163" s="22">
        <v>10</v>
      </c>
      <c r="AT163" s="22">
        <v>0</v>
      </c>
    </row>
    <row r="164" spans="1:46" ht="23.1" customHeight="1">
      <c r="A164" s="22" t="s">
        <v>121</v>
      </c>
      <c r="B164" s="22" t="s">
        <v>13</v>
      </c>
      <c r="C164" s="22" t="s">
        <v>754</v>
      </c>
      <c r="D164" s="22" t="s">
        <v>392</v>
      </c>
      <c r="E164" s="22" t="s">
        <v>186</v>
      </c>
      <c r="F164" s="35" t="s">
        <v>202</v>
      </c>
      <c r="G164" s="22" t="s">
        <v>203</v>
      </c>
      <c r="H164" s="329">
        <v>45770</v>
      </c>
      <c r="I164" s="22" t="s">
        <v>5121</v>
      </c>
      <c r="J164" s="22" t="s">
        <v>5122</v>
      </c>
      <c r="K164" s="22" t="s">
        <v>5123</v>
      </c>
      <c r="L164" s="22" t="s">
        <v>207</v>
      </c>
      <c r="M164" s="22">
        <v>14</v>
      </c>
      <c r="N164" s="22">
        <v>17</v>
      </c>
      <c r="O164" s="22">
        <v>5</v>
      </c>
      <c r="P164" s="22" t="s">
        <v>207</v>
      </c>
      <c r="Q164" s="22" t="s">
        <v>208</v>
      </c>
      <c r="R164" s="22" t="s">
        <v>202</v>
      </c>
      <c r="S164" s="22" t="s">
        <v>393</v>
      </c>
      <c r="T164" s="22" t="s">
        <v>5124</v>
      </c>
      <c r="U164" s="22" t="s">
        <v>7085</v>
      </c>
      <c r="V164" s="22">
        <v>67</v>
      </c>
      <c r="W164" s="22" t="s">
        <v>5125</v>
      </c>
      <c r="X164" s="22">
        <v>56</v>
      </c>
      <c r="Y164" s="22" t="s">
        <v>5126</v>
      </c>
      <c r="Z164" s="22" t="s">
        <v>5126</v>
      </c>
      <c r="AA164" s="22">
        <v>1</v>
      </c>
      <c r="AB164" s="22" t="s">
        <v>207</v>
      </c>
      <c r="AC164" s="22" t="s">
        <v>7817</v>
      </c>
      <c r="AE164" s="22" t="s">
        <v>207</v>
      </c>
      <c r="AF164" s="331">
        <v>0.47</v>
      </c>
      <c r="AG164" s="22" t="s">
        <v>5127</v>
      </c>
      <c r="AH164" s="22" t="s">
        <v>5128</v>
      </c>
      <c r="AI164" s="22" t="s">
        <v>7086</v>
      </c>
      <c r="AJ164" s="22">
        <v>70</v>
      </c>
      <c r="AK164" s="22">
        <v>10</v>
      </c>
      <c r="AL164" s="22">
        <v>10</v>
      </c>
      <c r="AM164" s="22">
        <v>10</v>
      </c>
      <c r="AN164" s="22">
        <v>10</v>
      </c>
      <c r="AO164" s="22">
        <v>0</v>
      </c>
      <c r="AP164" s="22">
        <v>0</v>
      </c>
      <c r="AQ164" s="22">
        <v>10</v>
      </c>
      <c r="AR164" s="22">
        <v>10</v>
      </c>
      <c r="AS164" s="22">
        <v>0</v>
      </c>
      <c r="AT164" s="22">
        <v>10</v>
      </c>
    </row>
    <row r="165" spans="1:46" ht="23.1" customHeight="1">
      <c r="A165" s="22" t="s">
        <v>121</v>
      </c>
      <c r="B165" s="22" t="s">
        <v>13</v>
      </c>
      <c r="C165" s="22" t="s">
        <v>754</v>
      </c>
      <c r="D165" s="22" t="s">
        <v>392</v>
      </c>
      <c r="E165" s="22" t="s">
        <v>186</v>
      </c>
      <c r="F165" s="35" t="s">
        <v>202</v>
      </c>
      <c r="G165" s="22" t="s">
        <v>203</v>
      </c>
      <c r="H165" s="329">
        <v>45770</v>
      </c>
      <c r="I165" s="22" t="s">
        <v>5129</v>
      </c>
      <c r="J165" s="22" t="s">
        <v>5130</v>
      </c>
      <c r="K165" s="22" t="s">
        <v>5131</v>
      </c>
      <c r="L165" s="22" t="s">
        <v>207</v>
      </c>
      <c r="M165" s="22">
        <v>14</v>
      </c>
      <c r="N165" s="22">
        <v>17</v>
      </c>
      <c r="O165" s="22">
        <v>5</v>
      </c>
      <c r="P165" s="22" t="s">
        <v>207</v>
      </c>
      <c r="Q165" s="22" t="s">
        <v>208</v>
      </c>
      <c r="R165" s="22" t="s">
        <v>202</v>
      </c>
      <c r="S165" s="22" t="s">
        <v>393</v>
      </c>
      <c r="T165" s="22" t="s">
        <v>5132</v>
      </c>
      <c r="U165" s="22" t="s">
        <v>7087</v>
      </c>
      <c r="V165" s="22">
        <v>68</v>
      </c>
      <c r="W165" s="22" t="s">
        <v>5133</v>
      </c>
      <c r="X165" s="22">
        <v>57</v>
      </c>
      <c r="Y165" s="22" t="s">
        <v>5134</v>
      </c>
      <c r="Z165" s="22" t="s">
        <v>5134</v>
      </c>
      <c r="AA165" s="22">
        <v>1</v>
      </c>
      <c r="AB165" s="22" t="s">
        <v>207</v>
      </c>
      <c r="AC165" s="22" t="s">
        <v>7818</v>
      </c>
      <c r="AE165" s="22" t="s">
        <v>207</v>
      </c>
      <c r="AF165" s="331">
        <v>0.47</v>
      </c>
      <c r="AG165" s="22" t="s">
        <v>5127</v>
      </c>
      <c r="AH165" s="22" t="s">
        <v>5128</v>
      </c>
      <c r="AI165" s="22" t="s">
        <v>7088</v>
      </c>
      <c r="AJ165" s="22">
        <v>70</v>
      </c>
      <c r="AK165" s="22">
        <v>10</v>
      </c>
      <c r="AL165" s="22">
        <v>10</v>
      </c>
      <c r="AM165" s="22">
        <v>10</v>
      </c>
      <c r="AN165" s="22">
        <v>10</v>
      </c>
      <c r="AO165" s="22">
        <v>0</v>
      </c>
      <c r="AP165" s="22">
        <v>0</v>
      </c>
      <c r="AQ165" s="22">
        <v>10</v>
      </c>
      <c r="AR165" s="22">
        <v>10</v>
      </c>
      <c r="AS165" s="22">
        <v>0</v>
      </c>
      <c r="AT165" s="22">
        <v>10</v>
      </c>
    </row>
    <row r="166" spans="1:46" ht="23.1" customHeight="1">
      <c r="A166" s="22" t="s">
        <v>121</v>
      </c>
      <c r="B166" s="22" t="s">
        <v>13</v>
      </c>
      <c r="C166" s="22" t="s">
        <v>754</v>
      </c>
      <c r="D166" s="22" t="s">
        <v>392</v>
      </c>
      <c r="E166" s="22" t="s">
        <v>186</v>
      </c>
      <c r="F166" s="35" t="s">
        <v>202</v>
      </c>
      <c r="G166" s="22" t="s">
        <v>203</v>
      </c>
      <c r="H166" s="329">
        <v>45770</v>
      </c>
      <c r="I166" s="22" t="s">
        <v>5135</v>
      </c>
      <c r="J166" s="22" t="s">
        <v>5136</v>
      </c>
      <c r="K166" s="22" t="s">
        <v>5137</v>
      </c>
      <c r="L166" s="22" t="s">
        <v>207</v>
      </c>
      <c r="M166" s="22">
        <v>14</v>
      </c>
      <c r="N166" s="22">
        <v>17</v>
      </c>
      <c r="O166" s="22">
        <v>5</v>
      </c>
      <c r="P166" s="22" t="s">
        <v>207</v>
      </c>
      <c r="Q166" s="22" t="s">
        <v>208</v>
      </c>
      <c r="R166" s="22" t="s">
        <v>202</v>
      </c>
      <c r="S166" s="22" t="s">
        <v>393</v>
      </c>
      <c r="T166" s="22" t="s">
        <v>5132</v>
      </c>
      <c r="U166" s="22" t="s">
        <v>7089</v>
      </c>
      <c r="V166" s="22">
        <v>68</v>
      </c>
      <c r="W166" s="22" t="s">
        <v>5138</v>
      </c>
      <c r="X166" s="22">
        <v>57</v>
      </c>
      <c r="Y166" s="22" t="s">
        <v>5139</v>
      </c>
      <c r="Z166" s="22" t="s">
        <v>5139</v>
      </c>
      <c r="AA166" s="22">
        <v>1</v>
      </c>
      <c r="AB166" s="22" t="s">
        <v>207</v>
      </c>
      <c r="AC166" s="22" t="s">
        <v>7819</v>
      </c>
      <c r="AE166" s="22" t="s">
        <v>207</v>
      </c>
      <c r="AF166" s="331">
        <v>0.47</v>
      </c>
      <c r="AG166" s="22" t="s">
        <v>5127</v>
      </c>
      <c r="AH166" s="22" t="s">
        <v>5128</v>
      </c>
      <c r="AI166" s="22" t="s">
        <v>7090</v>
      </c>
      <c r="AJ166" s="22">
        <v>70</v>
      </c>
      <c r="AK166" s="22">
        <v>10</v>
      </c>
      <c r="AL166" s="22">
        <v>10</v>
      </c>
      <c r="AM166" s="22">
        <v>10</v>
      </c>
      <c r="AN166" s="22">
        <v>10</v>
      </c>
      <c r="AO166" s="22">
        <v>0</v>
      </c>
      <c r="AP166" s="22">
        <v>0</v>
      </c>
      <c r="AQ166" s="22">
        <v>10</v>
      </c>
      <c r="AR166" s="22">
        <v>10</v>
      </c>
      <c r="AS166" s="22">
        <v>0</v>
      </c>
      <c r="AT166" s="22">
        <v>10</v>
      </c>
    </row>
    <row r="167" spans="1:46" ht="23.1" customHeight="1">
      <c r="A167" s="22" t="s">
        <v>121</v>
      </c>
      <c r="B167" s="22" t="s">
        <v>13</v>
      </c>
      <c r="C167" s="22" t="s">
        <v>754</v>
      </c>
      <c r="D167" s="22" t="s">
        <v>392</v>
      </c>
      <c r="E167" s="22" t="s">
        <v>186</v>
      </c>
      <c r="F167" s="35" t="s">
        <v>393</v>
      </c>
      <c r="G167" s="22" t="s">
        <v>203</v>
      </c>
      <c r="H167" s="329">
        <v>45813</v>
      </c>
      <c r="I167" s="94" t="s">
        <v>5140</v>
      </c>
      <c r="J167" s="22" t="s">
        <v>5141</v>
      </c>
      <c r="K167" s="22" t="s">
        <v>5142</v>
      </c>
      <c r="L167" s="22" t="s">
        <v>207</v>
      </c>
      <c r="M167" s="22">
        <v>10</v>
      </c>
      <c r="N167" s="22">
        <v>0</v>
      </c>
      <c r="O167" s="22">
        <v>0</v>
      </c>
      <c r="P167" s="22" t="s">
        <v>396</v>
      </c>
      <c r="Q167" s="22" t="s">
        <v>208</v>
      </c>
      <c r="R167" s="22" t="s">
        <v>393</v>
      </c>
      <c r="S167" s="22" t="s">
        <v>393</v>
      </c>
      <c r="T167" s="22" t="s">
        <v>209</v>
      </c>
      <c r="U167" s="22" t="s">
        <v>7091</v>
      </c>
      <c r="V167" s="22">
        <v>69</v>
      </c>
      <c r="W167" s="22" t="s">
        <v>5142</v>
      </c>
      <c r="X167" s="22">
        <v>58</v>
      </c>
      <c r="Y167" s="22" t="s">
        <v>6589</v>
      </c>
      <c r="Z167" s="22" t="s">
        <v>6589</v>
      </c>
      <c r="AA167" s="22">
        <v>1</v>
      </c>
      <c r="AB167" s="22" t="s">
        <v>207</v>
      </c>
      <c r="AC167" s="22" t="s">
        <v>7820</v>
      </c>
      <c r="AE167" s="22" t="s">
        <v>207</v>
      </c>
      <c r="AF167" s="330">
        <v>0</v>
      </c>
      <c r="AG167" s="22" t="s">
        <v>208</v>
      </c>
      <c r="AH167" s="22" t="s">
        <v>232</v>
      </c>
      <c r="AI167" s="22" t="s">
        <v>660</v>
      </c>
      <c r="AJ167" s="22">
        <v>43</v>
      </c>
      <c r="AK167" s="22">
        <v>10</v>
      </c>
      <c r="AL167" s="22">
        <v>3</v>
      </c>
      <c r="AM167" s="22">
        <v>0</v>
      </c>
      <c r="AN167" s="22">
        <v>0</v>
      </c>
      <c r="AO167" s="22">
        <v>0</v>
      </c>
      <c r="AP167" s="22">
        <v>0</v>
      </c>
      <c r="AQ167" s="22">
        <v>10</v>
      </c>
      <c r="AR167" s="22">
        <v>10</v>
      </c>
      <c r="AS167" s="22">
        <v>10</v>
      </c>
      <c r="AT167" s="22">
        <v>0</v>
      </c>
    </row>
    <row r="168" spans="1:46" ht="23.1" customHeight="1">
      <c r="A168" s="22" t="s">
        <v>121</v>
      </c>
      <c r="B168" s="22" t="s">
        <v>13</v>
      </c>
      <c r="C168" s="22" t="s">
        <v>754</v>
      </c>
      <c r="D168" s="22" t="s">
        <v>392</v>
      </c>
      <c r="E168" s="22" t="s">
        <v>186</v>
      </c>
      <c r="F168" s="35" t="s">
        <v>393</v>
      </c>
      <c r="G168" s="22" t="s">
        <v>203</v>
      </c>
      <c r="H168" s="329">
        <v>45813</v>
      </c>
      <c r="I168" s="22" t="s">
        <v>5143</v>
      </c>
      <c r="J168" s="22" t="s">
        <v>5144</v>
      </c>
      <c r="K168" s="22" t="s">
        <v>5145</v>
      </c>
      <c r="L168" s="22" t="s">
        <v>207</v>
      </c>
      <c r="M168" s="22">
        <v>10</v>
      </c>
      <c r="N168" s="22">
        <v>0</v>
      </c>
      <c r="O168" s="22">
        <v>0</v>
      </c>
      <c r="P168" s="22" t="s">
        <v>396</v>
      </c>
      <c r="Q168" s="22" t="s">
        <v>208</v>
      </c>
      <c r="R168" s="22" t="s">
        <v>393</v>
      </c>
      <c r="S168" s="22" t="s">
        <v>393</v>
      </c>
      <c r="T168" s="22" t="s">
        <v>209</v>
      </c>
      <c r="U168" s="22" t="s">
        <v>7092</v>
      </c>
      <c r="V168" s="22">
        <v>70</v>
      </c>
      <c r="W168" s="22" t="s">
        <v>5145</v>
      </c>
      <c r="X168" s="22">
        <v>59</v>
      </c>
      <c r="Y168" s="22" t="s">
        <v>5146</v>
      </c>
      <c r="Z168" s="22" t="s">
        <v>5146</v>
      </c>
      <c r="AA168" s="22">
        <v>1</v>
      </c>
      <c r="AB168" s="22" t="s">
        <v>207</v>
      </c>
      <c r="AC168" s="22" t="s">
        <v>7821</v>
      </c>
      <c r="AE168" s="22" t="s">
        <v>207</v>
      </c>
      <c r="AF168" s="331">
        <v>0</v>
      </c>
      <c r="AG168" s="22" t="s">
        <v>208</v>
      </c>
      <c r="AH168" s="22" t="s">
        <v>232</v>
      </c>
      <c r="AI168" s="22" t="s">
        <v>660</v>
      </c>
      <c r="AJ168" s="22">
        <v>43</v>
      </c>
      <c r="AK168" s="22">
        <v>10</v>
      </c>
      <c r="AL168" s="22">
        <v>3</v>
      </c>
      <c r="AM168" s="22">
        <v>0</v>
      </c>
      <c r="AN168" s="22">
        <v>0</v>
      </c>
      <c r="AO168" s="22">
        <v>0</v>
      </c>
      <c r="AP168" s="22">
        <v>0</v>
      </c>
      <c r="AQ168" s="22">
        <v>10</v>
      </c>
      <c r="AR168" s="22">
        <v>10</v>
      </c>
      <c r="AS168" s="22">
        <v>10</v>
      </c>
      <c r="AT168" s="22">
        <v>0</v>
      </c>
    </row>
    <row r="169" spans="1:46" ht="23.1" customHeight="1">
      <c r="A169" s="22" t="s">
        <v>121</v>
      </c>
      <c r="B169" s="22" t="s">
        <v>13</v>
      </c>
      <c r="C169" s="22" t="s">
        <v>754</v>
      </c>
      <c r="D169" s="22" t="s">
        <v>392</v>
      </c>
      <c r="E169" s="22" t="s">
        <v>186</v>
      </c>
      <c r="F169" s="35" t="s">
        <v>393</v>
      </c>
      <c r="G169" s="22" t="s">
        <v>203</v>
      </c>
      <c r="H169" s="329">
        <v>45807</v>
      </c>
      <c r="I169" s="22" t="s">
        <v>5147</v>
      </c>
      <c r="J169" s="22" t="s">
        <v>5148</v>
      </c>
      <c r="K169" s="22" t="s">
        <v>5149</v>
      </c>
      <c r="L169" s="22" t="s">
        <v>207</v>
      </c>
      <c r="M169" s="22">
        <v>10</v>
      </c>
      <c r="N169" s="22">
        <v>0</v>
      </c>
      <c r="O169" s="22">
        <v>0</v>
      </c>
      <c r="P169" s="22" t="s">
        <v>396</v>
      </c>
      <c r="Q169" s="22" t="s">
        <v>208</v>
      </c>
      <c r="R169" s="22" t="s">
        <v>393</v>
      </c>
      <c r="S169" s="22" t="s">
        <v>393</v>
      </c>
      <c r="T169" s="22" t="s">
        <v>209</v>
      </c>
      <c r="U169" s="22" t="s">
        <v>7093</v>
      </c>
      <c r="V169" s="22">
        <v>70</v>
      </c>
      <c r="W169" s="22" t="s">
        <v>5149</v>
      </c>
      <c r="X169" s="22">
        <v>59</v>
      </c>
      <c r="Y169" s="22" t="s">
        <v>5150</v>
      </c>
      <c r="Z169" s="22" t="s">
        <v>5150</v>
      </c>
      <c r="AA169" s="22">
        <v>1</v>
      </c>
      <c r="AB169" s="22" t="s">
        <v>207</v>
      </c>
      <c r="AC169" s="22" t="s">
        <v>7822</v>
      </c>
      <c r="AE169" s="22" t="s">
        <v>207</v>
      </c>
      <c r="AF169" s="331">
        <v>0</v>
      </c>
      <c r="AG169" s="22" t="s">
        <v>208</v>
      </c>
      <c r="AH169" s="22" t="s">
        <v>232</v>
      </c>
      <c r="AI169" s="22" t="s">
        <v>5151</v>
      </c>
      <c r="AJ169" s="22">
        <v>43</v>
      </c>
      <c r="AK169" s="22">
        <v>10</v>
      </c>
      <c r="AL169" s="22">
        <v>3</v>
      </c>
      <c r="AM169" s="22">
        <v>0</v>
      </c>
      <c r="AN169" s="22">
        <v>0</v>
      </c>
      <c r="AO169" s="22">
        <v>0</v>
      </c>
      <c r="AP169" s="22">
        <v>0</v>
      </c>
      <c r="AQ169" s="22">
        <v>10</v>
      </c>
      <c r="AR169" s="22">
        <v>10</v>
      </c>
      <c r="AS169" s="22">
        <v>10</v>
      </c>
      <c r="AT169" s="22">
        <v>0</v>
      </c>
    </row>
    <row r="170" spans="1:46" ht="23.1" customHeight="1">
      <c r="A170" s="22" t="s">
        <v>121</v>
      </c>
      <c r="B170" s="22" t="s">
        <v>13</v>
      </c>
      <c r="C170" s="22" t="s">
        <v>754</v>
      </c>
      <c r="D170" s="22" t="s">
        <v>392</v>
      </c>
      <c r="E170" s="22" t="s">
        <v>186</v>
      </c>
      <c r="F170" s="35" t="s">
        <v>393</v>
      </c>
      <c r="G170" s="22" t="s">
        <v>203</v>
      </c>
      <c r="H170" s="329">
        <v>45814</v>
      </c>
      <c r="I170" s="22" t="s">
        <v>5152</v>
      </c>
      <c r="J170" s="22" t="s">
        <v>5153</v>
      </c>
      <c r="K170" s="22" t="s">
        <v>5154</v>
      </c>
      <c r="L170" s="22" t="s">
        <v>207</v>
      </c>
      <c r="M170" s="22">
        <v>10</v>
      </c>
      <c r="N170" s="22">
        <v>0</v>
      </c>
      <c r="O170" s="22">
        <v>0</v>
      </c>
      <c r="P170" s="22" t="s">
        <v>396</v>
      </c>
      <c r="Q170" s="22" t="s">
        <v>208</v>
      </c>
      <c r="R170" s="22" t="s">
        <v>393</v>
      </c>
      <c r="S170" s="22" t="s">
        <v>393</v>
      </c>
      <c r="T170" s="22" t="s">
        <v>209</v>
      </c>
      <c r="U170" s="22" t="s">
        <v>7094</v>
      </c>
      <c r="V170" s="22">
        <v>62</v>
      </c>
      <c r="W170" s="22" t="s">
        <v>5154</v>
      </c>
      <c r="X170" s="22">
        <v>51</v>
      </c>
      <c r="Y170" s="22" t="s">
        <v>5155</v>
      </c>
      <c r="Z170" s="22" t="s">
        <v>5155</v>
      </c>
      <c r="AA170" s="22">
        <v>1</v>
      </c>
      <c r="AB170" s="22" t="s">
        <v>207</v>
      </c>
      <c r="AC170" s="22" t="s">
        <v>7823</v>
      </c>
      <c r="AE170" s="22" t="s">
        <v>207</v>
      </c>
      <c r="AF170" s="331">
        <v>0</v>
      </c>
      <c r="AG170" s="22" t="s">
        <v>208</v>
      </c>
      <c r="AH170" s="22" t="s">
        <v>232</v>
      </c>
      <c r="AI170" s="22" t="s">
        <v>660</v>
      </c>
      <c r="AJ170" s="22">
        <v>43</v>
      </c>
      <c r="AK170" s="22">
        <v>10</v>
      </c>
      <c r="AL170" s="22">
        <v>3</v>
      </c>
      <c r="AM170" s="22">
        <v>0</v>
      </c>
      <c r="AN170" s="22">
        <v>0</v>
      </c>
      <c r="AO170" s="22">
        <v>0</v>
      </c>
      <c r="AP170" s="22">
        <v>0</v>
      </c>
      <c r="AQ170" s="22">
        <v>10</v>
      </c>
      <c r="AR170" s="22">
        <v>10</v>
      </c>
      <c r="AS170" s="22">
        <v>10</v>
      </c>
      <c r="AT170" s="22">
        <v>0</v>
      </c>
    </row>
    <row r="171" spans="1:46" ht="23.1" customHeight="1">
      <c r="A171" s="22" t="s">
        <v>121</v>
      </c>
      <c r="B171" s="22" t="s">
        <v>13</v>
      </c>
      <c r="C171" s="22" t="s">
        <v>754</v>
      </c>
      <c r="D171" s="22" t="s">
        <v>392</v>
      </c>
      <c r="E171" s="22" t="s">
        <v>186</v>
      </c>
      <c r="F171" s="35" t="s">
        <v>393</v>
      </c>
      <c r="G171" s="22" t="s">
        <v>203</v>
      </c>
      <c r="H171" s="329">
        <v>45812</v>
      </c>
      <c r="I171" s="22" t="s">
        <v>5156</v>
      </c>
      <c r="J171" s="22" t="s">
        <v>5157</v>
      </c>
      <c r="K171" s="22" t="s">
        <v>5158</v>
      </c>
      <c r="L171" s="22" t="s">
        <v>207</v>
      </c>
      <c r="M171" s="22">
        <v>10</v>
      </c>
      <c r="N171" s="22">
        <v>0</v>
      </c>
      <c r="O171" s="22">
        <v>0</v>
      </c>
      <c r="P171" s="22" t="s">
        <v>396</v>
      </c>
      <c r="Q171" s="22" t="s">
        <v>208</v>
      </c>
      <c r="R171" s="22" t="s">
        <v>393</v>
      </c>
      <c r="S171" s="22" t="s">
        <v>393</v>
      </c>
      <c r="T171" s="22" t="s">
        <v>209</v>
      </c>
      <c r="U171" s="22" t="s">
        <v>7095</v>
      </c>
      <c r="V171" s="22">
        <v>62</v>
      </c>
      <c r="W171" s="22" t="s">
        <v>5158</v>
      </c>
      <c r="X171" s="22">
        <v>51</v>
      </c>
      <c r="Y171" s="22" t="s">
        <v>5159</v>
      </c>
      <c r="Z171" s="22" t="s">
        <v>5159</v>
      </c>
      <c r="AA171" s="22">
        <v>1</v>
      </c>
      <c r="AB171" s="22" t="s">
        <v>207</v>
      </c>
      <c r="AC171" s="22" t="s">
        <v>7824</v>
      </c>
      <c r="AE171" s="22" t="s">
        <v>207</v>
      </c>
      <c r="AF171" s="331">
        <v>0</v>
      </c>
      <c r="AG171" s="22" t="s">
        <v>208</v>
      </c>
      <c r="AH171" s="22" t="s">
        <v>232</v>
      </c>
      <c r="AI171" s="22" t="s">
        <v>660</v>
      </c>
      <c r="AJ171" s="22">
        <v>43</v>
      </c>
      <c r="AK171" s="22">
        <v>10</v>
      </c>
      <c r="AL171" s="22">
        <v>3</v>
      </c>
      <c r="AM171" s="22">
        <v>0</v>
      </c>
      <c r="AN171" s="22">
        <v>0</v>
      </c>
      <c r="AO171" s="22">
        <v>0</v>
      </c>
      <c r="AP171" s="22">
        <v>0</v>
      </c>
      <c r="AQ171" s="22">
        <v>10</v>
      </c>
      <c r="AR171" s="22">
        <v>10</v>
      </c>
      <c r="AS171" s="22">
        <v>10</v>
      </c>
      <c r="AT171" s="22">
        <v>0</v>
      </c>
    </row>
    <row r="172" spans="1:46" ht="23.1" customHeight="1">
      <c r="A172" s="22" t="s">
        <v>121</v>
      </c>
      <c r="B172" s="22" t="s">
        <v>13</v>
      </c>
      <c r="C172" s="22" t="s">
        <v>754</v>
      </c>
      <c r="D172" s="22" t="s">
        <v>392</v>
      </c>
      <c r="E172" s="22" t="s">
        <v>186</v>
      </c>
      <c r="F172" s="35" t="s">
        <v>393</v>
      </c>
      <c r="G172" s="22" t="s">
        <v>203</v>
      </c>
      <c r="H172" s="329">
        <v>45812</v>
      </c>
      <c r="I172" s="100" t="s">
        <v>5160</v>
      </c>
      <c r="J172" s="22" t="s">
        <v>5161</v>
      </c>
      <c r="K172" s="22" t="s">
        <v>5162</v>
      </c>
      <c r="L172" s="22" t="s">
        <v>207</v>
      </c>
      <c r="M172" s="22">
        <v>10</v>
      </c>
      <c r="N172" s="22">
        <v>0</v>
      </c>
      <c r="O172" s="22">
        <v>0</v>
      </c>
      <c r="P172" s="22" t="s">
        <v>396</v>
      </c>
      <c r="Q172" s="22" t="s">
        <v>208</v>
      </c>
      <c r="R172" s="22" t="s">
        <v>393</v>
      </c>
      <c r="S172" s="22" t="s">
        <v>393</v>
      </c>
      <c r="T172" s="22" t="s">
        <v>209</v>
      </c>
      <c r="U172" s="22" t="s">
        <v>7096</v>
      </c>
      <c r="V172" s="22">
        <v>62</v>
      </c>
      <c r="W172" s="22" t="s">
        <v>5162</v>
      </c>
      <c r="X172" s="22">
        <v>51</v>
      </c>
      <c r="Y172" s="22" t="s">
        <v>5163</v>
      </c>
      <c r="Z172" s="22" t="s">
        <v>5163</v>
      </c>
      <c r="AA172" s="22">
        <v>1</v>
      </c>
      <c r="AB172" s="22" t="s">
        <v>207</v>
      </c>
      <c r="AC172" s="22" t="s">
        <v>7825</v>
      </c>
      <c r="AE172" s="22" t="s">
        <v>207</v>
      </c>
      <c r="AF172" s="331">
        <v>0</v>
      </c>
      <c r="AG172" s="22" t="s">
        <v>208</v>
      </c>
      <c r="AH172" s="22" t="s">
        <v>232</v>
      </c>
      <c r="AI172" s="22" t="s">
        <v>946</v>
      </c>
      <c r="AJ172" s="22">
        <v>43</v>
      </c>
      <c r="AK172" s="22">
        <v>10</v>
      </c>
      <c r="AL172" s="22">
        <v>3</v>
      </c>
      <c r="AM172" s="22">
        <v>0</v>
      </c>
      <c r="AN172" s="22">
        <v>0</v>
      </c>
      <c r="AO172" s="22">
        <v>0</v>
      </c>
      <c r="AP172" s="22">
        <v>0</v>
      </c>
      <c r="AQ172" s="22">
        <v>10</v>
      </c>
      <c r="AR172" s="22">
        <v>10</v>
      </c>
      <c r="AS172" s="22">
        <v>10</v>
      </c>
      <c r="AT172" s="22">
        <v>0</v>
      </c>
    </row>
    <row r="173" spans="1:46" ht="23.1" customHeight="1">
      <c r="A173" s="22" t="s">
        <v>121</v>
      </c>
      <c r="B173" s="22" t="s">
        <v>13</v>
      </c>
      <c r="C173" s="22" t="s">
        <v>754</v>
      </c>
      <c r="D173" s="22" t="s">
        <v>392</v>
      </c>
      <c r="E173" s="22" t="s">
        <v>186</v>
      </c>
      <c r="F173" s="35" t="s">
        <v>393</v>
      </c>
      <c r="G173" s="22" t="s">
        <v>203</v>
      </c>
      <c r="H173" s="329">
        <v>45813</v>
      </c>
      <c r="I173" s="22" t="s">
        <v>5164</v>
      </c>
      <c r="J173" s="22" t="s">
        <v>5165</v>
      </c>
      <c r="K173" s="22" t="s">
        <v>5166</v>
      </c>
      <c r="L173" s="22" t="s">
        <v>207</v>
      </c>
      <c r="M173" s="22">
        <v>10</v>
      </c>
      <c r="N173" s="22">
        <v>0</v>
      </c>
      <c r="O173" s="22">
        <v>0</v>
      </c>
      <c r="P173" s="22" t="s">
        <v>396</v>
      </c>
      <c r="Q173" s="22" t="s">
        <v>208</v>
      </c>
      <c r="R173" s="22" t="s">
        <v>393</v>
      </c>
      <c r="S173" s="22" t="s">
        <v>393</v>
      </c>
      <c r="T173" s="22" t="s">
        <v>209</v>
      </c>
      <c r="U173" s="22" t="s">
        <v>7097</v>
      </c>
      <c r="V173" s="22">
        <v>62</v>
      </c>
      <c r="W173" s="22" t="s">
        <v>5166</v>
      </c>
      <c r="X173" s="22">
        <v>51</v>
      </c>
      <c r="Y173" s="22" t="s">
        <v>7098</v>
      </c>
      <c r="Z173" s="22" t="s">
        <v>7098</v>
      </c>
      <c r="AA173" s="22">
        <v>1</v>
      </c>
      <c r="AB173" s="22" t="s">
        <v>207</v>
      </c>
      <c r="AC173" s="22" t="s">
        <v>7826</v>
      </c>
      <c r="AE173" s="22" t="s">
        <v>207</v>
      </c>
      <c r="AF173" s="331">
        <v>0</v>
      </c>
      <c r="AG173" s="22" t="s">
        <v>208</v>
      </c>
      <c r="AH173" s="22" t="s">
        <v>232</v>
      </c>
      <c r="AI173" s="22" t="s">
        <v>660</v>
      </c>
      <c r="AJ173" s="22">
        <v>43</v>
      </c>
      <c r="AK173" s="22">
        <v>10</v>
      </c>
      <c r="AL173" s="22">
        <v>3</v>
      </c>
      <c r="AM173" s="22">
        <v>0</v>
      </c>
      <c r="AN173" s="22">
        <v>0</v>
      </c>
      <c r="AO173" s="22">
        <v>0</v>
      </c>
      <c r="AP173" s="22">
        <v>0</v>
      </c>
      <c r="AQ173" s="22">
        <v>10</v>
      </c>
      <c r="AR173" s="22">
        <v>10</v>
      </c>
      <c r="AS173" s="22">
        <v>10</v>
      </c>
      <c r="AT173" s="22">
        <v>0</v>
      </c>
    </row>
    <row r="174" spans="1:46" ht="23.1" customHeight="1">
      <c r="A174" s="22" t="s">
        <v>121</v>
      </c>
      <c r="B174" s="22" t="s">
        <v>13</v>
      </c>
      <c r="C174" s="22" t="s">
        <v>754</v>
      </c>
      <c r="D174" s="22" t="s">
        <v>392</v>
      </c>
      <c r="E174" s="22" t="s">
        <v>186</v>
      </c>
      <c r="F174" s="35" t="s">
        <v>393</v>
      </c>
      <c r="G174" s="22" t="s">
        <v>203</v>
      </c>
      <c r="H174" s="329">
        <v>45813</v>
      </c>
      <c r="I174" s="22" t="s">
        <v>5167</v>
      </c>
      <c r="J174" s="22" t="s">
        <v>5168</v>
      </c>
      <c r="K174" s="22" t="s">
        <v>5169</v>
      </c>
      <c r="L174" s="22" t="s">
        <v>207</v>
      </c>
      <c r="M174" s="22">
        <v>10</v>
      </c>
      <c r="N174" s="22">
        <v>0</v>
      </c>
      <c r="O174" s="22">
        <v>0</v>
      </c>
      <c r="P174" s="22" t="s">
        <v>396</v>
      </c>
      <c r="Q174" s="22" t="s">
        <v>208</v>
      </c>
      <c r="R174" s="22" t="s">
        <v>393</v>
      </c>
      <c r="S174" s="22" t="s">
        <v>393</v>
      </c>
      <c r="T174" s="22" t="s">
        <v>209</v>
      </c>
      <c r="U174" s="22" t="s">
        <v>7099</v>
      </c>
      <c r="V174" s="22">
        <v>62</v>
      </c>
      <c r="W174" s="22" t="s">
        <v>5169</v>
      </c>
      <c r="X174" s="22">
        <v>51</v>
      </c>
      <c r="Y174" s="22" t="s">
        <v>5170</v>
      </c>
      <c r="Z174" s="22" t="s">
        <v>5170</v>
      </c>
      <c r="AA174" s="22">
        <v>1</v>
      </c>
      <c r="AB174" s="22" t="s">
        <v>207</v>
      </c>
      <c r="AC174" s="22" t="s">
        <v>7827</v>
      </c>
      <c r="AE174" s="22" t="s">
        <v>207</v>
      </c>
      <c r="AF174" s="331">
        <v>0</v>
      </c>
      <c r="AG174" s="22" t="s">
        <v>208</v>
      </c>
      <c r="AH174" s="22" t="s">
        <v>232</v>
      </c>
      <c r="AI174" s="22" t="s">
        <v>660</v>
      </c>
      <c r="AJ174" s="22">
        <v>43</v>
      </c>
      <c r="AK174" s="22">
        <v>10</v>
      </c>
      <c r="AL174" s="22">
        <v>3</v>
      </c>
      <c r="AM174" s="22">
        <v>0</v>
      </c>
      <c r="AN174" s="22">
        <v>0</v>
      </c>
      <c r="AO174" s="22">
        <v>0</v>
      </c>
      <c r="AP174" s="22">
        <v>0</v>
      </c>
      <c r="AQ174" s="22">
        <v>10</v>
      </c>
      <c r="AR174" s="22">
        <v>10</v>
      </c>
      <c r="AS174" s="22">
        <v>10</v>
      </c>
      <c r="AT174" s="22">
        <v>0</v>
      </c>
    </row>
    <row r="175" spans="1:46" ht="23.1" customHeight="1">
      <c r="A175" s="22" t="s">
        <v>121</v>
      </c>
      <c r="B175" s="22" t="s">
        <v>13</v>
      </c>
      <c r="C175" s="22" t="s">
        <v>754</v>
      </c>
      <c r="D175" s="22" t="s">
        <v>392</v>
      </c>
      <c r="E175" s="22" t="s">
        <v>186</v>
      </c>
      <c r="F175" s="35" t="s">
        <v>393</v>
      </c>
      <c r="G175" s="22" t="s">
        <v>203</v>
      </c>
      <c r="H175" s="329">
        <v>45808</v>
      </c>
      <c r="I175" s="22" t="s">
        <v>5171</v>
      </c>
      <c r="J175" s="22" t="s">
        <v>5172</v>
      </c>
      <c r="K175" s="22" t="s">
        <v>5173</v>
      </c>
      <c r="L175" s="22" t="s">
        <v>207</v>
      </c>
      <c r="M175" s="22">
        <v>10</v>
      </c>
      <c r="N175" s="22">
        <v>0</v>
      </c>
      <c r="O175" s="22">
        <v>0</v>
      </c>
      <c r="P175" s="22" t="s">
        <v>396</v>
      </c>
      <c r="Q175" s="22" t="s">
        <v>208</v>
      </c>
      <c r="R175" s="22" t="s">
        <v>393</v>
      </c>
      <c r="S175" s="22" t="s">
        <v>393</v>
      </c>
      <c r="T175" s="22" t="s">
        <v>209</v>
      </c>
      <c r="U175" s="22" t="s">
        <v>7100</v>
      </c>
      <c r="V175" s="22">
        <v>60</v>
      </c>
      <c r="W175" s="22" t="s">
        <v>5173</v>
      </c>
      <c r="X175" s="22">
        <v>49</v>
      </c>
      <c r="Y175" s="22" t="s">
        <v>5174</v>
      </c>
      <c r="Z175" s="22" t="s">
        <v>5174</v>
      </c>
      <c r="AA175" s="22">
        <v>1</v>
      </c>
      <c r="AB175" s="22" t="s">
        <v>207</v>
      </c>
      <c r="AC175" s="22" t="s">
        <v>7828</v>
      </c>
      <c r="AE175" s="22" t="s">
        <v>207</v>
      </c>
      <c r="AF175" s="331">
        <v>0</v>
      </c>
      <c r="AG175" s="22" t="s">
        <v>208</v>
      </c>
      <c r="AH175" s="22" t="s">
        <v>232</v>
      </c>
      <c r="AI175" s="22" t="s">
        <v>5175</v>
      </c>
      <c r="AJ175" s="22">
        <v>53</v>
      </c>
      <c r="AK175" s="22">
        <v>10</v>
      </c>
      <c r="AL175" s="22">
        <v>3</v>
      </c>
      <c r="AM175" s="22">
        <v>0</v>
      </c>
      <c r="AN175" s="22">
        <v>0</v>
      </c>
      <c r="AO175" s="22">
        <v>10</v>
      </c>
      <c r="AP175" s="22">
        <v>0</v>
      </c>
      <c r="AQ175" s="22">
        <v>10</v>
      </c>
      <c r="AR175" s="22">
        <v>10</v>
      </c>
      <c r="AS175" s="22">
        <v>10</v>
      </c>
      <c r="AT175" s="22">
        <v>0</v>
      </c>
    </row>
    <row r="176" spans="1:46" ht="23.1" customHeight="1">
      <c r="A176" s="22" t="s">
        <v>121</v>
      </c>
      <c r="B176" s="22" t="s">
        <v>13</v>
      </c>
      <c r="C176" s="22" t="s">
        <v>754</v>
      </c>
      <c r="D176" s="22" t="s">
        <v>392</v>
      </c>
      <c r="E176" s="22" t="s">
        <v>186</v>
      </c>
      <c r="F176" s="35" t="s">
        <v>393</v>
      </c>
      <c r="G176" s="22" t="s">
        <v>203</v>
      </c>
      <c r="H176" s="329">
        <v>45808</v>
      </c>
      <c r="I176" s="22" t="s">
        <v>5176</v>
      </c>
      <c r="J176" s="22" t="s">
        <v>5177</v>
      </c>
      <c r="K176" s="22" t="s">
        <v>5178</v>
      </c>
      <c r="L176" s="22" t="s">
        <v>207</v>
      </c>
      <c r="M176" s="22">
        <v>10</v>
      </c>
      <c r="N176" s="22">
        <v>0</v>
      </c>
      <c r="O176" s="22">
        <v>0</v>
      </c>
      <c r="P176" s="22" t="s">
        <v>396</v>
      </c>
      <c r="Q176" s="22" t="s">
        <v>208</v>
      </c>
      <c r="R176" s="22" t="s">
        <v>393</v>
      </c>
      <c r="S176" s="22" t="s">
        <v>393</v>
      </c>
      <c r="T176" s="22" t="s">
        <v>209</v>
      </c>
      <c r="U176" s="22" t="s">
        <v>7101</v>
      </c>
      <c r="V176" s="22">
        <v>60</v>
      </c>
      <c r="W176" s="22" t="s">
        <v>5178</v>
      </c>
      <c r="X176" s="22">
        <v>49</v>
      </c>
      <c r="Y176" s="22" t="s">
        <v>5179</v>
      </c>
      <c r="Z176" s="22" t="s">
        <v>5179</v>
      </c>
      <c r="AA176" s="22">
        <v>1</v>
      </c>
      <c r="AB176" s="22" t="s">
        <v>207</v>
      </c>
      <c r="AC176" s="22" t="s">
        <v>7829</v>
      </c>
      <c r="AE176" s="22" t="s">
        <v>207</v>
      </c>
      <c r="AF176" s="331">
        <v>0</v>
      </c>
      <c r="AG176" s="22" t="s">
        <v>208</v>
      </c>
      <c r="AH176" s="22" t="s">
        <v>232</v>
      </c>
      <c r="AI176" s="22" t="s">
        <v>5175</v>
      </c>
      <c r="AJ176" s="22">
        <v>53</v>
      </c>
      <c r="AK176" s="22">
        <v>10</v>
      </c>
      <c r="AL176" s="22">
        <v>3</v>
      </c>
      <c r="AM176" s="22">
        <v>0</v>
      </c>
      <c r="AN176" s="22">
        <v>0</v>
      </c>
      <c r="AO176" s="22">
        <v>10</v>
      </c>
      <c r="AP176" s="22">
        <v>0</v>
      </c>
      <c r="AQ176" s="22">
        <v>10</v>
      </c>
      <c r="AR176" s="22">
        <v>10</v>
      </c>
      <c r="AS176" s="22">
        <v>10</v>
      </c>
      <c r="AT176" s="22">
        <v>0</v>
      </c>
    </row>
    <row r="177" spans="1:46" ht="23.1" customHeight="1">
      <c r="A177" s="22" t="s">
        <v>121</v>
      </c>
      <c r="B177" s="22" t="s">
        <v>13</v>
      </c>
      <c r="C177" s="22" t="s">
        <v>754</v>
      </c>
      <c r="D177" s="22" t="s">
        <v>392</v>
      </c>
      <c r="E177" s="22" t="s">
        <v>186</v>
      </c>
      <c r="F177" s="35" t="s">
        <v>393</v>
      </c>
      <c r="G177" s="22" t="s">
        <v>203</v>
      </c>
      <c r="H177" s="329">
        <v>45808</v>
      </c>
      <c r="I177" s="94" t="s">
        <v>5180</v>
      </c>
      <c r="J177" s="22" t="s">
        <v>5181</v>
      </c>
      <c r="K177" s="22" t="s">
        <v>5182</v>
      </c>
      <c r="L177" s="22" t="s">
        <v>207</v>
      </c>
      <c r="M177" s="22">
        <v>10</v>
      </c>
      <c r="N177" s="22">
        <v>0</v>
      </c>
      <c r="O177" s="22">
        <v>0</v>
      </c>
      <c r="P177" s="22" t="s">
        <v>396</v>
      </c>
      <c r="Q177" s="22" t="s">
        <v>208</v>
      </c>
      <c r="R177" s="22" t="s">
        <v>393</v>
      </c>
      <c r="S177" s="22" t="s">
        <v>393</v>
      </c>
      <c r="T177" s="22" t="s">
        <v>209</v>
      </c>
      <c r="U177" s="22" t="s">
        <v>7102</v>
      </c>
      <c r="V177" s="22">
        <v>60</v>
      </c>
      <c r="W177" s="22" t="s">
        <v>5182</v>
      </c>
      <c r="X177" s="22">
        <v>49</v>
      </c>
      <c r="Y177" s="22" t="s">
        <v>5183</v>
      </c>
      <c r="Z177" s="22" t="s">
        <v>5183</v>
      </c>
      <c r="AA177" s="22">
        <v>1</v>
      </c>
      <c r="AB177" s="22" t="s">
        <v>207</v>
      </c>
      <c r="AC177" s="22" t="s">
        <v>7830</v>
      </c>
      <c r="AE177" s="22" t="s">
        <v>207</v>
      </c>
      <c r="AF177" s="330">
        <v>0</v>
      </c>
      <c r="AG177" s="22" t="s">
        <v>208</v>
      </c>
      <c r="AH177" s="22" t="s">
        <v>232</v>
      </c>
      <c r="AI177" s="22" t="s">
        <v>5175</v>
      </c>
      <c r="AJ177" s="22">
        <v>53</v>
      </c>
      <c r="AK177" s="22">
        <v>10</v>
      </c>
      <c r="AL177" s="22">
        <v>3</v>
      </c>
      <c r="AM177" s="22">
        <v>0</v>
      </c>
      <c r="AN177" s="22">
        <v>0</v>
      </c>
      <c r="AO177" s="22">
        <v>10</v>
      </c>
      <c r="AP177" s="22">
        <v>0</v>
      </c>
      <c r="AQ177" s="22">
        <v>10</v>
      </c>
      <c r="AR177" s="22">
        <v>10</v>
      </c>
      <c r="AS177" s="22">
        <v>10</v>
      </c>
      <c r="AT177" s="22">
        <v>0</v>
      </c>
    </row>
    <row r="178" spans="1:46" ht="23.1" customHeight="1">
      <c r="A178" s="22" t="s">
        <v>121</v>
      </c>
      <c r="B178" s="22" t="s">
        <v>13</v>
      </c>
      <c r="C178" s="22" t="s">
        <v>754</v>
      </c>
      <c r="D178" s="22" t="s">
        <v>392</v>
      </c>
      <c r="E178" s="22" t="s">
        <v>186</v>
      </c>
      <c r="F178" s="35" t="s">
        <v>393</v>
      </c>
      <c r="G178" s="22" t="s">
        <v>203</v>
      </c>
      <c r="H178" s="329">
        <v>45808</v>
      </c>
      <c r="I178" s="22" t="s">
        <v>5184</v>
      </c>
      <c r="J178" s="22" t="s">
        <v>5185</v>
      </c>
      <c r="K178" s="22" t="s">
        <v>5186</v>
      </c>
      <c r="L178" s="22" t="s">
        <v>207</v>
      </c>
      <c r="M178" s="22">
        <v>10</v>
      </c>
      <c r="N178" s="22">
        <v>0</v>
      </c>
      <c r="O178" s="22">
        <v>0</v>
      </c>
      <c r="P178" s="22" t="s">
        <v>396</v>
      </c>
      <c r="Q178" s="22" t="s">
        <v>208</v>
      </c>
      <c r="R178" s="22" t="s">
        <v>393</v>
      </c>
      <c r="S178" s="22" t="s">
        <v>393</v>
      </c>
      <c r="T178" s="22" t="s">
        <v>209</v>
      </c>
      <c r="U178" s="22" t="s">
        <v>7103</v>
      </c>
      <c r="V178" s="22">
        <v>57</v>
      </c>
      <c r="W178" s="22" t="s">
        <v>5187</v>
      </c>
      <c r="X178" s="22">
        <v>46</v>
      </c>
      <c r="Y178" s="22" t="s">
        <v>5188</v>
      </c>
      <c r="Z178" s="22" t="s">
        <v>5188</v>
      </c>
      <c r="AA178" s="22">
        <v>1</v>
      </c>
      <c r="AB178" s="22" t="s">
        <v>207</v>
      </c>
      <c r="AC178" s="22" t="s">
        <v>7831</v>
      </c>
      <c r="AE178" s="22" t="s">
        <v>207</v>
      </c>
      <c r="AF178" s="331">
        <v>0</v>
      </c>
      <c r="AG178" s="22" t="s">
        <v>208</v>
      </c>
      <c r="AH178" s="22" t="s">
        <v>232</v>
      </c>
      <c r="AI178" s="22" t="s">
        <v>660</v>
      </c>
      <c r="AJ178" s="22">
        <v>53</v>
      </c>
      <c r="AK178" s="22">
        <v>10</v>
      </c>
      <c r="AL178" s="22">
        <v>3</v>
      </c>
      <c r="AM178" s="22">
        <v>0</v>
      </c>
      <c r="AN178" s="22">
        <v>0</v>
      </c>
      <c r="AO178" s="22">
        <v>10</v>
      </c>
      <c r="AP178" s="22">
        <v>0</v>
      </c>
      <c r="AQ178" s="22">
        <v>10</v>
      </c>
      <c r="AR178" s="22">
        <v>10</v>
      </c>
      <c r="AS178" s="22">
        <v>10</v>
      </c>
      <c r="AT178" s="22">
        <v>0</v>
      </c>
    </row>
    <row r="179" spans="1:46" ht="23.1" customHeight="1">
      <c r="A179" s="22" t="s">
        <v>121</v>
      </c>
      <c r="B179" s="22" t="s">
        <v>13</v>
      </c>
      <c r="C179" s="22" t="s">
        <v>754</v>
      </c>
      <c r="D179" s="22" t="s">
        <v>392</v>
      </c>
      <c r="E179" s="22" t="s">
        <v>186</v>
      </c>
      <c r="F179" s="35" t="s">
        <v>393</v>
      </c>
      <c r="G179" s="22" t="s">
        <v>203</v>
      </c>
      <c r="H179" s="329">
        <v>45808</v>
      </c>
      <c r="I179" s="22" t="s">
        <v>5189</v>
      </c>
      <c r="J179" s="22" t="s">
        <v>5190</v>
      </c>
      <c r="K179" s="22" t="s">
        <v>5191</v>
      </c>
      <c r="L179" s="22" t="s">
        <v>207</v>
      </c>
      <c r="M179" s="22">
        <v>10</v>
      </c>
      <c r="N179" s="22">
        <v>0</v>
      </c>
      <c r="O179" s="22">
        <v>0</v>
      </c>
      <c r="P179" s="22" t="s">
        <v>396</v>
      </c>
      <c r="Q179" s="22" t="s">
        <v>208</v>
      </c>
      <c r="R179" s="22" t="s">
        <v>393</v>
      </c>
      <c r="S179" s="22" t="s">
        <v>393</v>
      </c>
      <c r="T179" s="22" t="s">
        <v>209</v>
      </c>
      <c r="U179" s="22" t="s">
        <v>7104</v>
      </c>
      <c r="V179" s="22">
        <v>58</v>
      </c>
      <c r="W179" s="22" t="s">
        <v>5192</v>
      </c>
      <c r="X179" s="22">
        <v>47</v>
      </c>
      <c r="Y179" s="22" t="s">
        <v>5193</v>
      </c>
      <c r="Z179" s="22" t="s">
        <v>5193</v>
      </c>
      <c r="AA179" s="22">
        <v>1</v>
      </c>
      <c r="AB179" s="22" t="s">
        <v>207</v>
      </c>
      <c r="AC179" s="22" t="s">
        <v>7832</v>
      </c>
      <c r="AE179" s="22" t="s">
        <v>207</v>
      </c>
      <c r="AF179" s="331">
        <v>0</v>
      </c>
      <c r="AG179" s="22" t="s">
        <v>208</v>
      </c>
      <c r="AH179" s="22" t="s">
        <v>232</v>
      </c>
      <c r="AI179" s="22" t="s">
        <v>660</v>
      </c>
      <c r="AJ179" s="22">
        <v>53</v>
      </c>
      <c r="AK179" s="22">
        <v>10</v>
      </c>
      <c r="AL179" s="22">
        <v>3</v>
      </c>
      <c r="AM179" s="22">
        <v>0</v>
      </c>
      <c r="AN179" s="22">
        <v>0</v>
      </c>
      <c r="AO179" s="22">
        <v>10</v>
      </c>
      <c r="AP179" s="22">
        <v>0</v>
      </c>
      <c r="AQ179" s="22">
        <v>10</v>
      </c>
      <c r="AR179" s="22">
        <v>10</v>
      </c>
      <c r="AS179" s="22">
        <v>10</v>
      </c>
      <c r="AT179" s="22">
        <v>0</v>
      </c>
    </row>
    <row r="180" spans="1:46" ht="23.1" customHeight="1">
      <c r="A180" s="22" t="s">
        <v>121</v>
      </c>
      <c r="B180" s="22" t="s">
        <v>13</v>
      </c>
      <c r="C180" s="22" t="s">
        <v>754</v>
      </c>
      <c r="D180" s="22" t="s">
        <v>392</v>
      </c>
      <c r="E180" s="22" t="s">
        <v>186</v>
      </c>
      <c r="F180" s="35" t="s">
        <v>393</v>
      </c>
      <c r="G180" s="22" t="s">
        <v>203</v>
      </c>
      <c r="H180" s="329">
        <v>45812</v>
      </c>
      <c r="I180" s="94" t="s">
        <v>5194</v>
      </c>
      <c r="J180" s="22" t="s">
        <v>5195</v>
      </c>
      <c r="K180" s="22" t="s">
        <v>6839</v>
      </c>
      <c r="L180" s="22" t="s">
        <v>207</v>
      </c>
      <c r="M180" s="22">
        <v>10</v>
      </c>
      <c r="N180" s="22">
        <v>0</v>
      </c>
      <c r="O180" s="22">
        <v>0</v>
      </c>
      <c r="P180" s="22" t="s">
        <v>396</v>
      </c>
      <c r="Q180" s="22" t="s">
        <v>208</v>
      </c>
      <c r="R180" s="22" t="s">
        <v>393</v>
      </c>
      <c r="S180" s="22" t="s">
        <v>393</v>
      </c>
      <c r="T180" s="22" t="s">
        <v>209</v>
      </c>
      <c r="U180" s="22" t="s">
        <v>7105</v>
      </c>
      <c r="V180" s="22">
        <v>70</v>
      </c>
      <c r="W180" s="22" t="s">
        <v>6840</v>
      </c>
      <c r="X180" s="22">
        <v>47</v>
      </c>
      <c r="Y180" s="22" t="s">
        <v>6841</v>
      </c>
      <c r="Z180" s="22" t="s">
        <v>6841</v>
      </c>
      <c r="AA180" s="22">
        <v>1</v>
      </c>
      <c r="AB180" s="22" t="s">
        <v>207</v>
      </c>
      <c r="AC180" s="22" t="s">
        <v>7833</v>
      </c>
      <c r="AE180" s="22" t="s">
        <v>207</v>
      </c>
      <c r="AF180" s="330">
        <v>0</v>
      </c>
      <c r="AG180" s="22" t="s">
        <v>208</v>
      </c>
      <c r="AH180" s="22" t="s">
        <v>232</v>
      </c>
      <c r="AI180" s="22" t="s">
        <v>660</v>
      </c>
      <c r="AJ180" s="22">
        <v>43</v>
      </c>
      <c r="AK180" s="22">
        <v>10</v>
      </c>
      <c r="AL180" s="22">
        <v>3</v>
      </c>
      <c r="AM180" s="22">
        <v>0</v>
      </c>
      <c r="AN180" s="22">
        <v>0</v>
      </c>
      <c r="AO180" s="22">
        <v>0</v>
      </c>
      <c r="AP180" s="22">
        <v>0</v>
      </c>
      <c r="AQ180" s="22">
        <v>10</v>
      </c>
      <c r="AR180" s="22">
        <v>10</v>
      </c>
      <c r="AS180" s="22">
        <v>10</v>
      </c>
      <c r="AT180" s="22">
        <v>0</v>
      </c>
    </row>
    <row r="181" spans="1:46" ht="23.1" customHeight="1">
      <c r="A181" s="22" t="s">
        <v>121</v>
      </c>
      <c r="B181" s="22" t="s">
        <v>13</v>
      </c>
      <c r="C181" s="22" t="s">
        <v>754</v>
      </c>
      <c r="D181" s="22" t="s">
        <v>392</v>
      </c>
      <c r="E181" s="22" t="s">
        <v>186</v>
      </c>
      <c r="F181" s="35" t="s">
        <v>393</v>
      </c>
      <c r="G181" s="22" t="s">
        <v>203</v>
      </c>
      <c r="H181" s="329">
        <v>45812</v>
      </c>
      <c r="I181" s="94" t="s">
        <v>5196</v>
      </c>
      <c r="J181" s="22" t="s">
        <v>5197</v>
      </c>
      <c r="K181" s="22" t="s">
        <v>5198</v>
      </c>
      <c r="L181" s="22" t="s">
        <v>207</v>
      </c>
      <c r="M181" s="22">
        <v>10</v>
      </c>
      <c r="N181" s="22">
        <v>0</v>
      </c>
      <c r="O181" s="22">
        <v>0</v>
      </c>
      <c r="P181" s="22" t="s">
        <v>396</v>
      </c>
      <c r="Q181" s="22" t="s">
        <v>208</v>
      </c>
      <c r="R181" s="22" t="s">
        <v>393</v>
      </c>
      <c r="S181" s="22" t="s">
        <v>393</v>
      </c>
      <c r="T181" s="22" t="s">
        <v>209</v>
      </c>
      <c r="U181" s="22" t="s">
        <v>7106</v>
      </c>
      <c r="V181" s="22">
        <v>70</v>
      </c>
      <c r="W181" s="22" t="s">
        <v>5199</v>
      </c>
      <c r="X181" s="22">
        <v>47</v>
      </c>
      <c r="Y181" s="22" t="s">
        <v>5200</v>
      </c>
      <c r="Z181" s="22" t="s">
        <v>5200</v>
      </c>
      <c r="AA181" s="22">
        <v>1</v>
      </c>
      <c r="AB181" s="22" t="s">
        <v>207</v>
      </c>
      <c r="AC181" s="22" t="s">
        <v>7834</v>
      </c>
      <c r="AE181" s="22" t="s">
        <v>207</v>
      </c>
      <c r="AF181" s="330">
        <v>0</v>
      </c>
      <c r="AG181" s="22" t="s">
        <v>208</v>
      </c>
      <c r="AH181" s="22" t="s">
        <v>232</v>
      </c>
      <c r="AI181" s="22" t="s">
        <v>660</v>
      </c>
      <c r="AJ181" s="22">
        <v>43</v>
      </c>
      <c r="AK181" s="22">
        <v>10</v>
      </c>
      <c r="AL181" s="22">
        <v>3</v>
      </c>
      <c r="AM181" s="22">
        <v>0</v>
      </c>
      <c r="AN181" s="22">
        <v>0</v>
      </c>
      <c r="AO181" s="22">
        <v>0</v>
      </c>
      <c r="AP181" s="22">
        <v>0</v>
      </c>
      <c r="AQ181" s="22">
        <v>10</v>
      </c>
      <c r="AR181" s="22">
        <v>10</v>
      </c>
      <c r="AS181" s="22">
        <v>10</v>
      </c>
      <c r="AT181" s="22">
        <v>0</v>
      </c>
    </row>
    <row r="182" spans="1:46" ht="23.1" customHeight="1">
      <c r="A182" s="22" t="s">
        <v>121</v>
      </c>
      <c r="B182" s="22" t="s">
        <v>13</v>
      </c>
      <c r="C182" s="22" t="s">
        <v>754</v>
      </c>
      <c r="D182" s="22" t="s">
        <v>392</v>
      </c>
      <c r="E182" s="22" t="s">
        <v>186</v>
      </c>
      <c r="F182" s="35" t="s">
        <v>202</v>
      </c>
      <c r="G182" s="22" t="s">
        <v>7807</v>
      </c>
      <c r="H182" s="329">
        <v>45307</v>
      </c>
      <c r="I182" s="22" t="s">
        <v>757</v>
      </c>
      <c r="J182" s="22" t="s">
        <v>758</v>
      </c>
      <c r="K182" s="22" t="s">
        <v>759</v>
      </c>
      <c r="L182" s="22" t="s">
        <v>207</v>
      </c>
      <c r="M182" s="22">
        <v>14</v>
      </c>
      <c r="N182" s="22">
        <v>14</v>
      </c>
      <c r="O182" s="22">
        <v>2</v>
      </c>
      <c r="P182" s="22" t="s">
        <v>6843</v>
      </c>
      <c r="Q182" s="22" t="s">
        <v>208</v>
      </c>
      <c r="R182" s="22" t="s">
        <v>393</v>
      </c>
      <c r="S182" s="22" t="s">
        <v>393</v>
      </c>
      <c r="T182" s="22" t="s">
        <v>766</v>
      </c>
      <c r="U182" s="22" t="s">
        <v>7107</v>
      </c>
      <c r="V182" s="22">
        <v>76</v>
      </c>
      <c r="W182" s="22" t="s">
        <v>760</v>
      </c>
      <c r="X182" s="22">
        <v>145</v>
      </c>
      <c r="Y182" s="22" t="s">
        <v>761</v>
      </c>
      <c r="Z182" s="22" t="s">
        <v>761</v>
      </c>
      <c r="AA182" s="22">
        <v>1</v>
      </c>
      <c r="AB182" s="22" t="s">
        <v>207</v>
      </c>
      <c r="AC182" s="22" t="s">
        <v>7835</v>
      </c>
      <c r="AE182" s="22" t="s">
        <v>207</v>
      </c>
      <c r="AF182" s="331">
        <v>0.21</v>
      </c>
      <c r="AG182" s="22" t="s">
        <v>762</v>
      </c>
      <c r="AH182" s="22" t="s">
        <v>763</v>
      </c>
      <c r="AI182" s="22" t="s">
        <v>7108</v>
      </c>
      <c r="AJ182" s="22">
        <v>70</v>
      </c>
      <c r="AK182" s="22">
        <v>10</v>
      </c>
      <c r="AL182" s="22">
        <v>10</v>
      </c>
      <c r="AM182" s="22">
        <v>0</v>
      </c>
      <c r="AN182" s="22">
        <v>10</v>
      </c>
      <c r="AO182" s="22">
        <v>0</v>
      </c>
      <c r="AP182" s="22">
        <v>10</v>
      </c>
      <c r="AQ182" s="22">
        <v>10</v>
      </c>
      <c r="AR182" s="22">
        <v>10</v>
      </c>
      <c r="AS182" s="22">
        <v>0</v>
      </c>
      <c r="AT182" s="22">
        <v>10</v>
      </c>
    </row>
    <row r="183" spans="1:46" ht="23.1" customHeight="1">
      <c r="A183" s="22" t="s">
        <v>121</v>
      </c>
      <c r="B183" s="22" t="s">
        <v>13</v>
      </c>
      <c r="C183" s="22" t="s">
        <v>754</v>
      </c>
      <c r="D183" s="22" t="s">
        <v>392</v>
      </c>
      <c r="E183" s="22" t="s">
        <v>186</v>
      </c>
      <c r="F183" s="35" t="s">
        <v>202</v>
      </c>
      <c r="G183" s="22" t="s">
        <v>7807</v>
      </c>
      <c r="H183" s="329">
        <v>45707</v>
      </c>
      <c r="I183" s="94" t="s">
        <v>764</v>
      </c>
      <c r="J183" s="22" t="s">
        <v>765</v>
      </c>
      <c r="K183" s="22" t="s">
        <v>6590</v>
      </c>
      <c r="L183" s="22" t="s">
        <v>207</v>
      </c>
      <c r="M183" s="22">
        <v>10</v>
      </c>
      <c r="N183" s="22">
        <v>7</v>
      </c>
      <c r="O183" s="22">
        <v>2</v>
      </c>
      <c r="P183" s="22" t="s">
        <v>6843</v>
      </c>
      <c r="Q183" s="22" t="s">
        <v>208</v>
      </c>
      <c r="R183" s="22" t="s">
        <v>393</v>
      </c>
      <c r="S183" s="22" t="s">
        <v>393</v>
      </c>
      <c r="T183" s="22" t="s">
        <v>766</v>
      </c>
      <c r="U183" s="22" t="s">
        <v>7109</v>
      </c>
      <c r="V183" s="22">
        <v>70</v>
      </c>
      <c r="W183" s="22" t="s">
        <v>767</v>
      </c>
      <c r="X183" s="22">
        <v>59</v>
      </c>
      <c r="Y183" s="22" t="s">
        <v>6591</v>
      </c>
      <c r="Z183" s="22" t="s">
        <v>6591</v>
      </c>
      <c r="AA183" s="22">
        <v>1</v>
      </c>
      <c r="AB183" s="22" t="s">
        <v>207</v>
      </c>
      <c r="AC183" s="22" t="s">
        <v>7836</v>
      </c>
      <c r="AE183" s="22" t="s">
        <v>207</v>
      </c>
      <c r="AF183" s="330">
        <v>0</v>
      </c>
      <c r="AG183" s="22" t="s">
        <v>208</v>
      </c>
      <c r="AH183" s="22" t="s">
        <v>232</v>
      </c>
      <c r="AI183" s="22" t="s">
        <v>7110</v>
      </c>
      <c r="AJ183" s="22">
        <v>70</v>
      </c>
      <c r="AK183" s="22">
        <v>10</v>
      </c>
      <c r="AL183" s="22">
        <v>10</v>
      </c>
      <c r="AM183" s="22">
        <v>0</v>
      </c>
      <c r="AN183" s="22">
        <v>10</v>
      </c>
      <c r="AO183" s="22">
        <v>0</v>
      </c>
      <c r="AP183" s="22">
        <v>0</v>
      </c>
      <c r="AQ183" s="22">
        <v>10</v>
      </c>
      <c r="AR183" s="22">
        <v>10</v>
      </c>
      <c r="AS183" s="22">
        <v>10</v>
      </c>
      <c r="AT183" s="22">
        <v>10</v>
      </c>
    </row>
    <row r="184" spans="1:46" ht="23.1" customHeight="1">
      <c r="A184" s="22" t="s">
        <v>121</v>
      </c>
      <c r="B184" s="22" t="s">
        <v>13</v>
      </c>
      <c r="C184" s="22" t="s">
        <v>754</v>
      </c>
      <c r="D184" s="22" t="s">
        <v>392</v>
      </c>
      <c r="E184" s="22" t="s">
        <v>186</v>
      </c>
      <c r="F184" s="35" t="s">
        <v>202</v>
      </c>
      <c r="G184" s="22" t="s">
        <v>7807</v>
      </c>
      <c r="H184" s="329">
        <v>45707</v>
      </c>
      <c r="I184" s="22" t="s">
        <v>768</v>
      </c>
      <c r="J184" s="22" t="s">
        <v>769</v>
      </c>
      <c r="K184" s="22" t="s">
        <v>770</v>
      </c>
      <c r="L184" s="22" t="s">
        <v>207</v>
      </c>
      <c r="M184" s="22">
        <v>12</v>
      </c>
      <c r="N184" s="22">
        <v>7</v>
      </c>
      <c r="O184" s="22">
        <v>2</v>
      </c>
      <c r="P184" s="22" t="s">
        <v>6843</v>
      </c>
      <c r="Q184" s="22" t="s">
        <v>208</v>
      </c>
      <c r="R184" s="22" t="s">
        <v>393</v>
      </c>
      <c r="S184" s="22" t="s">
        <v>393</v>
      </c>
      <c r="T184" s="22" t="s">
        <v>766</v>
      </c>
      <c r="U184" s="22" t="s">
        <v>7111</v>
      </c>
      <c r="V184" s="22">
        <v>72</v>
      </c>
      <c r="W184" s="22" t="s">
        <v>771</v>
      </c>
      <c r="X184" s="22">
        <v>61</v>
      </c>
      <c r="Y184" s="22" t="s">
        <v>772</v>
      </c>
      <c r="Z184" s="22" t="s">
        <v>772</v>
      </c>
      <c r="AA184" s="22">
        <v>1</v>
      </c>
      <c r="AB184" s="22" t="s">
        <v>207</v>
      </c>
      <c r="AC184" s="22" t="s">
        <v>7837</v>
      </c>
      <c r="AE184" s="22" t="s">
        <v>207</v>
      </c>
      <c r="AF184" s="331">
        <v>0</v>
      </c>
      <c r="AG184" s="22" t="s">
        <v>208</v>
      </c>
      <c r="AH184" s="22" t="s">
        <v>232</v>
      </c>
      <c r="AI184" s="22" t="s">
        <v>7112</v>
      </c>
      <c r="AJ184" s="22">
        <v>80</v>
      </c>
      <c r="AK184" s="22">
        <v>10</v>
      </c>
      <c r="AL184" s="22">
        <v>10</v>
      </c>
      <c r="AM184" s="22">
        <v>0</v>
      </c>
      <c r="AN184" s="22">
        <v>10</v>
      </c>
      <c r="AO184" s="22">
        <v>0</v>
      </c>
      <c r="AP184" s="22">
        <v>10</v>
      </c>
      <c r="AQ184" s="22">
        <v>10</v>
      </c>
      <c r="AR184" s="22">
        <v>10</v>
      </c>
      <c r="AS184" s="22">
        <v>10</v>
      </c>
      <c r="AT184" s="22">
        <v>10</v>
      </c>
    </row>
    <row r="185" spans="1:46" ht="23.1" customHeight="1">
      <c r="A185" s="22" t="s">
        <v>121</v>
      </c>
      <c r="B185" s="22" t="s">
        <v>13</v>
      </c>
      <c r="C185" s="22" t="s">
        <v>773</v>
      </c>
      <c r="D185" s="22" t="s">
        <v>392</v>
      </c>
      <c r="E185" s="22" t="s">
        <v>186</v>
      </c>
      <c r="F185" s="35" t="s">
        <v>202</v>
      </c>
      <c r="G185" s="22" t="s">
        <v>203</v>
      </c>
      <c r="H185" s="329">
        <v>45762</v>
      </c>
      <c r="I185" s="94" t="s">
        <v>3521</v>
      </c>
      <c r="J185" s="22" t="s">
        <v>756</v>
      </c>
      <c r="K185" s="22" t="s">
        <v>6844</v>
      </c>
      <c r="L185" s="22" t="s">
        <v>207</v>
      </c>
      <c r="M185" s="22">
        <v>15</v>
      </c>
      <c r="N185" s="22">
        <v>15</v>
      </c>
      <c r="O185" s="22">
        <v>20</v>
      </c>
      <c r="P185" s="22" t="s">
        <v>207</v>
      </c>
      <c r="Q185" s="22" t="s">
        <v>208</v>
      </c>
      <c r="R185" s="22" t="s">
        <v>393</v>
      </c>
      <c r="S185" s="22" t="s">
        <v>393</v>
      </c>
      <c r="T185" s="22" t="s">
        <v>3522</v>
      </c>
      <c r="U185" s="22" t="s">
        <v>7113</v>
      </c>
      <c r="V185" s="22">
        <v>66</v>
      </c>
      <c r="W185" s="22" t="s">
        <v>7114</v>
      </c>
      <c r="X185" s="22">
        <v>175</v>
      </c>
      <c r="Y185" s="22" t="s">
        <v>6845</v>
      </c>
      <c r="Z185" s="22" t="s">
        <v>6845</v>
      </c>
      <c r="AA185" s="22">
        <v>1</v>
      </c>
      <c r="AB185" s="22" t="s">
        <v>207</v>
      </c>
      <c r="AC185" s="22" t="s">
        <v>7838</v>
      </c>
      <c r="AE185" s="22" t="s">
        <v>207</v>
      </c>
      <c r="AF185" s="330">
        <v>0.27</v>
      </c>
      <c r="AG185" s="22" t="s">
        <v>7115</v>
      </c>
      <c r="AH185" s="22" t="s">
        <v>7116</v>
      </c>
      <c r="AJ185" s="22">
        <v>50</v>
      </c>
      <c r="AK185" s="22">
        <v>10</v>
      </c>
      <c r="AL185" s="22">
        <v>10</v>
      </c>
      <c r="AM185" s="22">
        <v>0</v>
      </c>
      <c r="AN185" s="22">
        <v>10</v>
      </c>
      <c r="AO185" s="22">
        <v>0</v>
      </c>
      <c r="AP185" s="22">
        <v>0</v>
      </c>
      <c r="AQ185" s="22">
        <v>10</v>
      </c>
      <c r="AR185" s="22">
        <v>10</v>
      </c>
      <c r="AS185" s="22">
        <v>0</v>
      </c>
      <c r="AT185" s="22">
        <v>0</v>
      </c>
    </row>
    <row r="186" spans="1:46" ht="23.1" customHeight="1">
      <c r="A186" s="22" t="s">
        <v>121</v>
      </c>
      <c r="B186" s="22" t="s">
        <v>13</v>
      </c>
      <c r="C186" s="22" t="s">
        <v>773</v>
      </c>
      <c r="D186" s="22" t="s">
        <v>392</v>
      </c>
      <c r="E186" s="22" t="s">
        <v>186</v>
      </c>
      <c r="F186" s="35" t="s">
        <v>202</v>
      </c>
      <c r="G186" s="22" t="s">
        <v>203</v>
      </c>
      <c r="H186" s="329">
        <v>45770</v>
      </c>
      <c r="I186" s="22" t="s">
        <v>5201</v>
      </c>
      <c r="J186" s="22" t="s">
        <v>5122</v>
      </c>
      <c r="K186" s="22" t="s">
        <v>5202</v>
      </c>
      <c r="L186" s="22" t="s">
        <v>207</v>
      </c>
      <c r="M186" s="22">
        <v>14</v>
      </c>
      <c r="N186" s="22">
        <v>17</v>
      </c>
      <c r="O186" s="22">
        <v>5</v>
      </c>
      <c r="P186" s="22" t="s">
        <v>207</v>
      </c>
      <c r="Q186" s="22" t="s">
        <v>208</v>
      </c>
      <c r="R186" s="22" t="s">
        <v>202</v>
      </c>
      <c r="S186" s="22" t="s">
        <v>393</v>
      </c>
      <c r="T186" s="22" t="s">
        <v>5203</v>
      </c>
      <c r="U186" s="22" t="s">
        <v>7117</v>
      </c>
      <c r="V186" s="22">
        <v>78</v>
      </c>
      <c r="W186" s="22" t="s">
        <v>5202</v>
      </c>
      <c r="X186" s="22">
        <v>67</v>
      </c>
      <c r="Y186" s="22" t="s">
        <v>5204</v>
      </c>
      <c r="Z186" s="22" t="s">
        <v>5204</v>
      </c>
      <c r="AA186" s="22">
        <v>1</v>
      </c>
      <c r="AB186" s="22" t="s">
        <v>207</v>
      </c>
      <c r="AC186" s="22" t="s">
        <v>7839</v>
      </c>
      <c r="AE186" s="22" t="s">
        <v>207</v>
      </c>
      <c r="AF186" s="331">
        <v>0.47</v>
      </c>
      <c r="AG186" s="22" t="s">
        <v>5205</v>
      </c>
      <c r="AH186" s="22" t="s">
        <v>5206</v>
      </c>
      <c r="AI186" s="22" t="s">
        <v>7118</v>
      </c>
      <c r="AJ186" s="22">
        <v>80</v>
      </c>
      <c r="AK186" s="22">
        <v>10</v>
      </c>
      <c r="AL186" s="22">
        <v>10</v>
      </c>
      <c r="AM186" s="22">
        <v>10</v>
      </c>
      <c r="AN186" s="22">
        <v>10</v>
      </c>
      <c r="AO186" s="22">
        <v>0</v>
      </c>
      <c r="AP186" s="22">
        <v>10</v>
      </c>
      <c r="AQ186" s="22">
        <v>10</v>
      </c>
      <c r="AR186" s="22">
        <v>10</v>
      </c>
      <c r="AS186" s="22">
        <v>0</v>
      </c>
      <c r="AT186" s="22">
        <v>10</v>
      </c>
    </row>
    <row r="187" spans="1:46" ht="23.1" customHeight="1">
      <c r="A187" s="22" t="s">
        <v>121</v>
      </c>
      <c r="B187" s="22" t="s">
        <v>13</v>
      </c>
      <c r="C187" s="22" t="s">
        <v>773</v>
      </c>
      <c r="D187" s="22" t="s">
        <v>392</v>
      </c>
      <c r="E187" s="22" t="s">
        <v>186</v>
      </c>
      <c r="F187" s="35" t="s">
        <v>202</v>
      </c>
      <c r="G187" s="22" t="s">
        <v>203</v>
      </c>
      <c r="H187" s="329">
        <v>45771</v>
      </c>
      <c r="I187" s="22" t="s">
        <v>5207</v>
      </c>
      <c r="J187" s="22" t="s">
        <v>5130</v>
      </c>
      <c r="K187" s="22" t="s">
        <v>5208</v>
      </c>
      <c r="L187" s="22" t="s">
        <v>207</v>
      </c>
      <c r="M187" s="22">
        <v>14</v>
      </c>
      <c r="N187" s="22">
        <v>17</v>
      </c>
      <c r="O187" s="22">
        <v>5</v>
      </c>
      <c r="P187" s="22" t="s">
        <v>207</v>
      </c>
      <c r="Q187" s="22" t="s">
        <v>208</v>
      </c>
      <c r="R187" s="22" t="s">
        <v>202</v>
      </c>
      <c r="S187" s="22" t="s">
        <v>393</v>
      </c>
      <c r="T187" s="22" t="s">
        <v>5203</v>
      </c>
      <c r="U187" s="22" t="s">
        <v>7119</v>
      </c>
      <c r="V187" s="22">
        <v>79</v>
      </c>
      <c r="W187" s="22" t="s">
        <v>5208</v>
      </c>
      <c r="X187" s="22">
        <v>68</v>
      </c>
      <c r="Y187" s="22" t="s">
        <v>5209</v>
      </c>
      <c r="Z187" s="22" t="s">
        <v>5209</v>
      </c>
      <c r="AA187" s="22">
        <v>1</v>
      </c>
      <c r="AB187" s="22" t="s">
        <v>207</v>
      </c>
      <c r="AC187" s="22" t="s">
        <v>7840</v>
      </c>
      <c r="AE187" s="22" t="s">
        <v>207</v>
      </c>
      <c r="AF187" s="331">
        <v>0.47</v>
      </c>
      <c r="AG187" s="22" t="s">
        <v>5205</v>
      </c>
      <c r="AH187" s="22" t="s">
        <v>5206</v>
      </c>
      <c r="AI187" s="22" t="s">
        <v>7120</v>
      </c>
      <c r="AJ187" s="22">
        <v>80</v>
      </c>
      <c r="AK187" s="22">
        <v>10</v>
      </c>
      <c r="AL187" s="22">
        <v>10</v>
      </c>
      <c r="AM187" s="22">
        <v>10</v>
      </c>
      <c r="AN187" s="22">
        <v>10</v>
      </c>
      <c r="AO187" s="22">
        <v>0</v>
      </c>
      <c r="AP187" s="22">
        <v>10</v>
      </c>
      <c r="AQ187" s="22">
        <v>10</v>
      </c>
      <c r="AR187" s="22">
        <v>10</v>
      </c>
      <c r="AS187" s="22">
        <v>0</v>
      </c>
      <c r="AT187" s="22">
        <v>10</v>
      </c>
    </row>
    <row r="188" spans="1:46" ht="23.1" customHeight="1">
      <c r="A188" s="22" t="s">
        <v>121</v>
      </c>
      <c r="B188" s="22" t="s">
        <v>13</v>
      </c>
      <c r="C188" s="22" t="s">
        <v>773</v>
      </c>
      <c r="D188" s="22" t="s">
        <v>392</v>
      </c>
      <c r="E188" s="22" t="s">
        <v>186</v>
      </c>
      <c r="F188" s="35" t="s">
        <v>202</v>
      </c>
      <c r="G188" s="22" t="s">
        <v>203</v>
      </c>
      <c r="H188" s="329">
        <v>45771</v>
      </c>
      <c r="I188" s="22" t="s">
        <v>5210</v>
      </c>
      <c r="J188" s="22" t="s">
        <v>5136</v>
      </c>
      <c r="K188" s="22" t="s">
        <v>5211</v>
      </c>
      <c r="L188" s="22" t="s">
        <v>207</v>
      </c>
      <c r="M188" s="22">
        <v>15</v>
      </c>
      <c r="N188" s="22">
        <v>17</v>
      </c>
      <c r="O188" s="22">
        <v>5</v>
      </c>
      <c r="P188" s="22" t="s">
        <v>207</v>
      </c>
      <c r="Q188" s="22" t="s">
        <v>208</v>
      </c>
      <c r="R188" s="22" t="s">
        <v>202</v>
      </c>
      <c r="S188" s="22" t="s">
        <v>393</v>
      </c>
      <c r="T188" s="22" t="s">
        <v>5203</v>
      </c>
      <c r="U188" s="22" t="s">
        <v>7121</v>
      </c>
      <c r="V188" s="22">
        <v>79</v>
      </c>
      <c r="W188" s="22" t="s">
        <v>5211</v>
      </c>
      <c r="X188" s="22">
        <v>68</v>
      </c>
      <c r="Y188" s="22" t="s">
        <v>5212</v>
      </c>
      <c r="Z188" s="22" t="s">
        <v>5212</v>
      </c>
      <c r="AA188" s="22">
        <v>1</v>
      </c>
      <c r="AB188" s="22" t="s">
        <v>207</v>
      </c>
      <c r="AC188" s="22" t="s">
        <v>7841</v>
      </c>
      <c r="AE188" s="22" t="s">
        <v>207</v>
      </c>
      <c r="AF188" s="331">
        <v>0.47</v>
      </c>
      <c r="AG188" s="22" t="s">
        <v>5205</v>
      </c>
      <c r="AH188" s="22" t="s">
        <v>5206</v>
      </c>
      <c r="AI188" s="22" t="s">
        <v>7122</v>
      </c>
      <c r="AJ188" s="22">
        <v>80</v>
      </c>
      <c r="AK188" s="22">
        <v>10</v>
      </c>
      <c r="AL188" s="22">
        <v>10</v>
      </c>
      <c r="AM188" s="22">
        <v>10</v>
      </c>
      <c r="AN188" s="22">
        <v>10</v>
      </c>
      <c r="AO188" s="22">
        <v>0</v>
      </c>
      <c r="AP188" s="22">
        <v>10</v>
      </c>
      <c r="AQ188" s="22">
        <v>10</v>
      </c>
      <c r="AR188" s="22">
        <v>10</v>
      </c>
      <c r="AS188" s="22">
        <v>0</v>
      </c>
      <c r="AT188" s="22">
        <v>10</v>
      </c>
    </row>
    <row r="189" spans="1:46" ht="23.1" customHeight="1">
      <c r="A189" s="22" t="s">
        <v>121</v>
      </c>
      <c r="B189" s="22" t="s">
        <v>13</v>
      </c>
      <c r="C189" s="22" t="s">
        <v>773</v>
      </c>
      <c r="D189" s="22" t="s">
        <v>392</v>
      </c>
      <c r="E189" s="22" t="s">
        <v>186</v>
      </c>
      <c r="F189" s="35" t="s">
        <v>393</v>
      </c>
      <c r="G189" s="22" t="s">
        <v>203</v>
      </c>
      <c r="H189" s="329">
        <v>45814</v>
      </c>
      <c r="I189" s="22" t="s">
        <v>5213</v>
      </c>
      <c r="J189" s="22" t="s">
        <v>5141</v>
      </c>
      <c r="K189" s="22" t="s">
        <v>5214</v>
      </c>
      <c r="L189" s="22" t="s">
        <v>207</v>
      </c>
      <c r="M189" s="22">
        <v>10</v>
      </c>
      <c r="N189" s="22">
        <v>0</v>
      </c>
      <c r="O189" s="22">
        <v>0</v>
      </c>
      <c r="P189" s="22" t="s">
        <v>396</v>
      </c>
      <c r="Q189" s="22" t="s">
        <v>208</v>
      </c>
      <c r="R189" s="22" t="s">
        <v>393</v>
      </c>
      <c r="S189" s="22" t="s">
        <v>393</v>
      </c>
      <c r="T189" s="22" t="s">
        <v>209</v>
      </c>
      <c r="U189" s="22" t="s">
        <v>7123</v>
      </c>
      <c r="V189" s="22">
        <v>82</v>
      </c>
      <c r="W189" s="22" t="s">
        <v>5214</v>
      </c>
      <c r="X189" s="22">
        <v>71</v>
      </c>
      <c r="Y189" s="22" t="s">
        <v>5215</v>
      </c>
      <c r="Z189" s="22" t="s">
        <v>5215</v>
      </c>
      <c r="AA189" s="22">
        <v>1</v>
      </c>
      <c r="AB189" s="22" t="s">
        <v>207</v>
      </c>
      <c r="AC189" s="22" t="s">
        <v>7842</v>
      </c>
      <c r="AE189" s="22" t="s">
        <v>207</v>
      </c>
      <c r="AF189" s="331">
        <v>0</v>
      </c>
      <c r="AG189" s="22" t="s">
        <v>208</v>
      </c>
      <c r="AH189" s="22" t="s">
        <v>232</v>
      </c>
      <c r="AI189" s="22" t="s">
        <v>660</v>
      </c>
      <c r="AJ189" s="22">
        <v>53</v>
      </c>
      <c r="AK189" s="22">
        <v>10</v>
      </c>
      <c r="AL189" s="22">
        <v>3</v>
      </c>
      <c r="AM189" s="22">
        <v>0</v>
      </c>
      <c r="AN189" s="22">
        <v>0</v>
      </c>
      <c r="AO189" s="22">
        <v>0</v>
      </c>
      <c r="AP189" s="22">
        <v>10</v>
      </c>
      <c r="AQ189" s="22">
        <v>10</v>
      </c>
      <c r="AR189" s="22">
        <v>10</v>
      </c>
      <c r="AS189" s="22">
        <v>10</v>
      </c>
      <c r="AT189" s="22">
        <v>0</v>
      </c>
    </row>
    <row r="190" spans="1:46" ht="23.1" customHeight="1">
      <c r="A190" s="22" t="s">
        <v>121</v>
      </c>
      <c r="B190" s="22" t="s">
        <v>13</v>
      </c>
      <c r="C190" s="22" t="s">
        <v>773</v>
      </c>
      <c r="D190" s="22" t="s">
        <v>392</v>
      </c>
      <c r="E190" s="22" t="s">
        <v>186</v>
      </c>
      <c r="F190" s="35" t="s">
        <v>393</v>
      </c>
      <c r="G190" s="22" t="s">
        <v>203</v>
      </c>
      <c r="H190" s="329">
        <v>45814</v>
      </c>
      <c r="I190" s="94" t="s">
        <v>5216</v>
      </c>
      <c r="J190" s="22" t="s">
        <v>5144</v>
      </c>
      <c r="K190" s="22" t="s">
        <v>5217</v>
      </c>
      <c r="L190" s="22" t="s">
        <v>207</v>
      </c>
      <c r="M190" s="22">
        <v>10</v>
      </c>
      <c r="N190" s="22">
        <v>0</v>
      </c>
      <c r="O190" s="22">
        <v>0</v>
      </c>
      <c r="P190" s="22" t="s">
        <v>396</v>
      </c>
      <c r="Q190" s="22" t="s">
        <v>208</v>
      </c>
      <c r="R190" s="22" t="s">
        <v>393</v>
      </c>
      <c r="S190" s="22" t="s">
        <v>393</v>
      </c>
      <c r="T190" s="22" t="s">
        <v>209</v>
      </c>
      <c r="U190" s="22" t="s">
        <v>7124</v>
      </c>
      <c r="V190" s="22">
        <v>83</v>
      </c>
      <c r="W190" s="22" t="s">
        <v>5217</v>
      </c>
      <c r="X190" s="22">
        <v>72</v>
      </c>
      <c r="Y190" s="22" t="s">
        <v>5218</v>
      </c>
      <c r="Z190" s="22" t="s">
        <v>5218</v>
      </c>
      <c r="AA190" s="22">
        <v>1</v>
      </c>
      <c r="AB190" s="22" t="s">
        <v>207</v>
      </c>
      <c r="AC190" s="22" t="s">
        <v>7843</v>
      </c>
      <c r="AE190" s="22" t="s">
        <v>207</v>
      </c>
      <c r="AF190" s="330">
        <v>0</v>
      </c>
      <c r="AG190" s="22" t="s">
        <v>208</v>
      </c>
      <c r="AH190" s="22" t="s">
        <v>232</v>
      </c>
      <c r="AI190" s="22" t="s">
        <v>660</v>
      </c>
      <c r="AJ190" s="22">
        <v>53</v>
      </c>
      <c r="AK190" s="22">
        <v>10</v>
      </c>
      <c r="AL190" s="22">
        <v>3</v>
      </c>
      <c r="AM190" s="22">
        <v>0</v>
      </c>
      <c r="AN190" s="22">
        <v>0</v>
      </c>
      <c r="AO190" s="22">
        <v>0</v>
      </c>
      <c r="AP190" s="22">
        <v>10</v>
      </c>
      <c r="AQ190" s="22">
        <v>10</v>
      </c>
      <c r="AR190" s="22">
        <v>10</v>
      </c>
      <c r="AS190" s="22">
        <v>10</v>
      </c>
      <c r="AT190" s="22">
        <v>0</v>
      </c>
    </row>
    <row r="191" spans="1:46" ht="23.1" customHeight="1">
      <c r="A191" s="22" t="s">
        <v>121</v>
      </c>
      <c r="B191" s="22" t="s">
        <v>13</v>
      </c>
      <c r="C191" s="22" t="s">
        <v>773</v>
      </c>
      <c r="D191" s="22" t="s">
        <v>392</v>
      </c>
      <c r="E191" s="22" t="s">
        <v>186</v>
      </c>
      <c r="F191" s="35" t="s">
        <v>393</v>
      </c>
      <c r="G191" s="22" t="s">
        <v>203</v>
      </c>
      <c r="H191" s="329">
        <v>45807</v>
      </c>
      <c r="I191" s="22" t="s">
        <v>5219</v>
      </c>
      <c r="J191" s="22" t="s">
        <v>5148</v>
      </c>
      <c r="K191" s="22" t="s">
        <v>5217</v>
      </c>
      <c r="L191" s="22" t="s">
        <v>207</v>
      </c>
      <c r="M191" s="22">
        <v>10</v>
      </c>
      <c r="N191" s="22">
        <v>0</v>
      </c>
      <c r="O191" s="22">
        <v>0</v>
      </c>
      <c r="P191" s="22" t="s">
        <v>396</v>
      </c>
      <c r="Q191" s="22" t="s">
        <v>208</v>
      </c>
      <c r="R191" s="22" t="s">
        <v>393</v>
      </c>
      <c r="S191" s="22" t="s">
        <v>393</v>
      </c>
      <c r="T191" s="22" t="s">
        <v>209</v>
      </c>
      <c r="U191" s="22" t="s">
        <v>7124</v>
      </c>
      <c r="V191" s="22">
        <v>83</v>
      </c>
      <c r="W191" s="22" t="s">
        <v>5217</v>
      </c>
      <c r="X191" s="22">
        <v>72</v>
      </c>
      <c r="Y191" s="22" t="s">
        <v>5218</v>
      </c>
      <c r="Z191" s="22" t="s">
        <v>5218</v>
      </c>
      <c r="AA191" s="22">
        <v>1</v>
      </c>
      <c r="AB191" s="22" t="s">
        <v>207</v>
      </c>
      <c r="AC191" s="22" t="s">
        <v>7844</v>
      </c>
      <c r="AE191" s="22" t="s">
        <v>207</v>
      </c>
      <c r="AF191" s="331">
        <v>0</v>
      </c>
      <c r="AG191" s="22" t="s">
        <v>208</v>
      </c>
      <c r="AH191" s="22" t="s">
        <v>232</v>
      </c>
      <c r="AI191" s="22" t="s">
        <v>7125</v>
      </c>
      <c r="AJ191" s="22">
        <v>53</v>
      </c>
      <c r="AK191" s="22">
        <v>10</v>
      </c>
      <c r="AL191" s="22">
        <v>3</v>
      </c>
      <c r="AM191" s="22">
        <v>0</v>
      </c>
      <c r="AN191" s="22">
        <v>0</v>
      </c>
      <c r="AO191" s="22">
        <v>0</v>
      </c>
      <c r="AP191" s="22">
        <v>10</v>
      </c>
      <c r="AQ191" s="22">
        <v>10</v>
      </c>
      <c r="AR191" s="22">
        <v>10</v>
      </c>
      <c r="AS191" s="22">
        <v>10</v>
      </c>
      <c r="AT191" s="22">
        <v>0</v>
      </c>
    </row>
    <row r="192" spans="1:46" ht="23.1" customHeight="1">
      <c r="A192" s="22" t="s">
        <v>121</v>
      </c>
      <c r="B192" s="22" t="s">
        <v>13</v>
      </c>
      <c r="C192" s="22" t="s">
        <v>773</v>
      </c>
      <c r="D192" s="22" t="s">
        <v>392</v>
      </c>
      <c r="E192" s="22" t="s">
        <v>186</v>
      </c>
      <c r="F192" s="35" t="s">
        <v>393</v>
      </c>
      <c r="G192" s="22" t="s">
        <v>203</v>
      </c>
      <c r="H192" s="329">
        <v>45814</v>
      </c>
      <c r="I192" s="22" t="s">
        <v>5220</v>
      </c>
      <c r="J192" s="22" t="s">
        <v>5153</v>
      </c>
      <c r="K192" s="22" t="s">
        <v>5221</v>
      </c>
      <c r="L192" s="22" t="s">
        <v>207</v>
      </c>
      <c r="M192" s="22">
        <v>10</v>
      </c>
      <c r="N192" s="22">
        <v>0</v>
      </c>
      <c r="O192" s="22">
        <v>0</v>
      </c>
      <c r="P192" s="22" t="s">
        <v>396</v>
      </c>
      <c r="Q192" s="22" t="s">
        <v>208</v>
      </c>
      <c r="R192" s="22" t="s">
        <v>393</v>
      </c>
      <c r="S192" s="22" t="s">
        <v>393</v>
      </c>
      <c r="T192" s="22" t="s">
        <v>209</v>
      </c>
      <c r="U192" s="22" t="s">
        <v>7126</v>
      </c>
      <c r="V192" s="22">
        <v>77</v>
      </c>
      <c r="W192" s="22" t="s">
        <v>5221</v>
      </c>
      <c r="X192" s="22">
        <v>66</v>
      </c>
      <c r="Y192" s="22" t="s">
        <v>5222</v>
      </c>
      <c r="Z192" s="22" t="s">
        <v>5222</v>
      </c>
      <c r="AA192" s="22">
        <v>1</v>
      </c>
      <c r="AB192" s="22" t="s">
        <v>207</v>
      </c>
      <c r="AC192" s="22" t="s">
        <v>7845</v>
      </c>
      <c r="AE192" s="22" t="s">
        <v>207</v>
      </c>
      <c r="AF192" s="331">
        <v>0</v>
      </c>
      <c r="AG192" s="22" t="s">
        <v>208</v>
      </c>
      <c r="AH192" s="22" t="s">
        <v>232</v>
      </c>
      <c r="AI192" s="22" t="s">
        <v>660</v>
      </c>
      <c r="AJ192" s="22">
        <v>53</v>
      </c>
      <c r="AK192" s="22">
        <v>10</v>
      </c>
      <c r="AL192" s="22">
        <v>3</v>
      </c>
      <c r="AM192" s="22">
        <v>0</v>
      </c>
      <c r="AN192" s="22">
        <v>0</v>
      </c>
      <c r="AO192" s="22">
        <v>0</v>
      </c>
      <c r="AP192" s="22">
        <v>10</v>
      </c>
      <c r="AQ192" s="22">
        <v>10</v>
      </c>
      <c r="AR192" s="22">
        <v>10</v>
      </c>
      <c r="AS192" s="22">
        <v>10</v>
      </c>
      <c r="AT192" s="22">
        <v>0</v>
      </c>
    </row>
    <row r="193" spans="1:46" ht="23.1" customHeight="1">
      <c r="A193" s="22" t="s">
        <v>121</v>
      </c>
      <c r="B193" s="22" t="s">
        <v>13</v>
      </c>
      <c r="C193" s="22" t="s">
        <v>773</v>
      </c>
      <c r="D193" s="22" t="s">
        <v>392</v>
      </c>
      <c r="E193" s="22" t="s">
        <v>186</v>
      </c>
      <c r="F193" s="35" t="s">
        <v>393</v>
      </c>
      <c r="G193" s="22" t="s">
        <v>203</v>
      </c>
      <c r="H193" s="329">
        <v>45813</v>
      </c>
      <c r="I193" s="22" t="s">
        <v>5223</v>
      </c>
      <c r="J193" s="22" t="s">
        <v>5157</v>
      </c>
      <c r="K193" s="22" t="s">
        <v>5224</v>
      </c>
      <c r="L193" s="22" t="s">
        <v>207</v>
      </c>
      <c r="M193" s="22">
        <v>10</v>
      </c>
      <c r="N193" s="22">
        <v>0</v>
      </c>
      <c r="O193" s="22">
        <v>0</v>
      </c>
      <c r="P193" s="22" t="s">
        <v>396</v>
      </c>
      <c r="Q193" s="22" t="s">
        <v>208</v>
      </c>
      <c r="R193" s="22" t="s">
        <v>393</v>
      </c>
      <c r="S193" s="22" t="s">
        <v>393</v>
      </c>
      <c r="T193" s="22" t="s">
        <v>209</v>
      </c>
      <c r="U193" s="22" t="s">
        <v>7127</v>
      </c>
      <c r="V193" s="22">
        <v>78</v>
      </c>
      <c r="W193" s="22" t="s">
        <v>5224</v>
      </c>
      <c r="X193" s="22">
        <v>67</v>
      </c>
      <c r="Y193" s="22" t="s">
        <v>5225</v>
      </c>
      <c r="Z193" s="22" t="s">
        <v>5225</v>
      </c>
      <c r="AA193" s="22">
        <v>1</v>
      </c>
      <c r="AB193" s="22" t="s">
        <v>207</v>
      </c>
      <c r="AC193" s="22" t="s">
        <v>7846</v>
      </c>
      <c r="AE193" s="22" t="s">
        <v>207</v>
      </c>
      <c r="AF193" s="331">
        <v>0</v>
      </c>
      <c r="AG193" s="22" t="s">
        <v>208</v>
      </c>
      <c r="AH193" s="22" t="s">
        <v>232</v>
      </c>
      <c r="AI193" s="22" t="s">
        <v>700</v>
      </c>
      <c r="AJ193" s="22">
        <v>53</v>
      </c>
      <c r="AK193" s="22">
        <v>10</v>
      </c>
      <c r="AL193" s="22">
        <v>3</v>
      </c>
      <c r="AM193" s="22">
        <v>0</v>
      </c>
      <c r="AN193" s="22">
        <v>0</v>
      </c>
      <c r="AO193" s="22">
        <v>0</v>
      </c>
      <c r="AP193" s="22">
        <v>10</v>
      </c>
      <c r="AQ193" s="22">
        <v>10</v>
      </c>
      <c r="AR193" s="22">
        <v>10</v>
      </c>
      <c r="AS193" s="22">
        <v>10</v>
      </c>
      <c r="AT193" s="22">
        <v>0</v>
      </c>
    </row>
    <row r="194" spans="1:46" ht="23.1" customHeight="1">
      <c r="A194" s="22" t="s">
        <v>121</v>
      </c>
      <c r="B194" s="22" t="s">
        <v>13</v>
      </c>
      <c r="C194" s="22" t="s">
        <v>773</v>
      </c>
      <c r="D194" s="22" t="s">
        <v>392</v>
      </c>
      <c r="E194" s="22" t="s">
        <v>186</v>
      </c>
      <c r="F194" s="35" t="s">
        <v>393</v>
      </c>
      <c r="G194" s="22" t="s">
        <v>203</v>
      </c>
      <c r="H194" s="329">
        <v>45813</v>
      </c>
      <c r="I194" s="22" t="s">
        <v>5226</v>
      </c>
      <c r="J194" s="22" t="s">
        <v>5161</v>
      </c>
      <c r="K194" s="22" t="s">
        <v>5227</v>
      </c>
      <c r="L194" s="22" t="s">
        <v>207</v>
      </c>
      <c r="M194" s="22">
        <v>10</v>
      </c>
      <c r="N194" s="22">
        <v>0</v>
      </c>
      <c r="O194" s="22">
        <v>0</v>
      </c>
      <c r="P194" s="22" t="s">
        <v>396</v>
      </c>
      <c r="Q194" s="22" t="s">
        <v>208</v>
      </c>
      <c r="R194" s="22" t="s">
        <v>393</v>
      </c>
      <c r="S194" s="22" t="s">
        <v>393</v>
      </c>
      <c r="T194" s="22" t="s">
        <v>209</v>
      </c>
      <c r="U194" s="22" t="s">
        <v>7128</v>
      </c>
      <c r="V194" s="22">
        <v>78</v>
      </c>
      <c r="W194" s="22" t="s">
        <v>5227</v>
      </c>
      <c r="X194" s="22">
        <v>67</v>
      </c>
      <c r="Y194" s="22" t="s">
        <v>5228</v>
      </c>
      <c r="Z194" s="22" t="s">
        <v>5228</v>
      </c>
      <c r="AA194" s="22">
        <v>1</v>
      </c>
      <c r="AB194" s="22" t="s">
        <v>207</v>
      </c>
      <c r="AC194" s="22" t="s">
        <v>7847</v>
      </c>
      <c r="AE194" s="22" t="s">
        <v>207</v>
      </c>
      <c r="AF194" s="331">
        <v>0</v>
      </c>
      <c r="AG194" s="22" t="s">
        <v>208</v>
      </c>
      <c r="AH194" s="22" t="s">
        <v>232</v>
      </c>
      <c r="AI194" s="22" t="s">
        <v>660</v>
      </c>
      <c r="AJ194" s="22">
        <v>53</v>
      </c>
      <c r="AK194" s="22">
        <v>10</v>
      </c>
      <c r="AL194" s="22">
        <v>3</v>
      </c>
      <c r="AM194" s="22">
        <v>0</v>
      </c>
      <c r="AN194" s="22">
        <v>0</v>
      </c>
      <c r="AO194" s="22">
        <v>0</v>
      </c>
      <c r="AP194" s="22">
        <v>10</v>
      </c>
      <c r="AQ194" s="22">
        <v>10</v>
      </c>
      <c r="AR194" s="22">
        <v>10</v>
      </c>
      <c r="AS194" s="22">
        <v>10</v>
      </c>
      <c r="AT194" s="22">
        <v>0</v>
      </c>
    </row>
    <row r="195" spans="1:46" ht="23.1" customHeight="1">
      <c r="A195" s="22" t="s">
        <v>121</v>
      </c>
      <c r="B195" s="22" t="s">
        <v>13</v>
      </c>
      <c r="C195" s="22" t="s">
        <v>773</v>
      </c>
      <c r="D195" s="22" t="s">
        <v>392</v>
      </c>
      <c r="E195" s="22" t="s">
        <v>186</v>
      </c>
      <c r="F195" s="35" t="s">
        <v>393</v>
      </c>
      <c r="G195" s="22" t="s">
        <v>203</v>
      </c>
      <c r="H195" s="329">
        <v>45814</v>
      </c>
      <c r="I195" s="94" t="s">
        <v>5229</v>
      </c>
      <c r="J195" s="22" t="s">
        <v>5165</v>
      </c>
      <c r="K195" s="22" t="s">
        <v>5230</v>
      </c>
      <c r="L195" s="22" t="s">
        <v>207</v>
      </c>
      <c r="M195" s="22">
        <v>10</v>
      </c>
      <c r="N195" s="22">
        <v>0</v>
      </c>
      <c r="O195" s="22">
        <v>0</v>
      </c>
      <c r="P195" s="22" t="s">
        <v>396</v>
      </c>
      <c r="Q195" s="22" t="s">
        <v>208</v>
      </c>
      <c r="R195" s="22" t="s">
        <v>393</v>
      </c>
      <c r="S195" s="22" t="s">
        <v>393</v>
      </c>
      <c r="T195" s="22" t="s">
        <v>209</v>
      </c>
      <c r="U195" s="22" t="s">
        <v>7129</v>
      </c>
      <c r="V195" s="22">
        <v>78</v>
      </c>
      <c r="W195" s="22" t="s">
        <v>5230</v>
      </c>
      <c r="X195" s="22">
        <v>67</v>
      </c>
      <c r="Y195" s="22" t="s">
        <v>5231</v>
      </c>
      <c r="Z195" s="22" t="s">
        <v>5231</v>
      </c>
      <c r="AA195" s="22">
        <v>1</v>
      </c>
      <c r="AB195" s="22" t="s">
        <v>207</v>
      </c>
      <c r="AC195" s="22" t="s">
        <v>7848</v>
      </c>
      <c r="AE195" s="22" t="s">
        <v>207</v>
      </c>
      <c r="AF195" s="330">
        <v>0</v>
      </c>
      <c r="AG195" s="22" t="s">
        <v>208</v>
      </c>
      <c r="AH195" s="22" t="s">
        <v>232</v>
      </c>
      <c r="AI195" s="22" t="s">
        <v>660</v>
      </c>
      <c r="AJ195" s="22">
        <v>53</v>
      </c>
      <c r="AK195" s="22">
        <v>10</v>
      </c>
      <c r="AL195" s="22">
        <v>3</v>
      </c>
      <c r="AM195" s="22">
        <v>0</v>
      </c>
      <c r="AN195" s="22">
        <v>0</v>
      </c>
      <c r="AO195" s="22">
        <v>0</v>
      </c>
      <c r="AP195" s="22">
        <v>10</v>
      </c>
      <c r="AQ195" s="22">
        <v>10</v>
      </c>
      <c r="AR195" s="22">
        <v>10</v>
      </c>
      <c r="AS195" s="22">
        <v>10</v>
      </c>
      <c r="AT195" s="22">
        <v>0</v>
      </c>
    </row>
    <row r="196" spans="1:46" ht="23.1" customHeight="1">
      <c r="A196" s="22" t="s">
        <v>121</v>
      </c>
      <c r="B196" s="22" t="s">
        <v>13</v>
      </c>
      <c r="C196" s="22" t="s">
        <v>773</v>
      </c>
      <c r="D196" s="22" t="s">
        <v>392</v>
      </c>
      <c r="E196" s="22" t="s">
        <v>186</v>
      </c>
      <c r="F196" s="35" t="s">
        <v>393</v>
      </c>
      <c r="G196" s="22" t="s">
        <v>203</v>
      </c>
      <c r="H196" s="329">
        <v>45814</v>
      </c>
      <c r="I196" s="22" t="s">
        <v>5232</v>
      </c>
      <c r="J196" s="22" t="s">
        <v>5168</v>
      </c>
      <c r="K196" s="22" t="s">
        <v>5233</v>
      </c>
      <c r="L196" s="22" t="s">
        <v>207</v>
      </c>
      <c r="M196" s="22">
        <v>10</v>
      </c>
      <c r="N196" s="22">
        <v>0</v>
      </c>
      <c r="O196" s="22">
        <v>0</v>
      </c>
      <c r="P196" s="22" t="s">
        <v>396</v>
      </c>
      <c r="Q196" s="22" t="s">
        <v>208</v>
      </c>
      <c r="R196" s="22" t="s">
        <v>393</v>
      </c>
      <c r="S196" s="22" t="s">
        <v>393</v>
      </c>
      <c r="T196" s="22" t="s">
        <v>209</v>
      </c>
      <c r="U196" s="22" t="s">
        <v>7130</v>
      </c>
      <c r="V196" s="22">
        <v>78</v>
      </c>
      <c r="W196" s="22" t="s">
        <v>5233</v>
      </c>
      <c r="X196" s="22">
        <v>67</v>
      </c>
      <c r="Y196" s="22" t="s">
        <v>5234</v>
      </c>
      <c r="Z196" s="22" t="s">
        <v>5234</v>
      </c>
      <c r="AA196" s="22">
        <v>1</v>
      </c>
      <c r="AB196" s="22" t="s">
        <v>207</v>
      </c>
      <c r="AC196" s="22" t="s">
        <v>7849</v>
      </c>
      <c r="AE196" s="22" t="s">
        <v>207</v>
      </c>
      <c r="AF196" s="331">
        <v>0</v>
      </c>
      <c r="AG196" s="22" t="s">
        <v>208</v>
      </c>
      <c r="AH196" s="22" t="s">
        <v>232</v>
      </c>
      <c r="AI196" s="22" t="s">
        <v>660</v>
      </c>
      <c r="AJ196" s="22">
        <v>53</v>
      </c>
      <c r="AK196" s="22">
        <v>10</v>
      </c>
      <c r="AL196" s="22">
        <v>3</v>
      </c>
      <c r="AM196" s="22">
        <v>0</v>
      </c>
      <c r="AN196" s="22">
        <v>0</v>
      </c>
      <c r="AO196" s="22">
        <v>0</v>
      </c>
      <c r="AP196" s="22">
        <v>10</v>
      </c>
      <c r="AQ196" s="22">
        <v>10</v>
      </c>
      <c r="AR196" s="22">
        <v>10</v>
      </c>
      <c r="AS196" s="22">
        <v>10</v>
      </c>
      <c r="AT196" s="22">
        <v>0</v>
      </c>
    </row>
    <row r="197" spans="1:46" ht="23.1" customHeight="1">
      <c r="A197" s="22" t="s">
        <v>121</v>
      </c>
      <c r="B197" s="22" t="s">
        <v>13</v>
      </c>
      <c r="C197" s="22" t="s">
        <v>773</v>
      </c>
      <c r="D197" s="22" t="s">
        <v>392</v>
      </c>
      <c r="E197" s="22" t="s">
        <v>186</v>
      </c>
      <c r="F197" s="35" t="s">
        <v>393</v>
      </c>
      <c r="G197" s="22" t="s">
        <v>203</v>
      </c>
      <c r="H197" s="329">
        <v>45808</v>
      </c>
      <c r="I197" s="22" t="s">
        <v>5235</v>
      </c>
      <c r="J197" s="22" t="s">
        <v>5172</v>
      </c>
      <c r="K197" s="22" t="s">
        <v>5236</v>
      </c>
      <c r="L197" s="22" t="s">
        <v>207</v>
      </c>
      <c r="M197" s="22">
        <v>10</v>
      </c>
      <c r="N197" s="22">
        <v>0</v>
      </c>
      <c r="O197" s="22">
        <v>0</v>
      </c>
      <c r="P197" s="22" t="s">
        <v>396</v>
      </c>
      <c r="Q197" s="22" t="s">
        <v>208</v>
      </c>
      <c r="R197" s="22" t="s">
        <v>393</v>
      </c>
      <c r="S197" s="22" t="s">
        <v>393</v>
      </c>
      <c r="T197" s="22" t="s">
        <v>209</v>
      </c>
      <c r="U197" s="22" t="s">
        <v>7131</v>
      </c>
      <c r="V197" s="22">
        <v>86</v>
      </c>
      <c r="W197" s="22" t="s">
        <v>5236</v>
      </c>
      <c r="X197" s="22">
        <v>75</v>
      </c>
      <c r="Y197" s="22" t="s">
        <v>5237</v>
      </c>
      <c r="Z197" s="22" t="s">
        <v>5237</v>
      </c>
      <c r="AA197" s="22">
        <v>1</v>
      </c>
      <c r="AB197" s="22" t="s">
        <v>207</v>
      </c>
      <c r="AC197" s="22" t="s">
        <v>7850</v>
      </c>
      <c r="AE197" s="22" t="s">
        <v>207</v>
      </c>
      <c r="AF197" s="331">
        <v>0</v>
      </c>
      <c r="AG197" s="22" t="s">
        <v>208</v>
      </c>
      <c r="AH197" s="22" t="s">
        <v>232</v>
      </c>
      <c r="AI197" s="22" t="s">
        <v>5175</v>
      </c>
      <c r="AJ197" s="22">
        <v>53</v>
      </c>
      <c r="AK197" s="22">
        <v>10</v>
      </c>
      <c r="AL197" s="22">
        <v>3</v>
      </c>
      <c r="AM197" s="22">
        <v>0</v>
      </c>
      <c r="AN197" s="22">
        <v>0</v>
      </c>
      <c r="AO197" s="22">
        <v>0</v>
      </c>
      <c r="AP197" s="22">
        <v>10</v>
      </c>
      <c r="AQ197" s="22">
        <v>10</v>
      </c>
      <c r="AR197" s="22">
        <v>10</v>
      </c>
      <c r="AS197" s="22">
        <v>10</v>
      </c>
      <c r="AT197" s="22">
        <v>0</v>
      </c>
    </row>
    <row r="198" spans="1:46" ht="23.1" customHeight="1">
      <c r="A198" s="22" t="s">
        <v>121</v>
      </c>
      <c r="B198" s="22" t="s">
        <v>13</v>
      </c>
      <c r="C198" s="22" t="s">
        <v>773</v>
      </c>
      <c r="D198" s="22" t="s">
        <v>392</v>
      </c>
      <c r="E198" s="22" t="s">
        <v>186</v>
      </c>
      <c r="F198" s="35" t="s">
        <v>393</v>
      </c>
      <c r="G198" s="22" t="s">
        <v>203</v>
      </c>
      <c r="H198" s="329">
        <v>45808</v>
      </c>
      <c r="I198" s="22" t="s">
        <v>5238</v>
      </c>
      <c r="J198" s="22" t="s">
        <v>5177</v>
      </c>
      <c r="K198" s="22" t="s">
        <v>5239</v>
      </c>
      <c r="L198" s="22" t="s">
        <v>207</v>
      </c>
      <c r="M198" s="22">
        <v>10</v>
      </c>
      <c r="N198" s="22">
        <v>0</v>
      </c>
      <c r="O198" s="22">
        <v>0</v>
      </c>
      <c r="P198" s="22" t="s">
        <v>396</v>
      </c>
      <c r="Q198" s="22" t="s">
        <v>208</v>
      </c>
      <c r="R198" s="22" t="s">
        <v>393</v>
      </c>
      <c r="S198" s="22" t="s">
        <v>393</v>
      </c>
      <c r="T198" s="22" t="s">
        <v>209</v>
      </c>
      <c r="U198" s="22" t="s">
        <v>7132</v>
      </c>
      <c r="V198" s="22">
        <v>86</v>
      </c>
      <c r="W198" s="22" t="s">
        <v>5239</v>
      </c>
      <c r="X198" s="22">
        <v>75</v>
      </c>
      <c r="Y198" s="22" t="s">
        <v>5240</v>
      </c>
      <c r="Z198" s="22" t="s">
        <v>5240</v>
      </c>
      <c r="AA198" s="22">
        <v>1</v>
      </c>
      <c r="AB198" s="22" t="s">
        <v>207</v>
      </c>
      <c r="AC198" s="22" t="s">
        <v>7851</v>
      </c>
      <c r="AE198" s="22" t="s">
        <v>207</v>
      </c>
      <c r="AF198" s="331">
        <v>0</v>
      </c>
      <c r="AG198" s="22" t="s">
        <v>208</v>
      </c>
      <c r="AH198" s="22" t="s">
        <v>232</v>
      </c>
      <c r="AI198" s="22" t="s">
        <v>5175</v>
      </c>
      <c r="AJ198" s="22">
        <v>53</v>
      </c>
      <c r="AK198" s="22">
        <v>10</v>
      </c>
      <c r="AL198" s="22">
        <v>3</v>
      </c>
      <c r="AM198" s="22">
        <v>0</v>
      </c>
      <c r="AN198" s="22">
        <v>0</v>
      </c>
      <c r="AO198" s="22">
        <v>0</v>
      </c>
      <c r="AP198" s="22">
        <v>10</v>
      </c>
      <c r="AQ198" s="22">
        <v>10</v>
      </c>
      <c r="AR198" s="22">
        <v>10</v>
      </c>
      <c r="AS198" s="22">
        <v>10</v>
      </c>
      <c r="AT198" s="22">
        <v>0</v>
      </c>
    </row>
    <row r="199" spans="1:46" ht="23.1" customHeight="1">
      <c r="A199" s="22" t="s">
        <v>121</v>
      </c>
      <c r="B199" s="22" t="s">
        <v>13</v>
      </c>
      <c r="C199" s="22" t="s">
        <v>773</v>
      </c>
      <c r="D199" s="22" t="s">
        <v>392</v>
      </c>
      <c r="E199" s="22" t="s">
        <v>186</v>
      </c>
      <c r="F199" s="35" t="s">
        <v>393</v>
      </c>
      <c r="G199" s="22" t="s">
        <v>203</v>
      </c>
      <c r="H199" s="329">
        <v>45808</v>
      </c>
      <c r="I199" s="22" t="s">
        <v>5241</v>
      </c>
      <c r="J199" s="22" t="s">
        <v>5181</v>
      </c>
      <c r="K199" s="22" t="s">
        <v>5242</v>
      </c>
      <c r="L199" s="22" t="s">
        <v>207</v>
      </c>
      <c r="M199" s="22">
        <v>10</v>
      </c>
      <c r="N199" s="22">
        <v>0</v>
      </c>
      <c r="O199" s="22">
        <v>0</v>
      </c>
      <c r="P199" s="22" t="s">
        <v>396</v>
      </c>
      <c r="Q199" s="22" t="s">
        <v>208</v>
      </c>
      <c r="R199" s="22" t="s">
        <v>393</v>
      </c>
      <c r="S199" s="22" t="s">
        <v>393</v>
      </c>
      <c r="T199" s="22" t="s">
        <v>209</v>
      </c>
      <c r="U199" s="22" t="s">
        <v>7133</v>
      </c>
      <c r="V199" s="22">
        <v>86</v>
      </c>
      <c r="W199" s="22" t="s">
        <v>5242</v>
      </c>
      <c r="X199" s="22">
        <v>75</v>
      </c>
      <c r="Y199" s="22" t="s">
        <v>5243</v>
      </c>
      <c r="Z199" s="22" t="s">
        <v>5243</v>
      </c>
      <c r="AA199" s="22">
        <v>1</v>
      </c>
      <c r="AB199" s="22" t="s">
        <v>207</v>
      </c>
      <c r="AC199" s="22" t="s">
        <v>7852</v>
      </c>
      <c r="AE199" s="22" t="s">
        <v>207</v>
      </c>
      <c r="AF199" s="331">
        <v>0</v>
      </c>
      <c r="AG199" s="22" t="s">
        <v>208</v>
      </c>
      <c r="AH199" s="22" t="s">
        <v>232</v>
      </c>
      <c r="AI199" s="22" t="s">
        <v>5175</v>
      </c>
      <c r="AJ199" s="22">
        <v>53</v>
      </c>
      <c r="AK199" s="22">
        <v>10</v>
      </c>
      <c r="AL199" s="22">
        <v>3</v>
      </c>
      <c r="AM199" s="22">
        <v>0</v>
      </c>
      <c r="AN199" s="22">
        <v>0</v>
      </c>
      <c r="AO199" s="22">
        <v>0</v>
      </c>
      <c r="AP199" s="22">
        <v>10</v>
      </c>
      <c r="AQ199" s="22">
        <v>10</v>
      </c>
      <c r="AR199" s="22">
        <v>10</v>
      </c>
      <c r="AS199" s="22">
        <v>10</v>
      </c>
      <c r="AT199" s="22">
        <v>0</v>
      </c>
    </row>
    <row r="200" spans="1:46" ht="23.1" customHeight="1">
      <c r="A200" s="22" t="s">
        <v>121</v>
      </c>
      <c r="B200" s="22" t="s">
        <v>13</v>
      </c>
      <c r="C200" s="22" t="s">
        <v>773</v>
      </c>
      <c r="D200" s="22" t="s">
        <v>392</v>
      </c>
      <c r="E200" s="22" t="s">
        <v>186</v>
      </c>
      <c r="F200" s="35" t="s">
        <v>393</v>
      </c>
      <c r="G200" s="22" t="s">
        <v>203</v>
      </c>
      <c r="H200" s="329">
        <v>45808</v>
      </c>
      <c r="I200" s="94" t="s">
        <v>5244</v>
      </c>
      <c r="J200" s="22" t="s">
        <v>5185</v>
      </c>
      <c r="K200" s="22" t="s">
        <v>5245</v>
      </c>
      <c r="L200" s="22" t="s">
        <v>207</v>
      </c>
      <c r="M200" s="22">
        <v>10</v>
      </c>
      <c r="N200" s="22">
        <v>0</v>
      </c>
      <c r="O200" s="22">
        <v>0</v>
      </c>
      <c r="P200" s="22" t="s">
        <v>396</v>
      </c>
      <c r="Q200" s="22" t="s">
        <v>208</v>
      </c>
      <c r="R200" s="22" t="s">
        <v>393</v>
      </c>
      <c r="S200" s="22" t="s">
        <v>393</v>
      </c>
      <c r="T200" s="22" t="s">
        <v>209</v>
      </c>
      <c r="U200" s="22" t="s">
        <v>7134</v>
      </c>
      <c r="V200" s="22">
        <v>78</v>
      </c>
      <c r="W200" s="22" t="s">
        <v>5245</v>
      </c>
      <c r="X200" s="22">
        <v>67</v>
      </c>
      <c r="Y200" s="22" t="s">
        <v>5246</v>
      </c>
      <c r="Z200" s="22" t="s">
        <v>5246</v>
      </c>
      <c r="AA200" s="22">
        <v>1</v>
      </c>
      <c r="AB200" s="22" t="s">
        <v>207</v>
      </c>
      <c r="AC200" s="22" t="s">
        <v>7853</v>
      </c>
      <c r="AE200" s="22" t="s">
        <v>207</v>
      </c>
      <c r="AF200" s="330">
        <v>0</v>
      </c>
      <c r="AG200" s="22" t="s">
        <v>208</v>
      </c>
      <c r="AH200" s="22" t="s">
        <v>232</v>
      </c>
      <c r="AI200" s="22" t="s">
        <v>660</v>
      </c>
      <c r="AJ200" s="22">
        <v>53</v>
      </c>
      <c r="AK200" s="22">
        <v>10</v>
      </c>
      <c r="AL200" s="22">
        <v>3</v>
      </c>
      <c r="AM200" s="22">
        <v>0</v>
      </c>
      <c r="AN200" s="22">
        <v>0</v>
      </c>
      <c r="AO200" s="22">
        <v>0</v>
      </c>
      <c r="AP200" s="22">
        <v>10</v>
      </c>
      <c r="AQ200" s="22">
        <v>10</v>
      </c>
      <c r="AR200" s="22">
        <v>10</v>
      </c>
      <c r="AS200" s="22">
        <v>10</v>
      </c>
      <c r="AT200" s="22">
        <v>0</v>
      </c>
    </row>
    <row r="201" spans="1:46" ht="23.1" customHeight="1">
      <c r="A201" s="22" t="s">
        <v>121</v>
      </c>
      <c r="B201" s="22" t="s">
        <v>13</v>
      </c>
      <c r="C201" s="22" t="s">
        <v>773</v>
      </c>
      <c r="D201" s="22" t="s">
        <v>392</v>
      </c>
      <c r="E201" s="22" t="s">
        <v>186</v>
      </c>
      <c r="F201" s="35" t="s">
        <v>393</v>
      </c>
      <c r="G201" s="22" t="s">
        <v>203</v>
      </c>
      <c r="H201" s="329">
        <v>45808</v>
      </c>
      <c r="I201" s="22" t="s">
        <v>5247</v>
      </c>
      <c r="J201" s="22" t="s">
        <v>5190</v>
      </c>
      <c r="K201" s="22" t="s">
        <v>5248</v>
      </c>
      <c r="L201" s="22" t="s">
        <v>207</v>
      </c>
      <c r="M201" s="22">
        <v>10</v>
      </c>
      <c r="N201" s="22">
        <v>0</v>
      </c>
      <c r="O201" s="22">
        <v>0</v>
      </c>
      <c r="P201" s="22" t="s">
        <v>396</v>
      </c>
      <c r="Q201" s="22" t="s">
        <v>208</v>
      </c>
      <c r="R201" s="22" t="s">
        <v>393</v>
      </c>
      <c r="S201" s="22" t="s">
        <v>393</v>
      </c>
      <c r="T201" s="22" t="s">
        <v>209</v>
      </c>
      <c r="U201" s="22" t="s">
        <v>7135</v>
      </c>
      <c r="V201" s="22">
        <v>79</v>
      </c>
      <c r="W201" s="22" t="s">
        <v>5248</v>
      </c>
      <c r="X201" s="22">
        <v>68</v>
      </c>
      <c r="Y201" s="22" t="s">
        <v>5249</v>
      </c>
      <c r="Z201" s="22" t="s">
        <v>5249</v>
      </c>
      <c r="AA201" s="22">
        <v>1</v>
      </c>
      <c r="AB201" s="22" t="s">
        <v>207</v>
      </c>
      <c r="AC201" s="22" t="s">
        <v>7854</v>
      </c>
      <c r="AE201" s="22" t="s">
        <v>207</v>
      </c>
      <c r="AF201" s="331">
        <v>0</v>
      </c>
      <c r="AG201" s="22" t="s">
        <v>208</v>
      </c>
      <c r="AH201" s="22" t="s">
        <v>232</v>
      </c>
      <c r="AI201" s="22" t="s">
        <v>660</v>
      </c>
      <c r="AJ201" s="22">
        <v>53</v>
      </c>
      <c r="AK201" s="22">
        <v>10</v>
      </c>
      <c r="AL201" s="22">
        <v>3</v>
      </c>
      <c r="AM201" s="22">
        <v>0</v>
      </c>
      <c r="AN201" s="22">
        <v>0</v>
      </c>
      <c r="AO201" s="22">
        <v>0</v>
      </c>
      <c r="AP201" s="22">
        <v>10</v>
      </c>
      <c r="AQ201" s="22">
        <v>10</v>
      </c>
      <c r="AR201" s="22">
        <v>10</v>
      </c>
      <c r="AS201" s="22">
        <v>10</v>
      </c>
      <c r="AT201" s="22">
        <v>0</v>
      </c>
    </row>
    <row r="202" spans="1:46" ht="23.1" customHeight="1">
      <c r="A202" s="22" t="s">
        <v>121</v>
      </c>
      <c r="B202" s="22" t="s">
        <v>13</v>
      </c>
      <c r="C202" s="22" t="s">
        <v>773</v>
      </c>
      <c r="D202" s="22" t="s">
        <v>392</v>
      </c>
      <c r="E202" s="22" t="s">
        <v>186</v>
      </c>
      <c r="F202" s="35" t="s">
        <v>393</v>
      </c>
      <c r="G202" s="22" t="s">
        <v>203</v>
      </c>
      <c r="H202" s="329">
        <v>45812</v>
      </c>
      <c r="I202" s="22" t="s">
        <v>5250</v>
      </c>
      <c r="J202" s="22" t="s">
        <v>5195</v>
      </c>
      <c r="K202" s="22" t="s">
        <v>5251</v>
      </c>
      <c r="L202" s="22" t="s">
        <v>207</v>
      </c>
      <c r="M202" s="22">
        <v>10</v>
      </c>
      <c r="N202" s="22">
        <v>0</v>
      </c>
      <c r="O202" s="22">
        <v>0</v>
      </c>
      <c r="P202" s="22" t="s">
        <v>396</v>
      </c>
      <c r="Q202" s="22" t="s">
        <v>208</v>
      </c>
      <c r="R202" s="22" t="s">
        <v>393</v>
      </c>
      <c r="S202" s="22" t="s">
        <v>393</v>
      </c>
      <c r="T202" s="22" t="s">
        <v>209</v>
      </c>
      <c r="U202" s="22" t="s">
        <v>7136</v>
      </c>
      <c r="V202" s="22">
        <v>91</v>
      </c>
      <c r="W202" s="22" t="s">
        <v>5251</v>
      </c>
      <c r="X202" s="22">
        <v>68</v>
      </c>
      <c r="Y202" s="22" t="s">
        <v>5252</v>
      </c>
      <c r="Z202" s="22" t="s">
        <v>5252</v>
      </c>
      <c r="AA202" s="22">
        <v>1</v>
      </c>
      <c r="AB202" s="22" t="s">
        <v>207</v>
      </c>
      <c r="AC202" s="22" t="s">
        <v>7855</v>
      </c>
      <c r="AE202" s="22" t="s">
        <v>207</v>
      </c>
      <c r="AF202" s="331">
        <v>0</v>
      </c>
      <c r="AG202" s="22" t="s">
        <v>208</v>
      </c>
      <c r="AH202" s="22" t="s">
        <v>232</v>
      </c>
      <c r="AI202" s="22" t="s">
        <v>660</v>
      </c>
      <c r="AJ202" s="22">
        <v>53</v>
      </c>
      <c r="AK202" s="22">
        <v>10</v>
      </c>
      <c r="AL202" s="22">
        <v>3</v>
      </c>
      <c r="AM202" s="22">
        <v>0</v>
      </c>
      <c r="AN202" s="22">
        <v>0</v>
      </c>
      <c r="AO202" s="22">
        <v>0</v>
      </c>
      <c r="AP202" s="22">
        <v>10</v>
      </c>
      <c r="AQ202" s="22">
        <v>10</v>
      </c>
      <c r="AR202" s="22">
        <v>10</v>
      </c>
      <c r="AS202" s="22">
        <v>10</v>
      </c>
      <c r="AT202" s="22">
        <v>0</v>
      </c>
    </row>
    <row r="203" spans="1:46" ht="23.1" customHeight="1">
      <c r="A203" s="22" t="s">
        <v>121</v>
      </c>
      <c r="B203" s="22" t="s">
        <v>13</v>
      </c>
      <c r="C203" s="22" t="s">
        <v>773</v>
      </c>
      <c r="D203" s="22" t="s">
        <v>392</v>
      </c>
      <c r="E203" s="22" t="s">
        <v>186</v>
      </c>
      <c r="F203" s="35" t="s">
        <v>393</v>
      </c>
      <c r="G203" s="22" t="s">
        <v>203</v>
      </c>
      <c r="H203" s="329">
        <v>45812</v>
      </c>
      <c r="I203" s="22" t="s">
        <v>5253</v>
      </c>
      <c r="J203" s="22" t="s">
        <v>5197</v>
      </c>
      <c r="K203" s="22" t="s">
        <v>5254</v>
      </c>
      <c r="L203" s="22" t="s">
        <v>207</v>
      </c>
      <c r="M203" s="22">
        <v>10</v>
      </c>
      <c r="N203" s="22">
        <v>0</v>
      </c>
      <c r="O203" s="22">
        <v>0</v>
      </c>
      <c r="P203" s="22" t="s">
        <v>396</v>
      </c>
      <c r="Q203" s="22" t="s">
        <v>208</v>
      </c>
      <c r="R203" s="22" t="s">
        <v>393</v>
      </c>
      <c r="S203" s="22" t="s">
        <v>393</v>
      </c>
      <c r="T203" s="22" t="s">
        <v>209</v>
      </c>
      <c r="U203" s="22" t="s">
        <v>7137</v>
      </c>
      <c r="V203" s="22">
        <v>91</v>
      </c>
      <c r="W203" s="22" t="s">
        <v>5254</v>
      </c>
      <c r="X203" s="22">
        <v>68</v>
      </c>
      <c r="Y203" s="22" t="s">
        <v>5255</v>
      </c>
      <c r="Z203" s="22" t="s">
        <v>5255</v>
      </c>
      <c r="AA203" s="22">
        <v>1</v>
      </c>
      <c r="AB203" s="22" t="s">
        <v>207</v>
      </c>
      <c r="AC203" s="22" t="s">
        <v>7856</v>
      </c>
      <c r="AE203" s="22" t="s">
        <v>207</v>
      </c>
      <c r="AF203" s="331">
        <v>0</v>
      </c>
      <c r="AG203" s="22" t="s">
        <v>208</v>
      </c>
      <c r="AH203" s="22" t="s">
        <v>232</v>
      </c>
      <c r="AI203" s="22" t="s">
        <v>660</v>
      </c>
      <c r="AJ203" s="22">
        <v>53</v>
      </c>
      <c r="AK203" s="22">
        <v>10</v>
      </c>
      <c r="AL203" s="22">
        <v>3</v>
      </c>
      <c r="AM203" s="22">
        <v>0</v>
      </c>
      <c r="AN203" s="22">
        <v>0</v>
      </c>
      <c r="AO203" s="22">
        <v>0</v>
      </c>
      <c r="AP203" s="22">
        <v>10</v>
      </c>
      <c r="AQ203" s="22">
        <v>10</v>
      </c>
      <c r="AR203" s="22">
        <v>10</v>
      </c>
      <c r="AS203" s="22">
        <v>10</v>
      </c>
      <c r="AT203" s="22">
        <v>0</v>
      </c>
    </row>
    <row r="204" spans="1:46" ht="23.1" customHeight="1">
      <c r="A204" s="22" t="s">
        <v>121</v>
      </c>
      <c r="B204" s="22" t="s">
        <v>13</v>
      </c>
      <c r="C204" s="22" t="s">
        <v>773</v>
      </c>
      <c r="D204" s="22" t="s">
        <v>392</v>
      </c>
      <c r="E204" s="22" t="s">
        <v>186</v>
      </c>
      <c r="F204" s="35" t="s">
        <v>202</v>
      </c>
      <c r="G204" s="22" t="s">
        <v>7807</v>
      </c>
      <c r="H204" s="329">
        <v>45307</v>
      </c>
      <c r="I204" s="22" t="s">
        <v>774</v>
      </c>
      <c r="J204" s="22" t="s">
        <v>758</v>
      </c>
      <c r="K204" s="22" t="s">
        <v>775</v>
      </c>
      <c r="L204" s="22" t="s">
        <v>207</v>
      </c>
      <c r="M204" s="22">
        <v>13</v>
      </c>
      <c r="N204" s="22">
        <v>14</v>
      </c>
      <c r="O204" s="22">
        <v>2</v>
      </c>
      <c r="P204" s="22" t="s">
        <v>6843</v>
      </c>
      <c r="Q204" s="22" t="s">
        <v>208</v>
      </c>
      <c r="R204" s="22" t="s">
        <v>393</v>
      </c>
      <c r="S204" s="22" t="s">
        <v>393</v>
      </c>
      <c r="T204" s="22" t="s">
        <v>7138</v>
      </c>
      <c r="U204" s="22" t="s">
        <v>7139</v>
      </c>
      <c r="V204" s="22">
        <v>118</v>
      </c>
      <c r="W204" s="22" t="s">
        <v>776</v>
      </c>
      <c r="X204" s="22">
        <v>210</v>
      </c>
      <c r="Y204" s="22" t="s">
        <v>777</v>
      </c>
      <c r="Z204" s="22" t="s">
        <v>777</v>
      </c>
      <c r="AA204" s="22">
        <v>1</v>
      </c>
      <c r="AB204" s="22" t="s">
        <v>207</v>
      </c>
      <c r="AC204" s="22" t="s">
        <v>7857</v>
      </c>
      <c r="AE204" s="22" t="s">
        <v>207</v>
      </c>
      <c r="AF204" s="331">
        <v>0</v>
      </c>
      <c r="AG204" s="22" t="s">
        <v>208</v>
      </c>
      <c r="AH204" s="22" t="s">
        <v>232</v>
      </c>
      <c r="AI204" s="22" t="s">
        <v>7140</v>
      </c>
      <c r="AJ204" s="22">
        <v>70</v>
      </c>
      <c r="AK204" s="22">
        <v>10</v>
      </c>
      <c r="AL204" s="22">
        <v>10</v>
      </c>
      <c r="AM204" s="22">
        <v>0</v>
      </c>
      <c r="AN204" s="22">
        <v>10</v>
      </c>
      <c r="AO204" s="22">
        <v>0</v>
      </c>
      <c r="AP204" s="22">
        <v>0</v>
      </c>
      <c r="AQ204" s="22">
        <v>10</v>
      </c>
      <c r="AR204" s="22">
        <v>10</v>
      </c>
      <c r="AS204" s="22">
        <v>10</v>
      </c>
      <c r="AT204" s="22">
        <v>10</v>
      </c>
    </row>
    <row r="205" spans="1:46" ht="23.1" customHeight="1">
      <c r="A205" s="22" t="s">
        <v>121</v>
      </c>
      <c r="B205" s="22" t="s">
        <v>13</v>
      </c>
      <c r="C205" s="22" t="s">
        <v>773</v>
      </c>
      <c r="D205" s="22" t="s">
        <v>392</v>
      </c>
      <c r="E205" s="22" t="s">
        <v>186</v>
      </c>
      <c r="F205" s="35" t="s">
        <v>202</v>
      </c>
      <c r="G205" s="22" t="s">
        <v>7807</v>
      </c>
      <c r="H205" s="329">
        <v>45709</v>
      </c>
      <c r="I205" s="22" t="s">
        <v>778</v>
      </c>
      <c r="J205" s="22" t="s">
        <v>765</v>
      </c>
      <c r="K205" s="22" t="s">
        <v>779</v>
      </c>
      <c r="L205" s="22" t="s">
        <v>207</v>
      </c>
      <c r="M205" s="22">
        <v>10</v>
      </c>
      <c r="N205" s="22">
        <v>7</v>
      </c>
      <c r="O205" s="22">
        <v>2</v>
      </c>
      <c r="P205" s="22" t="s">
        <v>6843</v>
      </c>
      <c r="Q205" s="22" t="s">
        <v>208</v>
      </c>
      <c r="R205" s="22" t="s">
        <v>393</v>
      </c>
      <c r="S205" s="22" t="s">
        <v>393</v>
      </c>
      <c r="T205" s="22" t="s">
        <v>7138</v>
      </c>
      <c r="U205" s="22" t="s">
        <v>7141</v>
      </c>
      <c r="V205" s="22">
        <v>69</v>
      </c>
      <c r="W205" s="22" t="s">
        <v>780</v>
      </c>
      <c r="X205" s="22">
        <v>58</v>
      </c>
      <c r="Y205" s="22" t="s">
        <v>781</v>
      </c>
      <c r="Z205" s="22" t="s">
        <v>781</v>
      </c>
      <c r="AA205" s="22">
        <v>1</v>
      </c>
      <c r="AB205" s="22" t="s">
        <v>207</v>
      </c>
      <c r="AC205" s="22" t="s">
        <v>7858</v>
      </c>
      <c r="AE205" s="22" t="s">
        <v>207</v>
      </c>
      <c r="AF205" s="331">
        <v>0.56999999999999995</v>
      </c>
      <c r="AG205" s="22" t="s">
        <v>782</v>
      </c>
      <c r="AH205" s="22" t="s">
        <v>783</v>
      </c>
      <c r="AI205" s="22" t="s">
        <v>7142</v>
      </c>
      <c r="AJ205" s="22">
        <v>60</v>
      </c>
      <c r="AK205" s="22">
        <v>10</v>
      </c>
      <c r="AL205" s="22">
        <v>10</v>
      </c>
      <c r="AM205" s="22">
        <v>0</v>
      </c>
      <c r="AN205" s="22">
        <v>10</v>
      </c>
      <c r="AO205" s="22">
        <v>0</v>
      </c>
      <c r="AP205" s="22">
        <v>0</v>
      </c>
      <c r="AQ205" s="22">
        <v>10</v>
      </c>
      <c r="AR205" s="22">
        <v>10</v>
      </c>
      <c r="AS205" s="22">
        <v>0</v>
      </c>
      <c r="AT205" s="22">
        <v>10</v>
      </c>
    </row>
    <row r="206" spans="1:46" ht="23.1" customHeight="1">
      <c r="A206" s="22" t="s">
        <v>121</v>
      </c>
      <c r="B206" s="22" t="s">
        <v>13</v>
      </c>
      <c r="C206" s="22" t="s">
        <v>773</v>
      </c>
      <c r="D206" s="22" t="s">
        <v>392</v>
      </c>
      <c r="E206" s="22" t="s">
        <v>186</v>
      </c>
      <c r="F206" s="35" t="s">
        <v>202</v>
      </c>
      <c r="G206" s="22" t="s">
        <v>7807</v>
      </c>
      <c r="H206" s="329">
        <v>45709</v>
      </c>
      <c r="I206" s="22" t="s">
        <v>784</v>
      </c>
      <c r="J206" s="22" t="s">
        <v>769</v>
      </c>
      <c r="K206" s="22" t="s">
        <v>785</v>
      </c>
      <c r="L206" s="22" t="s">
        <v>207</v>
      </c>
      <c r="M206" s="22">
        <v>12</v>
      </c>
      <c r="N206" s="22">
        <v>7</v>
      </c>
      <c r="O206" s="22">
        <v>2</v>
      </c>
      <c r="P206" s="22" t="s">
        <v>6843</v>
      </c>
      <c r="Q206" s="22" t="s">
        <v>208</v>
      </c>
      <c r="R206" s="22" t="s">
        <v>393</v>
      </c>
      <c r="S206" s="22" t="s">
        <v>393</v>
      </c>
      <c r="T206" s="22" t="s">
        <v>7138</v>
      </c>
      <c r="U206" s="22" t="s">
        <v>7143</v>
      </c>
      <c r="V206" s="22">
        <v>56</v>
      </c>
      <c r="W206" s="22" t="s">
        <v>786</v>
      </c>
      <c r="X206" s="22">
        <v>117</v>
      </c>
      <c r="Y206" s="22" t="s">
        <v>787</v>
      </c>
      <c r="Z206" s="22" t="s">
        <v>787</v>
      </c>
      <c r="AA206" s="22">
        <v>1</v>
      </c>
      <c r="AB206" s="22" t="s">
        <v>207</v>
      </c>
      <c r="AC206" s="22" t="s">
        <v>7859</v>
      </c>
      <c r="AE206" s="22" t="s">
        <v>207</v>
      </c>
      <c r="AF206" s="331">
        <v>0.56999999999999995</v>
      </c>
      <c r="AG206" s="22" t="s">
        <v>788</v>
      </c>
      <c r="AH206" s="22" t="s">
        <v>783</v>
      </c>
      <c r="AI206" s="22" t="s">
        <v>7144</v>
      </c>
      <c r="AJ206" s="22">
        <v>80</v>
      </c>
      <c r="AK206" s="22">
        <v>10</v>
      </c>
      <c r="AL206" s="22">
        <v>10</v>
      </c>
      <c r="AM206" s="22">
        <v>0</v>
      </c>
      <c r="AN206" s="22">
        <v>10</v>
      </c>
      <c r="AO206" s="22">
        <v>10</v>
      </c>
      <c r="AP206" s="22">
        <v>10</v>
      </c>
      <c r="AQ206" s="22">
        <v>10</v>
      </c>
      <c r="AR206" s="22">
        <v>10</v>
      </c>
      <c r="AS206" s="22">
        <v>0</v>
      </c>
      <c r="AT206" s="22">
        <v>10</v>
      </c>
    </row>
    <row r="207" spans="1:46" ht="23.1" customHeight="1">
      <c r="A207" s="22" t="s">
        <v>121</v>
      </c>
      <c r="B207" s="22" t="s">
        <v>13</v>
      </c>
      <c r="C207" s="22" t="s">
        <v>773</v>
      </c>
      <c r="D207" s="22" t="s">
        <v>392</v>
      </c>
      <c r="E207" s="22" t="s">
        <v>186</v>
      </c>
      <c r="F207" s="35" t="s">
        <v>202</v>
      </c>
      <c r="G207" s="22" t="s">
        <v>203</v>
      </c>
      <c r="H207" s="329">
        <v>45764</v>
      </c>
      <c r="I207" s="22" t="s">
        <v>4581</v>
      </c>
      <c r="J207" s="22" t="s">
        <v>4580</v>
      </c>
      <c r="K207" s="22" t="s">
        <v>6846</v>
      </c>
      <c r="L207" s="22" t="s">
        <v>207</v>
      </c>
      <c r="M207" s="22">
        <v>15</v>
      </c>
      <c r="N207" s="22">
        <v>19</v>
      </c>
      <c r="O207" s="22">
        <v>34</v>
      </c>
      <c r="P207" s="22" t="s">
        <v>207</v>
      </c>
      <c r="Q207" s="22" t="s">
        <v>208</v>
      </c>
      <c r="R207" s="22" t="s">
        <v>202</v>
      </c>
      <c r="S207" s="22" t="s">
        <v>393</v>
      </c>
      <c r="T207" s="22" t="s">
        <v>3522</v>
      </c>
      <c r="U207" s="22" t="s">
        <v>7145</v>
      </c>
      <c r="V207" s="22">
        <v>64</v>
      </c>
      <c r="W207" s="22" t="s">
        <v>7146</v>
      </c>
      <c r="X207" s="22">
        <v>172</v>
      </c>
      <c r="Y207" s="22" t="s">
        <v>6847</v>
      </c>
      <c r="Z207" s="22" t="s">
        <v>6847</v>
      </c>
      <c r="AA207" s="22">
        <v>1</v>
      </c>
      <c r="AB207" s="22" t="s">
        <v>207</v>
      </c>
      <c r="AC207" s="22" t="s">
        <v>7860</v>
      </c>
      <c r="AE207" s="22" t="s">
        <v>207</v>
      </c>
      <c r="AF207" s="331">
        <v>0.32</v>
      </c>
      <c r="AG207" s="22" t="s">
        <v>3523</v>
      </c>
      <c r="AH207" s="22" t="s">
        <v>3524</v>
      </c>
      <c r="AI207" s="22" t="s">
        <v>7147</v>
      </c>
      <c r="AJ207" s="22">
        <v>70</v>
      </c>
      <c r="AK207" s="22">
        <v>10</v>
      </c>
      <c r="AL207" s="22">
        <v>10</v>
      </c>
      <c r="AM207" s="22">
        <v>10</v>
      </c>
      <c r="AN207" s="22">
        <v>10</v>
      </c>
      <c r="AO207" s="22">
        <v>0</v>
      </c>
      <c r="AP207" s="22">
        <v>0</v>
      </c>
      <c r="AQ207" s="22">
        <v>10</v>
      </c>
      <c r="AR207" s="22">
        <v>10</v>
      </c>
      <c r="AS207" s="22">
        <v>0</v>
      </c>
      <c r="AT207" s="22">
        <v>10</v>
      </c>
    </row>
    <row r="208" spans="1:46" ht="23.1" customHeight="1">
      <c r="A208" s="22" t="s">
        <v>3</v>
      </c>
      <c r="B208" s="22" t="s">
        <v>182</v>
      </c>
      <c r="C208" s="22" t="s">
        <v>789</v>
      </c>
      <c r="D208" s="22" t="s">
        <v>392</v>
      </c>
      <c r="E208" s="22" t="s">
        <v>186</v>
      </c>
      <c r="F208" s="35" t="s">
        <v>202</v>
      </c>
      <c r="G208" s="22" t="s">
        <v>8330</v>
      </c>
      <c r="H208" s="22" t="s">
        <v>790</v>
      </c>
      <c r="I208" s="22" t="s">
        <v>8344</v>
      </c>
      <c r="J208" s="22" t="s">
        <v>791</v>
      </c>
      <c r="K208" s="22" t="s">
        <v>8295</v>
      </c>
      <c r="L208" s="22" t="s">
        <v>207</v>
      </c>
      <c r="M208" s="22">
        <v>9</v>
      </c>
      <c r="N208" s="22">
        <v>12</v>
      </c>
      <c r="O208" s="22">
        <v>3</v>
      </c>
      <c r="P208" s="22" t="s">
        <v>207</v>
      </c>
      <c r="Q208" s="22" t="s">
        <v>208</v>
      </c>
      <c r="R208" s="22" t="s">
        <v>393</v>
      </c>
      <c r="S208" s="22" t="s">
        <v>393</v>
      </c>
      <c r="T208" s="22" t="s">
        <v>209</v>
      </c>
      <c r="U208" s="22" t="s">
        <v>8296</v>
      </c>
      <c r="V208" s="22">
        <v>75</v>
      </c>
      <c r="W208" s="22" t="s">
        <v>8295</v>
      </c>
      <c r="X208" s="22">
        <v>67</v>
      </c>
      <c r="Y208" s="22" t="s">
        <v>8297</v>
      </c>
      <c r="Z208" s="22" t="s">
        <v>8345</v>
      </c>
      <c r="AA208" s="22">
        <v>2</v>
      </c>
      <c r="AB208" s="22" t="s">
        <v>659</v>
      </c>
      <c r="AC208" s="22" t="s">
        <v>8344</v>
      </c>
      <c r="AE208" s="22" t="s">
        <v>207</v>
      </c>
      <c r="AF208" s="96" t="s">
        <v>231</v>
      </c>
      <c r="AG208" s="22" t="s">
        <v>208</v>
      </c>
      <c r="AH208" s="22" t="s">
        <v>232</v>
      </c>
      <c r="AI208" s="22" t="s">
        <v>8298</v>
      </c>
      <c r="AJ208" s="22">
        <v>70</v>
      </c>
      <c r="AK208" s="22">
        <v>10</v>
      </c>
      <c r="AL208" s="22">
        <v>10</v>
      </c>
      <c r="AM208" s="22">
        <v>0</v>
      </c>
      <c r="AN208" s="22">
        <v>0</v>
      </c>
      <c r="AO208" s="22">
        <v>10</v>
      </c>
      <c r="AP208" s="22">
        <v>10</v>
      </c>
      <c r="AQ208" s="22">
        <v>0</v>
      </c>
      <c r="AR208" s="22">
        <v>10</v>
      </c>
      <c r="AS208" s="22">
        <v>10</v>
      </c>
      <c r="AT208" s="22">
        <v>10</v>
      </c>
    </row>
    <row r="209" spans="1:46" ht="23.1" customHeight="1">
      <c r="A209" s="22" t="s">
        <v>3</v>
      </c>
      <c r="B209" s="22" t="s">
        <v>182</v>
      </c>
      <c r="C209" s="22" t="s">
        <v>789</v>
      </c>
      <c r="D209" s="22" t="s">
        <v>392</v>
      </c>
      <c r="E209" s="22" t="s">
        <v>186</v>
      </c>
      <c r="F209" s="35" t="s">
        <v>202</v>
      </c>
      <c r="G209" s="22" t="s">
        <v>8330</v>
      </c>
      <c r="H209" s="22" t="s">
        <v>790</v>
      </c>
      <c r="I209" s="22" t="s">
        <v>8346</v>
      </c>
      <c r="J209" s="22" t="s">
        <v>792</v>
      </c>
      <c r="K209" s="22" t="s">
        <v>8299</v>
      </c>
      <c r="L209" s="22" t="s">
        <v>207</v>
      </c>
      <c r="M209" s="22">
        <v>13</v>
      </c>
      <c r="N209" s="22">
        <v>12</v>
      </c>
      <c r="O209" s="22">
        <v>3</v>
      </c>
      <c r="P209" s="22" t="s">
        <v>207</v>
      </c>
      <c r="Q209" s="22" t="s">
        <v>208</v>
      </c>
      <c r="R209" s="22" t="s">
        <v>393</v>
      </c>
      <c r="S209" s="22" t="s">
        <v>393</v>
      </c>
      <c r="T209" s="22" t="s">
        <v>209</v>
      </c>
      <c r="U209" s="22" t="s">
        <v>8300</v>
      </c>
      <c r="V209" s="22">
        <v>74</v>
      </c>
      <c r="W209" s="22" t="s">
        <v>8299</v>
      </c>
      <c r="X209" s="22">
        <v>66</v>
      </c>
      <c r="Y209" s="22" t="s">
        <v>8301</v>
      </c>
      <c r="Z209" s="22" t="s">
        <v>8301</v>
      </c>
      <c r="AA209" s="22">
        <v>1</v>
      </c>
      <c r="AB209" s="22" t="s">
        <v>207</v>
      </c>
      <c r="AC209" s="22" t="s">
        <v>8346</v>
      </c>
      <c r="AE209" s="22" t="s">
        <v>207</v>
      </c>
      <c r="AF209" s="96" t="s">
        <v>231</v>
      </c>
      <c r="AG209" s="22" t="s">
        <v>208</v>
      </c>
      <c r="AH209" s="22" t="s">
        <v>232</v>
      </c>
      <c r="AI209" s="22" t="s">
        <v>8302</v>
      </c>
      <c r="AJ209" s="22">
        <v>80</v>
      </c>
      <c r="AK209" s="22">
        <v>10</v>
      </c>
      <c r="AL209" s="22">
        <v>10</v>
      </c>
      <c r="AM209" s="22">
        <v>0</v>
      </c>
      <c r="AN209" s="22">
        <v>0</v>
      </c>
      <c r="AO209" s="22">
        <v>10</v>
      </c>
      <c r="AP209" s="22">
        <v>10</v>
      </c>
      <c r="AQ209" s="22">
        <v>10</v>
      </c>
      <c r="AR209" s="22">
        <v>10</v>
      </c>
      <c r="AS209" s="22">
        <v>10</v>
      </c>
      <c r="AT209" s="22">
        <v>10</v>
      </c>
    </row>
    <row r="210" spans="1:46" ht="23.1" customHeight="1">
      <c r="A210" s="22" t="s">
        <v>3</v>
      </c>
      <c r="B210" s="22" t="s">
        <v>182</v>
      </c>
      <c r="C210" s="22" t="s">
        <v>789</v>
      </c>
      <c r="D210" s="22" t="s">
        <v>392</v>
      </c>
      <c r="E210" s="22" t="s">
        <v>186</v>
      </c>
      <c r="F210" s="35" t="s">
        <v>202</v>
      </c>
      <c r="G210" s="22" t="s">
        <v>8330</v>
      </c>
      <c r="H210" s="22" t="s">
        <v>793</v>
      </c>
      <c r="I210" s="22" t="s">
        <v>8347</v>
      </c>
      <c r="J210" s="22" t="s">
        <v>794</v>
      </c>
      <c r="K210" s="22" t="s">
        <v>8303</v>
      </c>
      <c r="L210" s="22" t="s">
        <v>207</v>
      </c>
      <c r="M210" s="22">
        <v>13</v>
      </c>
      <c r="N210" s="22">
        <v>12</v>
      </c>
      <c r="O210" s="22">
        <v>3</v>
      </c>
      <c r="P210" s="22" t="s">
        <v>207</v>
      </c>
      <c r="Q210" s="22" t="s">
        <v>208</v>
      </c>
      <c r="R210" s="22" t="s">
        <v>393</v>
      </c>
      <c r="S210" s="22" t="s">
        <v>393</v>
      </c>
      <c r="T210" s="22" t="s">
        <v>209</v>
      </c>
      <c r="U210" s="22" t="s">
        <v>8304</v>
      </c>
      <c r="V210" s="22">
        <v>66</v>
      </c>
      <c r="W210" s="22" t="s">
        <v>8303</v>
      </c>
      <c r="X210" s="22">
        <v>58</v>
      </c>
      <c r="Y210" s="22" t="s">
        <v>8305</v>
      </c>
      <c r="Z210" s="22" t="s">
        <v>8305</v>
      </c>
      <c r="AA210" s="22">
        <v>1</v>
      </c>
      <c r="AB210" s="22" t="s">
        <v>207</v>
      </c>
      <c r="AC210" s="22" t="s">
        <v>8347</v>
      </c>
      <c r="AE210" s="22" t="s">
        <v>207</v>
      </c>
      <c r="AF210" s="96" t="s">
        <v>231</v>
      </c>
      <c r="AG210" s="22" t="s">
        <v>208</v>
      </c>
      <c r="AH210" s="22" t="s">
        <v>232</v>
      </c>
      <c r="AI210" s="22" t="s">
        <v>8306</v>
      </c>
      <c r="AJ210" s="22">
        <v>70</v>
      </c>
      <c r="AK210" s="22">
        <v>10</v>
      </c>
      <c r="AL210" s="22">
        <v>10</v>
      </c>
      <c r="AM210" s="22">
        <v>0</v>
      </c>
      <c r="AN210" s="22">
        <v>0</v>
      </c>
      <c r="AO210" s="22">
        <v>10</v>
      </c>
      <c r="AP210" s="22">
        <v>0</v>
      </c>
      <c r="AQ210" s="22">
        <v>10</v>
      </c>
      <c r="AR210" s="22">
        <v>10</v>
      </c>
      <c r="AS210" s="22">
        <v>10</v>
      </c>
      <c r="AT210" s="22">
        <v>10</v>
      </c>
    </row>
    <row r="211" spans="1:46" ht="23.1" customHeight="1">
      <c r="A211" s="22" t="s">
        <v>3</v>
      </c>
      <c r="B211" s="22" t="s">
        <v>182</v>
      </c>
      <c r="C211" s="22" t="s">
        <v>789</v>
      </c>
      <c r="D211" s="22" t="s">
        <v>392</v>
      </c>
      <c r="E211" s="22" t="s">
        <v>186</v>
      </c>
      <c r="F211" s="35" t="s">
        <v>202</v>
      </c>
      <c r="G211" s="22" t="s">
        <v>8330</v>
      </c>
      <c r="H211" s="22" t="s">
        <v>793</v>
      </c>
      <c r="I211" s="22" t="s">
        <v>8348</v>
      </c>
      <c r="J211" s="22" t="s">
        <v>795</v>
      </c>
      <c r="K211" s="22" t="s">
        <v>8307</v>
      </c>
      <c r="L211" s="22" t="s">
        <v>207</v>
      </c>
      <c r="M211" s="22">
        <v>13</v>
      </c>
      <c r="N211" s="22">
        <v>12</v>
      </c>
      <c r="O211" s="22">
        <v>3</v>
      </c>
      <c r="P211" s="22" t="s">
        <v>207</v>
      </c>
      <c r="Q211" s="22" t="s">
        <v>208</v>
      </c>
      <c r="R211" s="22" t="s">
        <v>393</v>
      </c>
      <c r="S211" s="22" t="s">
        <v>393</v>
      </c>
      <c r="T211" s="22" t="s">
        <v>209</v>
      </c>
      <c r="U211" s="22" t="s">
        <v>8308</v>
      </c>
      <c r="V211" s="22">
        <v>66</v>
      </c>
      <c r="W211" s="22" t="s">
        <v>8307</v>
      </c>
      <c r="X211" s="22">
        <v>58</v>
      </c>
      <c r="Y211" s="22" t="s">
        <v>8309</v>
      </c>
      <c r="Z211" s="22" t="s">
        <v>8309</v>
      </c>
      <c r="AA211" s="22">
        <v>1</v>
      </c>
      <c r="AB211" s="22" t="s">
        <v>207</v>
      </c>
      <c r="AC211" s="22" t="s">
        <v>8348</v>
      </c>
      <c r="AE211" s="22" t="s">
        <v>207</v>
      </c>
      <c r="AF211" s="96" t="s">
        <v>231</v>
      </c>
      <c r="AG211" s="22" t="s">
        <v>208</v>
      </c>
      <c r="AH211" s="22" t="s">
        <v>232</v>
      </c>
      <c r="AI211" s="22" t="s">
        <v>8310</v>
      </c>
      <c r="AJ211" s="22">
        <v>70</v>
      </c>
      <c r="AK211" s="22">
        <v>10</v>
      </c>
      <c r="AL211" s="22">
        <v>10</v>
      </c>
      <c r="AM211" s="22">
        <v>0</v>
      </c>
      <c r="AN211" s="22">
        <v>0</v>
      </c>
      <c r="AO211" s="22">
        <v>10</v>
      </c>
      <c r="AP211" s="22">
        <v>0</v>
      </c>
      <c r="AQ211" s="22">
        <v>10</v>
      </c>
      <c r="AR211" s="22">
        <v>10</v>
      </c>
      <c r="AS211" s="22">
        <v>10</v>
      </c>
      <c r="AT211" s="22">
        <v>10</v>
      </c>
    </row>
    <row r="212" spans="1:46" ht="23.1" customHeight="1">
      <c r="A212" s="22" t="s">
        <v>3</v>
      </c>
      <c r="B212" s="22" t="s">
        <v>182</v>
      </c>
      <c r="C212" s="22" t="s">
        <v>789</v>
      </c>
      <c r="D212" s="22" t="s">
        <v>392</v>
      </c>
      <c r="E212" s="22" t="s">
        <v>186</v>
      </c>
      <c r="F212" s="35" t="s">
        <v>202</v>
      </c>
      <c r="G212" s="22" t="s">
        <v>8330</v>
      </c>
      <c r="H212" s="22" t="s">
        <v>796</v>
      </c>
      <c r="I212" s="94" t="s">
        <v>8349</v>
      </c>
      <c r="J212" s="22" t="s">
        <v>797</v>
      </c>
      <c r="K212" s="22" t="s">
        <v>8311</v>
      </c>
      <c r="L212" s="22" t="s">
        <v>207</v>
      </c>
      <c r="M212" s="22">
        <v>13</v>
      </c>
      <c r="N212" s="22">
        <v>19</v>
      </c>
      <c r="O212" s="22">
        <v>3</v>
      </c>
      <c r="P212" s="22" t="s">
        <v>207</v>
      </c>
      <c r="Q212" s="22" t="s">
        <v>208</v>
      </c>
      <c r="R212" s="22" t="s">
        <v>393</v>
      </c>
      <c r="S212" s="22" t="s">
        <v>393</v>
      </c>
      <c r="T212" s="22" t="s">
        <v>209</v>
      </c>
      <c r="U212" s="22" t="s">
        <v>8312</v>
      </c>
      <c r="V212" s="22">
        <v>66</v>
      </c>
      <c r="W212" s="22" t="s">
        <v>8311</v>
      </c>
      <c r="X212" s="22">
        <v>58</v>
      </c>
      <c r="Y212" s="22" t="s">
        <v>8313</v>
      </c>
      <c r="Z212" s="22" t="s">
        <v>8313</v>
      </c>
      <c r="AA212" s="22">
        <v>1</v>
      </c>
      <c r="AB212" s="22" t="s">
        <v>207</v>
      </c>
      <c r="AC212" s="22" t="s">
        <v>8349</v>
      </c>
      <c r="AE212" s="22" t="s">
        <v>207</v>
      </c>
      <c r="AF212" s="97" t="s">
        <v>231</v>
      </c>
      <c r="AG212" s="22" t="s">
        <v>208</v>
      </c>
      <c r="AH212" s="22" t="s">
        <v>232</v>
      </c>
      <c r="AI212" s="22" t="s">
        <v>8314</v>
      </c>
      <c r="AJ212" s="22">
        <v>70</v>
      </c>
      <c r="AK212" s="22">
        <v>10</v>
      </c>
      <c r="AL212" s="22">
        <v>10</v>
      </c>
      <c r="AM212" s="22">
        <v>0</v>
      </c>
      <c r="AN212" s="22">
        <v>0</v>
      </c>
      <c r="AO212" s="22">
        <v>10</v>
      </c>
      <c r="AP212" s="22">
        <v>0</v>
      </c>
      <c r="AQ212" s="22">
        <v>10</v>
      </c>
      <c r="AR212" s="22">
        <v>10</v>
      </c>
      <c r="AS212" s="22">
        <v>10</v>
      </c>
      <c r="AT212" s="22">
        <v>10</v>
      </c>
    </row>
    <row r="213" spans="1:46" ht="23.1" customHeight="1">
      <c r="A213" s="22" t="s">
        <v>3</v>
      </c>
      <c r="B213" s="22" t="s">
        <v>182</v>
      </c>
      <c r="C213" s="22" t="s">
        <v>789</v>
      </c>
      <c r="D213" s="22" t="s">
        <v>392</v>
      </c>
      <c r="E213" s="22" t="s">
        <v>186</v>
      </c>
      <c r="F213" s="35" t="s">
        <v>202</v>
      </c>
      <c r="G213" s="22" t="s">
        <v>8330</v>
      </c>
      <c r="H213" s="22" t="s">
        <v>798</v>
      </c>
      <c r="I213" s="22" t="s">
        <v>8350</v>
      </c>
      <c r="J213" s="22" t="s">
        <v>7148</v>
      </c>
      <c r="K213" s="22" t="s">
        <v>8316</v>
      </c>
      <c r="L213" s="22" t="s">
        <v>207</v>
      </c>
      <c r="M213" s="22">
        <v>15</v>
      </c>
      <c r="N213" s="22">
        <v>8</v>
      </c>
      <c r="O213" s="22">
        <v>1</v>
      </c>
      <c r="P213" s="22" t="s">
        <v>207</v>
      </c>
      <c r="Q213" s="22" t="s">
        <v>208</v>
      </c>
      <c r="R213" s="22" t="s">
        <v>202</v>
      </c>
      <c r="S213" s="22" t="s">
        <v>202</v>
      </c>
      <c r="T213" s="22" t="s">
        <v>209</v>
      </c>
      <c r="U213" s="22" t="s">
        <v>8317</v>
      </c>
      <c r="V213" s="22">
        <v>73</v>
      </c>
      <c r="W213" s="22" t="s">
        <v>8316</v>
      </c>
      <c r="X213" s="22">
        <v>65</v>
      </c>
      <c r="Y213" s="22" t="s">
        <v>8318</v>
      </c>
      <c r="Z213" s="22" t="s">
        <v>8318</v>
      </c>
      <c r="AA213" s="22">
        <v>1</v>
      </c>
      <c r="AB213" s="22" t="s">
        <v>207</v>
      </c>
      <c r="AC213" s="22" t="s">
        <v>8350</v>
      </c>
      <c r="AE213" s="22" t="s">
        <v>207</v>
      </c>
      <c r="AF213" s="96" t="s">
        <v>799</v>
      </c>
      <c r="AG213" s="22" t="s">
        <v>8319</v>
      </c>
      <c r="AH213" s="22" t="s">
        <v>8320</v>
      </c>
      <c r="AI213" s="22" t="s">
        <v>700</v>
      </c>
      <c r="AJ213" s="22">
        <v>70</v>
      </c>
      <c r="AK213" s="22">
        <v>10</v>
      </c>
      <c r="AL213" s="22">
        <v>10</v>
      </c>
      <c r="AM213" s="22">
        <v>10</v>
      </c>
      <c r="AN213" s="22">
        <v>0</v>
      </c>
      <c r="AO213" s="22">
        <v>10</v>
      </c>
      <c r="AP213" s="22">
        <v>10</v>
      </c>
      <c r="AQ213" s="22">
        <v>10</v>
      </c>
      <c r="AR213" s="22">
        <v>10</v>
      </c>
      <c r="AS213" s="22">
        <v>0</v>
      </c>
      <c r="AT213" s="22">
        <v>0</v>
      </c>
    </row>
    <row r="214" spans="1:46" ht="23.1" customHeight="1">
      <c r="A214" s="22" t="s">
        <v>3</v>
      </c>
      <c r="B214" s="22" t="s">
        <v>182</v>
      </c>
      <c r="C214" s="22" t="s">
        <v>789</v>
      </c>
      <c r="D214" s="22" t="s">
        <v>392</v>
      </c>
      <c r="E214" s="22" t="s">
        <v>186</v>
      </c>
      <c r="F214" s="35" t="s">
        <v>202</v>
      </c>
      <c r="G214" s="22" t="s">
        <v>8330</v>
      </c>
      <c r="H214" s="22" t="s">
        <v>798</v>
      </c>
      <c r="I214" s="22" t="s">
        <v>8351</v>
      </c>
      <c r="J214" s="22" t="s">
        <v>800</v>
      </c>
      <c r="K214" s="22" t="s">
        <v>8322</v>
      </c>
      <c r="L214" s="22" t="s">
        <v>207</v>
      </c>
      <c r="M214" s="22">
        <v>15</v>
      </c>
      <c r="N214" s="22">
        <v>8</v>
      </c>
      <c r="O214" s="22">
        <v>1</v>
      </c>
      <c r="P214" s="22" t="s">
        <v>207</v>
      </c>
      <c r="Q214" s="22" t="s">
        <v>208</v>
      </c>
      <c r="R214" s="22" t="s">
        <v>202</v>
      </c>
      <c r="S214" s="22" t="s">
        <v>202</v>
      </c>
      <c r="T214" s="22" t="s">
        <v>209</v>
      </c>
      <c r="U214" s="22" t="s">
        <v>8323</v>
      </c>
      <c r="V214" s="22">
        <v>74</v>
      </c>
      <c r="W214" s="22" t="s">
        <v>8322</v>
      </c>
      <c r="X214" s="22">
        <v>66</v>
      </c>
      <c r="Y214" s="22" t="s">
        <v>8324</v>
      </c>
      <c r="Z214" s="22" t="s">
        <v>8324</v>
      </c>
      <c r="AA214" s="22">
        <v>1</v>
      </c>
      <c r="AB214" s="22" t="s">
        <v>207</v>
      </c>
      <c r="AC214" s="22" t="s">
        <v>8351</v>
      </c>
      <c r="AE214" s="22" t="s">
        <v>207</v>
      </c>
      <c r="AF214" s="96" t="s">
        <v>799</v>
      </c>
      <c r="AG214" s="22" t="s">
        <v>8319</v>
      </c>
      <c r="AH214" s="22" t="s">
        <v>8320</v>
      </c>
      <c r="AI214" s="22" t="s">
        <v>8325</v>
      </c>
      <c r="AJ214" s="22">
        <v>80</v>
      </c>
      <c r="AK214" s="22">
        <v>10</v>
      </c>
      <c r="AL214" s="22">
        <v>10</v>
      </c>
      <c r="AM214" s="22">
        <v>10</v>
      </c>
      <c r="AN214" s="22">
        <v>0</v>
      </c>
      <c r="AO214" s="22">
        <v>10</v>
      </c>
      <c r="AP214" s="22">
        <v>10</v>
      </c>
      <c r="AQ214" s="22">
        <v>10</v>
      </c>
      <c r="AR214" s="22">
        <v>10</v>
      </c>
      <c r="AS214" s="22">
        <v>0</v>
      </c>
      <c r="AT214" s="22">
        <v>10</v>
      </c>
    </row>
    <row r="215" spans="1:46" ht="23.1" customHeight="1">
      <c r="A215" s="22" t="s">
        <v>3</v>
      </c>
      <c r="B215" s="22" t="s">
        <v>14</v>
      </c>
      <c r="C215" s="22" t="s">
        <v>801</v>
      </c>
      <c r="D215" s="22" t="s">
        <v>392</v>
      </c>
      <c r="E215" s="22" t="s">
        <v>186</v>
      </c>
      <c r="F215" s="35" t="s">
        <v>202</v>
      </c>
      <c r="G215" s="22" t="s">
        <v>203</v>
      </c>
      <c r="H215" s="329">
        <v>45828</v>
      </c>
      <c r="I215" s="22" t="s">
        <v>4582</v>
      </c>
      <c r="J215" s="22" t="s">
        <v>4583</v>
      </c>
      <c r="K215" s="22" t="s">
        <v>6592</v>
      </c>
      <c r="L215" s="22" t="s">
        <v>207</v>
      </c>
      <c r="M215" s="22">
        <v>13</v>
      </c>
      <c r="N215" s="22">
        <v>27</v>
      </c>
      <c r="O215" s="22">
        <v>11</v>
      </c>
      <c r="P215" s="22" t="s">
        <v>207</v>
      </c>
      <c r="Q215" s="22" t="s">
        <v>208</v>
      </c>
      <c r="R215" s="22" t="s">
        <v>202</v>
      </c>
      <c r="S215" s="22" t="s">
        <v>393</v>
      </c>
      <c r="T215" s="22" t="s">
        <v>5256</v>
      </c>
      <c r="U215" s="22" t="s">
        <v>7149</v>
      </c>
      <c r="V215" s="22">
        <v>59</v>
      </c>
      <c r="W215" s="22" t="s">
        <v>5257</v>
      </c>
      <c r="X215" s="22">
        <v>152</v>
      </c>
      <c r="Y215" s="22" t="s">
        <v>6593</v>
      </c>
      <c r="Z215" s="22" t="s">
        <v>6593</v>
      </c>
      <c r="AA215" s="22">
        <v>1</v>
      </c>
      <c r="AB215" s="22" t="s">
        <v>207</v>
      </c>
      <c r="AC215" s="22" t="s">
        <v>7862</v>
      </c>
      <c r="AE215" s="22" t="s">
        <v>207</v>
      </c>
      <c r="AF215" s="331">
        <v>0</v>
      </c>
      <c r="AG215" s="22" t="s">
        <v>208</v>
      </c>
      <c r="AH215" s="22" t="s">
        <v>232</v>
      </c>
      <c r="AI215" s="22" t="s">
        <v>7150</v>
      </c>
      <c r="AJ215" s="22">
        <v>100</v>
      </c>
      <c r="AK215" s="22">
        <v>10</v>
      </c>
      <c r="AL215" s="22">
        <v>10</v>
      </c>
      <c r="AM215" s="22">
        <v>10</v>
      </c>
      <c r="AN215" s="22">
        <v>10</v>
      </c>
      <c r="AO215" s="22">
        <v>10</v>
      </c>
      <c r="AP215" s="22">
        <v>10</v>
      </c>
      <c r="AQ215" s="22">
        <v>10</v>
      </c>
      <c r="AR215" s="22">
        <v>10</v>
      </c>
      <c r="AS215" s="22">
        <v>10</v>
      </c>
      <c r="AT215" s="22">
        <v>10</v>
      </c>
    </row>
    <row r="216" spans="1:46" ht="23.1" customHeight="1">
      <c r="A216" s="22" t="s">
        <v>3</v>
      </c>
      <c r="B216" s="22" t="s">
        <v>14</v>
      </c>
      <c r="C216" s="22" t="s">
        <v>801</v>
      </c>
      <c r="D216" s="22" t="s">
        <v>392</v>
      </c>
      <c r="E216" s="22" t="s">
        <v>186</v>
      </c>
      <c r="F216" s="35" t="s">
        <v>202</v>
      </c>
      <c r="G216" s="22" t="s">
        <v>203</v>
      </c>
      <c r="H216" s="329">
        <v>45833</v>
      </c>
      <c r="I216" s="22" t="s">
        <v>5258</v>
      </c>
      <c r="J216" s="22" t="s">
        <v>5259</v>
      </c>
      <c r="K216" s="22" t="s">
        <v>6594</v>
      </c>
      <c r="L216" s="22" t="s">
        <v>207</v>
      </c>
      <c r="M216" s="22">
        <v>13</v>
      </c>
      <c r="N216" s="22">
        <v>27</v>
      </c>
      <c r="O216" s="22">
        <v>11</v>
      </c>
      <c r="P216" s="22" t="s">
        <v>207</v>
      </c>
      <c r="Q216" s="22" t="s">
        <v>208</v>
      </c>
      <c r="R216" s="22" t="s">
        <v>202</v>
      </c>
      <c r="S216" s="22" t="s">
        <v>393</v>
      </c>
      <c r="T216" s="22" t="s">
        <v>5256</v>
      </c>
      <c r="U216" s="22" t="s">
        <v>7151</v>
      </c>
      <c r="V216" s="22">
        <v>60</v>
      </c>
      <c r="W216" s="22" t="s">
        <v>5260</v>
      </c>
      <c r="X216" s="22">
        <v>153</v>
      </c>
      <c r="Y216" s="22" t="s">
        <v>6595</v>
      </c>
      <c r="Z216" s="22" t="s">
        <v>6595</v>
      </c>
      <c r="AA216" s="22">
        <v>1</v>
      </c>
      <c r="AB216" s="22" t="s">
        <v>207</v>
      </c>
      <c r="AC216" s="22" t="s">
        <v>7863</v>
      </c>
      <c r="AE216" s="22" t="s">
        <v>207</v>
      </c>
      <c r="AF216" s="331">
        <v>0</v>
      </c>
      <c r="AG216" s="22" t="s">
        <v>208</v>
      </c>
      <c r="AH216" s="22" t="s">
        <v>232</v>
      </c>
      <c r="AI216" s="22" t="s">
        <v>7152</v>
      </c>
      <c r="AJ216" s="22">
        <v>100</v>
      </c>
      <c r="AK216" s="22">
        <v>10</v>
      </c>
      <c r="AL216" s="22">
        <v>10</v>
      </c>
      <c r="AM216" s="22">
        <v>10</v>
      </c>
      <c r="AN216" s="22">
        <v>10</v>
      </c>
      <c r="AO216" s="22">
        <v>10</v>
      </c>
      <c r="AP216" s="22">
        <v>10</v>
      </c>
      <c r="AQ216" s="22">
        <v>10</v>
      </c>
      <c r="AR216" s="22">
        <v>10</v>
      </c>
      <c r="AS216" s="22">
        <v>10</v>
      </c>
      <c r="AT216" s="22">
        <v>10</v>
      </c>
    </row>
    <row r="217" spans="1:46" ht="23.1" customHeight="1">
      <c r="A217" s="22" t="s">
        <v>3</v>
      </c>
      <c r="B217" s="22" t="s">
        <v>14</v>
      </c>
      <c r="C217" s="22" t="s">
        <v>801</v>
      </c>
      <c r="D217" s="22" t="s">
        <v>392</v>
      </c>
      <c r="E217" s="22" t="s">
        <v>186</v>
      </c>
      <c r="F217" s="35" t="s">
        <v>202</v>
      </c>
      <c r="G217" s="22" t="s">
        <v>203</v>
      </c>
      <c r="H217" s="329">
        <v>45720</v>
      </c>
      <c r="I217" s="94" t="s">
        <v>802</v>
      </c>
      <c r="J217" s="22" t="s">
        <v>803</v>
      </c>
      <c r="K217" s="22" t="s">
        <v>804</v>
      </c>
      <c r="L217" s="22" t="s">
        <v>207</v>
      </c>
      <c r="M217" s="22">
        <v>15</v>
      </c>
      <c r="N217" s="22">
        <v>11</v>
      </c>
      <c r="O217" s="22">
        <v>24</v>
      </c>
      <c r="P217" s="22" t="s">
        <v>207</v>
      </c>
      <c r="Q217" s="22" t="s">
        <v>208</v>
      </c>
      <c r="R217" s="22" t="s">
        <v>202</v>
      </c>
      <c r="S217" s="22" t="s">
        <v>393</v>
      </c>
      <c r="T217" s="22" t="s">
        <v>805</v>
      </c>
      <c r="U217" s="22" t="s">
        <v>7153</v>
      </c>
      <c r="V217" s="22">
        <v>56</v>
      </c>
      <c r="W217" s="22" t="s">
        <v>806</v>
      </c>
      <c r="X217" s="22">
        <v>133</v>
      </c>
      <c r="Y217" s="22" t="s">
        <v>807</v>
      </c>
      <c r="Z217" s="22" t="s">
        <v>807</v>
      </c>
      <c r="AA217" s="22">
        <v>1</v>
      </c>
      <c r="AB217" s="22" t="s">
        <v>207</v>
      </c>
      <c r="AC217" s="22" t="s">
        <v>7864</v>
      </c>
      <c r="AE217" s="22" t="s">
        <v>207</v>
      </c>
      <c r="AF217" s="330">
        <v>0</v>
      </c>
      <c r="AG217" s="22" t="s">
        <v>208</v>
      </c>
      <c r="AH217" s="22" t="s">
        <v>232</v>
      </c>
      <c r="AI217" s="22" t="s">
        <v>7154</v>
      </c>
      <c r="AJ217" s="22">
        <v>100</v>
      </c>
      <c r="AK217" s="22">
        <v>10</v>
      </c>
      <c r="AL217" s="22">
        <v>10</v>
      </c>
      <c r="AM217" s="22">
        <v>10</v>
      </c>
      <c r="AN217" s="22">
        <v>10</v>
      </c>
      <c r="AO217" s="22">
        <v>10</v>
      </c>
      <c r="AP217" s="22">
        <v>10</v>
      </c>
      <c r="AQ217" s="22">
        <v>10</v>
      </c>
      <c r="AR217" s="22">
        <v>10</v>
      </c>
      <c r="AS217" s="22">
        <v>10</v>
      </c>
      <c r="AT217" s="22">
        <v>10</v>
      </c>
    </row>
    <row r="218" spans="1:46" ht="23.1" customHeight="1">
      <c r="A218" s="22" t="s">
        <v>3</v>
      </c>
      <c r="B218" s="22" t="s">
        <v>14</v>
      </c>
      <c r="C218" s="22" t="s">
        <v>801</v>
      </c>
      <c r="D218" s="22" t="s">
        <v>392</v>
      </c>
      <c r="E218" s="22" t="s">
        <v>186</v>
      </c>
      <c r="F218" s="35" t="s">
        <v>202</v>
      </c>
      <c r="G218" s="22" t="s">
        <v>203</v>
      </c>
      <c r="H218" s="329">
        <v>45720</v>
      </c>
      <c r="I218" s="94" t="s">
        <v>808</v>
      </c>
      <c r="J218" s="22" t="s">
        <v>809</v>
      </c>
      <c r="K218" s="22" t="s">
        <v>810</v>
      </c>
      <c r="L218" s="22" t="s">
        <v>207</v>
      </c>
      <c r="M218" s="22">
        <v>13</v>
      </c>
      <c r="N218" s="22">
        <v>11</v>
      </c>
      <c r="O218" s="22">
        <v>3</v>
      </c>
      <c r="P218" s="22" t="s">
        <v>207</v>
      </c>
      <c r="Q218" s="22" t="s">
        <v>208</v>
      </c>
      <c r="R218" s="22" t="s">
        <v>202</v>
      </c>
      <c r="S218" s="22" t="s">
        <v>393</v>
      </c>
      <c r="T218" s="22" t="s">
        <v>811</v>
      </c>
      <c r="U218" s="22" t="s">
        <v>812</v>
      </c>
      <c r="V218" s="22">
        <v>51</v>
      </c>
      <c r="W218" s="22" t="s">
        <v>813</v>
      </c>
      <c r="X218" s="22">
        <v>62</v>
      </c>
      <c r="Y218" s="22" t="s">
        <v>814</v>
      </c>
      <c r="Z218" s="22" t="s">
        <v>814</v>
      </c>
      <c r="AA218" s="22">
        <v>1</v>
      </c>
      <c r="AB218" s="22" t="s">
        <v>207</v>
      </c>
      <c r="AC218" s="22" t="s">
        <v>7865</v>
      </c>
      <c r="AE218" s="22" t="s">
        <v>207</v>
      </c>
      <c r="AF218" s="330">
        <v>0</v>
      </c>
      <c r="AG218" s="22" t="s">
        <v>208</v>
      </c>
      <c r="AH218" s="22" t="s">
        <v>232</v>
      </c>
      <c r="AI218" s="22" t="s">
        <v>7155</v>
      </c>
      <c r="AJ218" s="22">
        <v>100</v>
      </c>
      <c r="AK218" s="22">
        <v>10</v>
      </c>
      <c r="AL218" s="22">
        <v>10</v>
      </c>
      <c r="AM218" s="22">
        <v>10</v>
      </c>
      <c r="AN218" s="22">
        <v>10</v>
      </c>
      <c r="AO218" s="22">
        <v>10</v>
      </c>
      <c r="AP218" s="22">
        <v>10</v>
      </c>
      <c r="AQ218" s="22">
        <v>10</v>
      </c>
      <c r="AR218" s="22">
        <v>10</v>
      </c>
      <c r="AS218" s="22">
        <v>10</v>
      </c>
      <c r="AT218" s="22">
        <v>10</v>
      </c>
    </row>
    <row r="219" spans="1:46" ht="23.1" customHeight="1">
      <c r="A219" s="22" t="s">
        <v>3</v>
      </c>
      <c r="B219" s="22" t="s">
        <v>14</v>
      </c>
      <c r="C219" s="22" t="s">
        <v>801</v>
      </c>
      <c r="D219" s="22" t="s">
        <v>392</v>
      </c>
      <c r="E219" s="22" t="s">
        <v>186</v>
      </c>
      <c r="F219" s="35" t="s">
        <v>202</v>
      </c>
      <c r="G219" s="22" t="s">
        <v>203</v>
      </c>
      <c r="H219" s="329">
        <v>45359</v>
      </c>
      <c r="I219" s="22" t="s">
        <v>815</v>
      </c>
      <c r="J219" s="22" t="s">
        <v>816</v>
      </c>
      <c r="K219" s="22" t="s">
        <v>817</v>
      </c>
      <c r="L219" s="22" t="s">
        <v>207</v>
      </c>
      <c r="M219" s="22">
        <v>14</v>
      </c>
      <c r="N219" s="22">
        <v>11</v>
      </c>
      <c r="O219" s="22">
        <v>3</v>
      </c>
      <c r="P219" s="22" t="s">
        <v>207</v>
      </c>
      <c r="Q219" s="22" t="s">
        <v>208</v>
      </c>
      <c r="R219" s="22" t="s">
        <v>202</v>
      </c>
      <c r="S219" s="22" t="s">
        <v>393</v>
      </c>
      <c r="T219" s="22" t="s">
        <v>818</v>
      </c>
      <c r="U219" s="22" t="s">
        <v>819</v>
      </c>
      <c r="V219" s="22">
        <v>53</v>
      </c>
      <c r="W219" s="22" t="s">
        <v>820</v>
      </c>
      <c r="X219" s="22">
        <v>134</v>
      </c>
      <c r="Y219" s="22" t="s">
        <v>821</v>
      </c>
      <c r="Z219" s="22" t="s">
        <v>821</v>
      </c>
      <c r="AA219" s="22">
        <v>1</v>
      </c>
      <c r="AB219" s="22" t="s">
        <v>207</v>
      </c>
      <c r="AC219" s="22" t="s">
        <v>7866</v>
      </c>
      <c r="AE219" s="22" t="s">
        <v>207</v>
      </c>
      <c r="AF219" s="331">
        <v>0</v>
      </c>
      <c r="AG219" s="22" t="s">
        <v>208</v>
      </c>
      <c r="AH219" s="22" t="s">
        <v>232</v>
      </c>
      <c r="AI219" s="22" t="s">
        <v>7156</v>
      </c>
      <c r="AJ219" s="22">
        <v>100</v>
      </c>
      <c r="AK219" s="22">
        <v>10</v>
      </c>
      <c r="AL219" s="22">
        <v>10</v>
      </c>
      <c r="AM219" s="22">
        <v>10</v>
      </c>
      <c r="AN219" s="22">
        <v>10</v>
      </c>
      <c r="AO219" s="22">
        <v>10</v>
      </c>
      <c r="AP219" s="22">
        <v>10</v>
      </c>
      <c r="AQ219" s="22">
        <v>10</v>
      </c>
      <c r="AR219" s="22">
        <v>10</v>
      </c>
      <c r="AS219" s="22">
        <v>10</v>
      </c>
      <c r="AT219" s="22">
        <v>10</v>
      </c>
    </row>
    <row r="220" spans="1:46" ht="23.1" customHeight="1">
      <c r="A220" s="22" t="s">
        <v>3</v>
      </c>
      <c r="B220" s="22" t="s">
        <v>14</v>
      </c>
      <c r="C220" s="22" t="s">
        <v>801</v>
      </c>
      <c r="D220" s="22" t="s">
        <v>392</v>
      </c>
      <c r="E220" s="22" t="s">
        <v>186</v>
      </c>
      <c r="F220" s="35" t="s">
        <v>202</v>
      </c>
      <c r="G220" s="22" t="s">
        <v>203</v>
      </c>
      <c r="H220" s="329">
        <v>45359</v>
      </c>
      <c r="I220" s="22" t="s">
        <v>822</v>
      </c>
      <c r="J220" s="22" t="s">
        <v>823</v>
      </c>
      <c r="K220" s="22" t="s">
        <v>824</v>
      </c>
      <c r="L220" s="22" t="s">
        <v>207</v>
      </c>
      <c r="M220" s="22">
        <v>14</v>
      </c>
      <c r="N220" s="22">
        <v>11</v>
      </c>
      <c r="O220" s="22">
        <v>3</v>
      </c>
      <c r="P220" s="22" t="s">
        <v>207</v>
      </c>
      <c r="Q220" s="22" t="s">
        <v>208</v>
      </c>
      <c r="R220" s="22" t="s">
        <v>202</v>
      </c>
      <c r="S220" s="22" t="s">
        <v>393</v>
      </c>
      <c r="T220" s="22" t="s">
        <v>818</v>
      </c>
      <c r="U220" s="22" t="s">
        <v>825</v>
      </c>
      <c r="V220" s="22">
        <v>56</v>
      </c>
      <c r="W220" s="22" t="s">
        <v>826</v>
      </c>
      <c r="X220" s="22">
        <v>129</v>
      </c>
      <c r="Y220" s="22" t="s">
        <v>827</v>
      </c>
      <c r="Z220" s="22" t="s">
        <v>827</v>
      </c>
      <c r="AA220" s="22">
        <v>1</v>
      </c>
      <c r="AB220" s="22" t="s">
        <v>207</v>
      </c>
      <c r="AC220" s="22" t="s">
        <v>7867</v>
      </c>
      <c r="AE220" s="22" t="s">
        <v>207</v>
      </c>
      <c r="AF220" s="331">
        <v>0</v>
      </c>
      <c r="AG220" s="22" t="s">
        <v>208</v>
      </c>
      <c r="AH220" s="22" t="s">
        <v>232</v>
      </c>
      <c r="AI220" s="22" t="s">
        <v>7157</v>
      </c>
      <c r="AJ220" s="22">
        <v>100</v>
      </c>
      <c r="AK220" s="22">
        <v>10</v>
      </c>
      <c r="AL220" s="22">
        <v>10</v>
      </c>
      <c r="AM220" s="22">
        <v>10</v>
      </c>
      <c r="AN220" s="22">
        <v>10</v>
      </c>
      <c r="AO220" s="22">
        <v>10</v>
      </c>
      <c r="AP220" s="22">
        <v>10</v>
      </c>
      <c r="AQ220" s="22">
        <v>10</v>
      </c>
      <c r="AR220" s="22">
        <v>10</v>
      </c>
      <c r="AS220" s="22">
        <v>10</v>
      </c>
      <c r="AT220" s="22">
        <v>10</v>
      </c>
    </row>
    <row r="221" spans="1:46" ht="23.1" customHeight="1">
      <c r="A221" s="22" t="s">
        <v>3</v>
      </c>
      <c r="B221" s="22" t="s">
        <v>14</v>
      </c>
      <c r="C221" s="22" t="s">
        <v>801</v>
      </c>
      <c r="D221" s="22" t="s">
        <v>392</v>
      </c>
      <c r="E221" s="22" t="s">
        <v>186</v>
      </c>
      <c r="F221" s="35" t="s">
        <v>202</v>
      </c>
      <c r="G221" s="22" t="s">
        <v>203</v>
      </c>
      <c r="H221" s="329">
        <v>45356</v>
      </c>
      <c r="I221" s="22" t="s">
        <v>828</v>
      </c>
      <c r="J221" s="22" t="s">
        <v>829</v>
      </c>
      <c r="K221" s="22" t="s">
        <v>830</v>
      </c>
      <c r="L221" s="22" t="s">
        <v>207</v>
      </c>
      <c r="M221" s="22">
        <v>14</v>
      </c>
      <c r="N221" s="22">
        <v>16</v>
      </c>
      <c r="O221" s="22">
        <v>11</v>
      </c>
      <c r="P221" s="22" t="s">
        <v>207</v>
      </c>
      <c r="Q221" s="22" t="s">
        <v>208</v>
      </c>
      <c r="R221" s="22" t="s">
        <v>202</v>
      </c>
      <c r="S221" s="22" t="s">
        <v>393</v>
      </c>
      <c r="T221" s="22" t="s">
        <v>831</v>
      </c>
      <c r="U221" s="22" t="s">
        <v>832</v>
      </c>
      <c r="V221" s="22">
        <v>53</v>
      </c>
      <c r="W221" s="22" t="s">
        <v>7868</v>
      </c>
      <c r="X221" s="22">
        <v>154</v>
      </c>
      <c r="Y221" s="22" t="s">
        <v>833</v>
      </c>
      <c r="Z221" s="22" t="s">
        <v>833</v>
      </c>
      <c r="AA221" s="22">
        <v>1</v>
      </c>
      <c r="AB221" s="22" t="s">
        <v>207</v>
      </c>
      <c r="AC221" s="22" t="s">
        <v>7869</v>
      </c>
      <c r="AE221" s="22" t="s">
        <v>207</v>
      </c>
      <c r="AF221" s="331">
        <v>0</v>
      </c>
      <c r="AG221" s="22" t="s">
        <v>208</v>
      </c>
      <c r="AH221" s="22" t="s">
        <v>232</v>
      </c>
      <c r="AI221" s="22" t="s">
        <v>7158</v>
      </c>
      <c r="AJ221" s="22">
        <v>100</v>
      </c>
      <c r="AK221" s="22">
        <v>10</v>
      </c>
      <c r="AL221" s="22">
        <v>10</v>
      </c>
      <c r="AM221" s="22">
        <v>10</v>
      </c>
      <c r="AN221" s="22">
        <v>10</v>
      </c>
      <c r="AO221" s="22">
        <v>10</v>
      </c>
      <c r="AP221" s="22">
        <v>10</v>
      </c>
      <c r="AQ221" s="22">
        <v>10</v>
      </c>
      <c r="AR221" s="22">
        <v>10</v>
      </c>
      <c r="AS221" s="22">
        <v>10</v>
      </c>
      <c r="AT221" s="22">
        <v>10</v>
      </c>
    </row>
    <row r="222" spans="1:46" ht="23.1" customHeight="1">
      <c r="A222" s="22" t="s">
        <v>3</v>
      </c>
      <c r="B222" s="22" t="s">
        <v>14</v>
      </c>
      <c r="C222" s="22" t="s">
        <v>801</v>
      </c>
      <c r="D222" s="22" t="s">
        <v>392</v>
      </c>
      <c r="E222" s="22" t="s">
        <v>186</v>
      </c>
      <c r="F222" s="35" t="s">
        <v>202</v>
      </c>
      <c r="G222" s="22" t="s">
        <v>203</v>
      </c>
      <c r="H222" s="329">
        <v>45372</v>
      </c>
      <c r="I222" s="22" t="s">
        <v>834</v>
      </c>
      <c r="J222" s="22" t="s">
        <v>835</v>
      </c>
      <c r="K222" s="22" t="s">
        <v>836</v>
      </c>
      <c r="L222" s="22" t="s">
        <v>207</v>
      </c>
      <c r="M222" s="22">
        <v>14</v>
      </c>
      <c r="N222" s="22">
        <v>16</v>
      </c>
      <c r="O222" s="22">
        <v>11</v>
      </c>
      <c r="P222" s="22" t="s">
        <v>207</v>
      </c>
      <c r="Q222" s="22" t="s">
        <v>208</v>
      </c>
      <c r="R222" s="22" t="s">
        <v>202</v>
      </c>
      <c r="S222" s="22" t="s">
        <v>393</v>
      </c>
      <c r="T222" s="22" t="s">
        <v>831</v>
      </c>
      <c r="U222" s="22" t="s">
        <v>837</v>
      </c>
      <c r="V222" s="22">
        <v>52</v>
      </c>
      <c r="W222" s="22" t="s">
        <v>838</v>
      </c>
      <c r="X222" s="22">
        <v>145</v>
      </c>
      <c r="Y222" s="22" t="s">
        <v>839</v>
      </c>
      <c r="Z222" s="22" t="s">
        <v>839</v>
      </c>
      <c r="AA222" s="22">
        <v>1</v>
      </c>
      <c r="AB222" s="22" t="s">
        <v>207</v>
      </c>
      <c r="AC222" s="22" t="s">
        <v>7870</v>
      </c>
      <c r="AE222" s="22" t="s">
        <v>207</v>
      </c>
      <c r="AF222" s="331">
        <v>0</v>
      </c>
      <c r="AG222" s="22" t="s">
        <v>208</v>
      </c>
      <c r="AH222" s="22" t="s">
        <v>232</v>
      </c>
      <c r="AI222" s="22" t="s">
        <v>7159</v>
      </c>
      <c r="AJ222" s="22">
        <v>100</v>
      </c>
      <c r="AK222" s="22">
        <v>10</v>
      </c>
      <c r="AL222" s="22">
        <v>10</v>
      </c>
      <c r="AM222" s="22">
        <v>10</v>
      </c>
      <c r="AN222" s="22">
        <v>10</v>
      </c>
      <c r="AO222" s="22">
        <v>10</v>
      </c>
      <c r="AP222" s="22">
        <v>10</v>
      </c>
      <c r="AQ222" s="22">
        <v>10</v>
      </c>
      <c r="AR222" s="22">
        <v>10</v>
      </c>
      <c r="AS222" s="22">
        <v>10</v>
      </c>
      <c r="AT222" s="22">
        <v>10</v>
      </c>
    </row>
    <row r="223" spans="1:46" ht="23.1" customHeight="1">
      <c r="A223" s="22" t="s">
        <v>3</v>
      </c>
      <c r="B223" s="22" t="s">
        <v>14</v>
      </c>
      <c r="C223" s="22" t="s">
        <v>801</v>
      </c>
      <c r="D223" s="22" t="s">
        <v>392</v>
      </c>
      <c r="E223" s="22" t="s">
        <v>186</v>
      </c>
      <c r="F223" s="35" t="s">
        <v>202</v>
      </c>
      <c r="G223" s="22" t="s">
        <v>203</v>
      </c>
      <c r="H223" s="329">
        <v>45359</v>
      </c>
      <c r="I223" s="22" t="s">
        <v>840</v>
      </c>
      <c r="J223" s="22" t="s">
        <v>841</v>
      </c>
      <c r="K223" s="22" t="s">
        <v>842</v>
      </c>
      <c r="L223" s="22" t="s">
        <v>207</v>
      </c>
      <c r="M223" s="22">
        <v>14</v>
      </c>
      <c r="N223" s="22">
        <v>16</v>
      </c>
      <c r="O223" s="22">
        <v>11</v>
      </c>
      <c r="P223" s="22" t="s">
        <v>207</v>
      </c>
      <c r="Q223" s="22" t="s">
        <v>208</v>
      </c>
      <c r="R223" s="22" t="s">
        <v>202</v>
      </c>
      <c r="S223" s="22" t="s">
        <v>393</v>
      </c>
      <c r="T223" s="22" t="s">
        <v>831</v>
      </c>
      <c r="U223" s="22" t="s">
        <v>843</v>
      </c>
      <c r="V223" s="22">
        <v>55</v>
      </c>
      <c r="W223" s="22" t="s">
        <v>844</v>
      </c>
      <c r="X223" s="22">
        <v>156</v>
      </c>
      <c r="Y223" s="22" t="s">
        <v>845</v>
      </c>
      <c r="Z223" s="22" t="s">
        <v>845</v>
      </c>
      <c r="AA223" s="22">
        <v>1</v>
      </c>
      <c r="AB223" s="22" t="s">
        <v>207</v>
      </c>
      <c r="AC223" s="22" t="s">
        <v>7871</v>
      </c>
      <c r="AE223" s="22" t="s">
        <v>207</v>
      </c>
      <c r="AF223" s="331">
        <v>0</v>
      </c>
      <c r="AG223" s="22" t="s">
        <v>208</v>
      </c>
      <c r="AH223" s="22" t="s">
        <v>232</v>
      </c>
      <c r="AI223" s="22" t="s">
        <v>7160</v>
      </c>
      <c r="AJ223" s="22">
        <v>100</v>
      </c>
      <c r="AK223" s="22">
        <v>10</v>
      </c>
      <c r="AL223" s="22">
        <v>10</v>
      </c>
      <c r="AM223" s="22">
        <v>10</v>
      </c>
      <c r="AN223" s="22">
        <v>10</v>
      </c>
      <c r="AO223" s="22">
        <v>10</v>
      </c>
      <c r="AP223" s="22">
        <v>10</v>
      </c>
      <c r="AQ223" s="22">
        <v>10</v>
      </c>
      <c r="AR223" s="22">
        <v>10</v>
      </c>
      <c r="AS223" s="22">
        <v>10</v>
      </c>
      <c r="AT223" s="22">
        <v>10</v>
      </c>
    </row>
    <row r="224" spans="1:46" ht="23.1" customHeight="1">
      <c r="A224" s="22" t="s">
        <v>3</v>
      </c>
      <c r="B224" s="22" t="s">
        <v>14</v>
      </c>
      <c r="C224" s="22" t="s">
        <v>801</v>
      </c>
      <c r="D224" s="22" t="s">
        <v>392</v>
      </c>
      <c r="E224" s="22" t="s">
        <v>186</v>
      </c>
      <c r="F224" s="35" t="s">
        <v>202</v>
      </c>
      <c r="G224" s="22" t="s">
        <v>203</v>
      </c>
      <c r="H224" s="329">
        <v>45358</v>
      </c>
      <c r="I224" s="94" t="s">
        <v>846</v>
      </c>
      <c r="J224" s="22" t="s">
        <v>847</v>
      </c>
      <c r="K224" s="22" t="s">
        <v>848</v>
      </c>
      <c r="L224" s="22" t="s">
        <v>207</v>
      </c>
      <c r="M224" s="22">
        <v>14</v>
      </c>
      <c r="N224" s="22">
        <v>16</v>
      </c>
      <c r="O224" s="22">
        <v>11</v>
      </c>
      <c r="P224" s="22" t="s">
        <v>207</v>
      </c>
      <c r="Q224" s="22" t="s">
        <v>208</v>
      </c>
      <c r="R224" s="22" t="s">
        <v>202</v>
      </c>
      <c r="S224" s="22" t="s">
        <v>393</v>
      </c>
      <c r="T224" s="22" t="s">
        <v>831</v>
      </c>
      <c r="U224" s="22" t="s">
        <v>849</v>
      </c>
      <c r="V224" s="22">
        <v>55</v>
      </c>
      <c r="W224" s="22" t="s">
        <v>850</v>
      </c>
      <c r="X224" s="22">
        <v>160</v>
      </c>
      <c r="Y224" s="22" t="s">
        <v>851</v>
      </c>
      <c r="Z224" s="22" t="s">
        <v>851</v>
      </c>
      <c r="AA224" s="22">
        <v>1</v>
      </c>
      <c r="AB224" s="22" t="s">
        <v>207</v>
      </c>
      <c r="AC224" s="22" t="s">
        <v>7872</v>
      </c>
      <c r="AE224" s="22" t="s">
        <v>207</v>
      </c>
      <c r="AF224" s="330">
        <v>0</v>
      </c>
      <c r="AG224" s="22" t="s">
        <v>208</v>
      </c>
      <c r="AH224" s="22" t="s">
        <v>232</v>
      </c>
      <c r="AI224" s="22" t="s">
        <v>7161</v>
      </c>
      <c r="AJ224" s="22">
        <v>100</v>
      </c>
      <c r="AK224" s="22">
        <v>10</v>
      </c>
      <c r="AL224" s="22">
        <v>10</v>
      </c>
      <c r="AM224" s="22">
        <v>10</v>
      </c>
      <c r="AN224" s="22">
        <v>10</v>
      </c>
      <c r="AO224" s="22">
        <v>10</v>
      </c>
      <c r="AP224" s="22">
        <v>10</v>
      </c>
      <c r="AQ224" s="22">
        <v>10</v>
      </c>
      <c r="AR224" s="22">
        <v>10</v>
      </c>
      <c r="AS224" s="22">
        <v>10</v>
      </c>
      <c r="AT224" s="22">
        <v>10</v>
      </c>
    </row>
    <row r="225" spans="1:46" ht="23.1" customHeight="1">
      <c r="A225" s="22" t="s">
        <v>3</v>
      </c>
      <c r="B225" s="22" t="s">
        <v>14</v>
      </c>
      <c r="C225" s="22" t="s">
        <v>801</v>
      </c>
      <c r="D225" s="22" t="s">
        <v>392</v>
      </c>
      <c r="E225" s="22" t="s">
        <v>186</v>
      </c>
      <c r="F225" s="35" t="s">
        <v>202</v>
      </c>
      <c r="G225" s="22" t="s">
        <v>203</v>
      </c>
      <c r="H225" s="329">
        <v>45719</v>
      </c>
      <c r="I225" s="94" t="s">
        <v>852</v>
      </c>
      <c r="J225" s="22" t="s">
        <v>853</v>
      </c>
      <c r="K225" s="22" t="s">
        <v>854</v>
      </c>
      <c r="L225" s="22" t="s">
        <v>207</v>
      </c>
      <c r="M225" s="22">
        <v>15</v>
      </c>
      <c r="N225" s="22">
        <v>20</v>
      </c>
      <c r="O225" s="22">
        <v>27</v>
      </c>
      <c r="P225" s="22" t="s">
        <v>207</v>
      </c>
      <c r="Q225" s="22" t="s">
        <v>208</v>
      </c>
      <c r="R225" s="22" t="s">
        <v>202</v>
      </c>
      <c r="S225" s="22" t="s">
        <v>393</v>
      </c>
      <c r="T225" s="22" t="s">
        <v>855</v>
      </c>
      <c r="U225" s="22" t="s">
        <v>7162</v>
      </c>
      <c r="V225" s="22">
        <v>58</v>
      </c>
      <c r="W225" s="22" t="s">
        <v>856</v>
      </c>
      <c r="X225" s="22">
        <v>128</v>
      </c>
      <c r="Y225" s="22" t="s">
        <v>857</v>
      </c>
      <c r="Z225" s="22" t="s">
        <v>857</v>
      </c>
      <c r="AA225" s="22">
        <v>1</v>
      </c>
      <c r="AB225" s="22" t="s">
        <v>207</v>
      </c>
      <c r="AC225" s="22" t="s">
        <v>7873</v>
      </c>
      <c r="AE225" s="22" t="s">
        <v>207</v>
      </c>
      <c r="AF225" s="330">
        <v>0</v>
      </c>
      <c r="AG225" s="22" t="s">
        <v>208</v>
      </c>
      <c r="AH225" s="22" t="s">
        <v>232</v>
      </c>
      <c r="AI225" s="22" t="s">
        <v>7163</v>
      </c>
      <c r="AJ225" s="22">
        <v>100</v>
      </c>
      <c r="AK225" s="22">
        <v>10</v>
      </c>
      <c r="AL225" s="22">
        <v>10</v>
      </c>
      <c r="AM225" s="22">
        <v>10</v>
      </c>
      <c r="AN225" s="22">
        <v>10</v>
      </c>
      <c r="AO225" s="22">
        <v>10</v>
      </c>
      <c r="AP225" s="22">
        <v>10</v>
      </c>
      <c r="AQ225" s="22">
        <v>10</v>
      </c>
      <c r="AR225" s="22">
        <v>10</v>
      </c>
      <c r="AS225" s="22">
        <v>10</v>
      </c>
      <c r="AT225" s="22">
        <v>10</v>
      </c>
    </row>
    <row r="226" spans="1:46" ht="23.1" customHeight="1">
      <c r="A226" s="22" t="s">
        <v>3</v>
      </c>
      <c r="B226" s="22" t="s">
        <v>14</v>
      </c>
      <c r="C226" s="22" t="s">
        <v>801</v>
      </c>
      <c r="D226" s="22" t="s">
        <v>392</v>
      </c>
      <c r="E226" s="22" t="s">
        <v>186</v>
      </c>
      <c r="F226" s="35" t="s">
        <v>202</v>
      </c>
      <c r="G226" s="22" t="s">
        <v>203</v>
      </c>
      <c r="H226" s="329">
        <v>45719</v>
      </c>
      <c r="I226" s="94" t="s">
        <v>858</v>
      </c>
      <c r="J226" s="22" t="s">
        <v>859</v>
      </c>
      <c r="K226" s="22" t="s">
        <v>3525</v>
      </c>
      <c r="L226" s="22" t="s">
        <v>207</v>
      </c>
      <c r="M226" s="22">
        <v>15</v>
      </c>
      <c r="N226" s="22">
        <v>20</v>
      </c>
      <c r="O226" s="22">
        <v>27</v>
      </c>
      <c r="P226" s="22" t="s">
        <v>207</v>
      </c>
      <c r="Q226" s="22" t="s">
        <v>208</v>
      </c>
      <c r="R226" s="22" t="s">
        <v>202</v>
      </c>
      <c r="S226" s="22" t="s">
        <v>393</v>
      </c>
      <c r="T226" s="22" t="s">
        <v>855</v>
      </c>
      <c r="U226" s="22" t="s">
        <v>7164</v>
      </c>
      <c r="V226" s="22">
        <v>59</v>
      </c>
      <c r="W226" s="22" t="s">
        <v>860</v>
      </c>
      <c r="X226" s="22">
        <v>129</v>
      </c>
      <c r="Y226" s="22" t="s">
        <v>3526</v>
      </c>
      <c r="Z226" s="22" t="s">
        <v>3526</v>
      </c>
      <c r="AA226" s="22">
        <v>1</v>
      </c>
      <c r="AB226" s="22" t="s">
        <v>207</v>
      </c>
      <c r="AC226" s="22" t="s">
        <v>7874</v>
      </c>
      <c r="AE226" s="22" t="s">
        <v>207</v>
      </c>
      <c r="AF226" s="330">
        <v>0</v>
      </c>
      <c r="AG226" s="22" t="s">
        <v>208</v>
      </c>
      <c r="AH226" s="22" t="s">
        <v>232</v>
      </c>
      <c r="AI226" s="22" t="s">
        <v>7165</v>
      </c>
      <c r="AJ226" s="22">
        <v>100</v>
      </c>
      <c r="AK226" s="22">
        <v>10</v>
      </c>
      <c r="AL226" s="22">
        <v>10</v>
      </c>
      <c r="AM226" s="22">
        <v>10</v>
      </c>
      <c r="AN226" s="22">
        <v>10</v>
      </c>
      <c r="AO226" s="22">
        <v>10</v>
      </c>
      <c r="AP226" s="22">
        <v>10</v>
      </c>
      <c r="AQ226" s="22">
        <v>10</v>
      </c>
      <c r="AR226" s="22">
        <v>10</v>
      </c>
      <c r="AS226" s="22">
        <v>10</v>
      </c>
      <c r="AT226" s="22">
        <v>10</v>
      </c>
    </row>
    <row r="227" spans="1:46" ht="23.1" customHeight="1">
      <c r="A227" s="22" t="s">
        <v>3</v>
      </c>
      <c r="B227" s="22" t="s">
        <v>14</v>
      </c>
      <c r="C227" s="22" t="s">
        <v>801</v>
      </c>
      <c r="D227" s="22" t="s">
        <v>392</v>
      </c>
      <c r="E227" s="22" t="s">
        <v>186</v>
      </c>
      <c r="F227" s="35" t="s">
        <v>202</v>
      </c>
      <c r="G227" s="22" t="s">
        <v>203</v>
      </c>
      <c r="H227" s="329">
        <v>45717</v>
      </c>
      <c r="I227" s="94" t="s">
        <v>861</v>
      </c>
      <c r="J227" s="22" t="s">
        <v>862</v>
      </c>
      <c r="K227" s="22" t="s">
        <v>863</v>
      </c>
      <c r="L227" s="22" t="s">
        <v>207</v>
      </c>
      <c r="M227" s="22">
        <v>15</v>
      </c>
      <c r="N227" s="22">
        <v>19</v>
      </c>
      <c r="O227" s="22">
        <v>27</v>
      </c>
      <c r="P227" s="22" t="s">
        <v>207</v>
      </c>
      <c r="Q227" s="22" t="s">
        <v>208</v>
      </c>
      <c r="R227" s="22" t="s">
        <v>202</v>
      </c>
      <c r="S227" s="22" t="s">
        <v>393</v>
      </c>
      <c r="T227" s="22" t="s">
        <v>855</v>
      </c>
      <c r="U227" s="22" t="s">
        <v>7166</v>
      </c>
      <c r="V227" s="22">
        <v>59</v>
      </c>
      <c r="W227" s="22" t="s">
        <v>864</v>
      </c>
      <c r="X227" s="22">
        <v>129</v>
      </c>
      <c r="Y227" s="22" t="s">
        <v>865</v>
      </c>
      <c r="Z227" s="22" t="s">
        <v>865</v>
      </c>
      <c r="AA227" s="22">
        <v>1</v>
      </c>
      <c r="AB227" s="22" t="s">
        <v>207</v>
      </c>
      <c r="AC227" s="22" t="s">
        <v>7875</v>
      </c>
      <c r="AE227" s="22" t="s">
        <v>207</v>
      </c>
      <c r="AF227" s="330">
        <v>0</v>
      </c>
      <c r="AG227" s="22" t="s">
        <v>208</v>
      </c>
      <c r="AH227" s="22" t="s">
        <v>232</v>
      </c>
      <c r="AI227" s="22" t="s">
        <v>7167</v>
      </c>
      <c r="AJ227" s="22">
        <v>100</v>
      </c>
      <c r="AK227" s="22">
        <v>10</v>
      </c>
      <c r="AL227" s="22">
        <v>10</v>
      </c>
      <c r="AM227" s="22">
        <v>10</v>
      </c>
      <c r="AN227" s="22">
        <v>10</v>
      </c>
      <c r="AO227" s="22">
        <v>10</v>
      </c>
      <c r="AP227" s="22">
        <v>10</v>
      </c>
      <c r="AQ227" s="22">
        <v>10</v>
      </c>
      <c r="AR227" s="22">
        <v>10</v>
      </c>
      <c r="AS227" s="22">
        <v>10</v>
      </c>
      <c r="AT227" s="22">
        <v>10</v>
      </c>
    </row>
    <row r="228" spans="1:46" ht="23.1" customHeight="1">
      <c r="A228" s="22" t="s">
        <v>3</v>
      </c>
      <c r="B228" s="22" t="s">
        <v>14</v>
      </c>
      <c r="C228" s="22" t="s">
        <v>801</v>
      </c>
      <c r="D228" s="22" t="s">
        <v>392</v>
      </c>
      <c r="E228" s="22" t="s">
        <v>186</v>
      </c>
      <c r="F228" s="35" t="s">
        <v>202</v>
      </c>
      <c r="G228" s="22" t="s">
        <v>203</v>
      </c>
      <c r="H228" s="329">
        <v>45717</v>
      </c>
      <c r="I228" s="94" t="s">
        <v>866</v>
      </c>
      <c r="J228" s="22" t="s">
        <v>867</v>
      </c>
      <c r="K228" s="22" t="s">
        <v>868</v>
      </c>
      <c r="L228" s="22" t="s">
        <v>207</v>
      </c>
      <c r="M228" s="22">
        <v>15</v>
      </c>
      <c r="N228" s="22">
        <v>20</v>
      </c>
      <c r="O228" s="22">
        <v>27</v>
      </c>
      <c r="P228" s="22" t="s">
        <v>207</v>
      </c>
      <c r="Q228" s="22" t="s">
        <v>208</v>
      </c>
      <c r="R228" s="22" t="s">
        <v>202</v>
      </c>
      <c r="S228" s="22" t="s">
        <v>393</v>
      </c>
      <c r="T228" s="22" t="s">
        <v>855</v>
      </c>
      <c r="U228" s="22" t="s">
        <v>7168</v>
      </c>
      <c r="V228" s="22">
        <v>59</v>
      </c>
      <c r="W228" s="22" t="s">
        <v>869</v>
      </c>
      <c r="X228" s="22">
        <v>129</v>
      </c>
      <c r="Y228" s="22" t="s">
        <v>870</v>
      </c>
      <c r="Z228" s="22" t="s">
        <v>870</v>
      </c>
      <c r="AA228" s="22">
        <v>1</v>
      </c>
      <c r="AB228" s="22" t="s">
        <v>207</v>
      </c>
      <c r="AC228" s="22" t="s">
        <v>7876</v>
      </c>
      <c r="AE228" s="22" t="s">
        <v>207</v>
      </c>
      <c r="AF228" s="330">
        <v>0</v>
      </c>
      <c r="AG228" s="22" t="s">
        <v>208</v>
      </c>
      <c r="AH228" s="22" t="s">
        <v>232</v>
      </c>
      <c r="AI228" s="22" t="s">
        <v>7169</v>
      </c>
      <c r="AJ228" s="22">
        <v>100</v>
      </c>
      <c r="AK228" s="22">
        <v>10</v>
      </c>
      <c r="AL228" s="22">
        <v>10</v>
      </c>
      <c r="AM228" s="22">
        <v>10</v>
      </c>
      <c r="AN228" s="22">
        <v>10</v>
      </c>
      <c r="AO228" s="22">
        <v>10</v>
      </c>
      <c r="AP228" s="22">
        <v>10</v>
      </c>
      <c r="AQ228" s="22">
        <v>10</v>
      </c>
      <c r="AR228" s="22">
        <v>10</v>
      </c>
      <c r="AS228" s="22">
        <v>10</v>
      </c>
      <c r="AT228" s="22">
        <v>10</v>
      </c>
    </row>
    <row r="229" spans="1:46" ht="23.1" customHeight="1">
      <c r="A229" s="22" t="s">
        <v>3</v>
      </c>
      <c r="B229" s="22" t="s">
        <v>14</v>
      </c>
      <c r="C229" s="22" t="s">
        <v>801</v>
      </c>
      <c r="D229" s="22" t="s">
        <v>392</v>
      </c>
      <c r="E229" s="22" t="s">
        <v>186</v>
      </c>
      <c r="F229" s="35" t="s">
        <v>202</v>
      </c>
      <c r="G229" s="22" t="s">
        <v>203</v>
      </c>
      <c r="H229" s="329">
        <v>45549</v>
      </c>
      <c r="I229" s="22" t="s">
        <v>871</v>
      </c>
      <c r="J229" s="22" t="s">
        <v>872</v>
      </c>
      <c r="K229" s="22" t="s">
        <v>873</v>
      </c>
      <c r="L229" s="22" t="s">
        <v>207</v>
      </c>
      <c r="M229" s="22">
        <v>14</v>
      </c>
      <c r="N229" s="22">
        <v>25</v>
      </c>
      <c r="O229" s="22">
        <v>12</v>
      </c>
      <c r="P229" s="22" t="s">
        <v>207</v>
      </c>
      <c r="Q229" s="22" t="s">
        <v>208</v>
      </c>
      <c r="R229" s="22" t="s">
        <v>202</v>
      </c>
      <c r="S229" s="22" t="s">
        <v>393</v>
      </c>
      <c r="T229" s="22" t="s">
        <v>831</v>
      </c>
      <c r="U229" s="22" t="s">
        <v>7170</v>
      </c>
      <c r="V229" s="22">
        <v>59</v>
      </c>
      <c r="W229" s="22" t="s">
        <v>874</v>
      </c>
      <c r="X229" s="22">
        <v>88</v>
      </c>
      <c r="Y229" s="22" t="s">
        <v>875</v>
      </c>
      <c r="Z229" s="22" t="s">
        <v>875</v>
      </c>
      <c r="AA229" s="22">
        <v>1</v>
      </c>
      <c r="AB229" s="22" t="s">
        <v>207</v>
      </c>
      <c r="AC229" s="22" t="s">
        <v>7877</v>
      </c>
      <c r="AE229" s="22" t="s">
        <v>207</v>
      </c>
      <c r="AF229" s="331">
        <v>0</v>
      </c>
      <c r="AG229" s="22" t="s">
        <v>208</v>
      </c>
      <c r="AH229" s="22" t="s">
        <v>232</v>
      </c>
      <c r="AI229" s="22" t="s">
        <v>7171</v>
      </c>
      <c r="AJ229" s="22">
        <v>100</v>
      </c>
      <c r="AK229" s="22">
        <v>10</v>
      </c>
      <c r="AL229" s="22">
        <v>10</v>
      </c>
      <c r="AM229" s="22">
        <v>10</v>
      </c>
      <c r="AN229" s="22">
        <v>10</v>
      </c>
      <c r="AO229" s="22">
        <v>10</v>
      </c>
      <c r="AP229" s="22">
        <v>10</v>
      </c>
      <c r="AQ229" s="22">
        <v>10</v>
      </c>
      <c r="AR229" s="22">
        <v>10</v>
      </c>
      <c r="AS229" s="22">
        <v>10</v>
      </c>
      <c r="AT229" s="22">
        <v>10</v>
      </c>
    </row>
    <row r="230" spans="1:46" ht="23.1" customHeight="1">
      <c r="A230" s="22" t="s">
        <v>3</v>
      </c>
      <c r="B230" s="22" t="s">
        <v>14</v>
      </c>
      <c r="C230" s="22" t="s">
        <v>801</v>
      </c>
      <c r="D230" s="22" t="s">
        <v>392</v>
      </c>
      <c r="E230" s="22" t="s">
        <v>186</v>
      </c>
      <c r="F230" s="35" t="s">
        <v>202</v>
      </c>
      <c r="G230" s="22" t="s">
        <v>203</v>
      </c>
      <c r="H230" s="329">
        <v>45549</v>
      </c>
      <c r="I230" s="22" t="s">
        <v>876</v>
      </c>
      <c r="J230" s="22" t="s">
        <v>877</v>
      </c>
      <c r="K230" s="22" t="s">
        <v>878</v>
      </c>
      <c r="L230" s="22" t="s">
        <v>207</v>
      </c>
      <c r="M230" s="22">
        <v>14</v>
      </c>
      <c r="N230" s="22">
        <v>25</v>
      </c>
      <c r="O230" s="22">
        <v>12</v>
      </c>
      <c r="P230" s="22" t="s">
        <v>207</v>
      </c>
      <c r="Q230" s="22" t="s">
        <v>208</v>
      </c>
      <c r="R230" s="22" t="s">
        <v>202</v>
      </c>
      <c r="S230" s="22" t="s">
        <v>393</v>
      </c>
      <c r="T230" s="22" t="s">
        <v>831</v>
      </c>
      <c r="U230" s="22" t="s">
        <v>7172</v>
      </c>
      <c r="V230" s="22">
        <v>60</v>
      </c>
      <c r="W230" s="22" t="s">
        <v>874</v>
      </c>
      <c r="X230" s="22">
        <v>88</v>
      </c>
      <c r="Y230" s="22" t="s">
        <v>879</v>
      </c>
      <c r="Z230" s="22" t="s">
        <v>879</v>
      </c>
      <c r="AA230" s="22">
        <v>1</v>
      </c>
      <c r="AB230" s="22" t="s">
        <v>207</v>
      </c>
      <c r="AC230" s="22" t="s">
        <v>7878</v>
      </c>
      <c r="AE230" s="22" t="s">
        <v>207</v>
      </c>
      <c r="AF230" s="331">
        <v>0</v>
      </c>
      <c r="AG230" s="22" t="s">
        <v>208</v>
      </c>
      <c r="AH230" s="22" t="s">
        <v>232</v>
      </c>
      <c r="AI230" s="22" t="s">
        <v>7173</v>
      </c>
      <c r="AJ230" s="22">
        <v>100</v>
      </c>
      <c r="AK230" s="22">
        <v>10</v>
      </c>
      <c r="AL230" s="22">
        <v>10</v>
      </c>
      <c r="AM230" s="22">
        <v>10</v>
      </c>
      <c r="AN230" s="22">
        <v>10</v>
      </c>
      <c r="AO230" s="22">
        <v>10</v>
      </c>
      <c r="AP230" s="22">
        <v>10</v>
      </c>
      <c r="AQ230" s="22">
        <v>10</v>
      </c>
      <c r="AR230" s="22">
        <v>10</v>
      </c>
      <c r="AS230" s="22">
        <v>10</v>
      </c>
      <c r="AT230" s="22">
        <v>10</v>
      </c>
    </row>
    <row r="231" spans="1:46" ht="23.1" customHeight="1">
      <c r="A231" s="22" t="s">
        <v>4</v>
      </c>
      <c r="B231" s="22" t="s">
        <v>16</v>
      </c>
      <c r="C231" s="22" t="s">
        <v>880</v>
      </c>
      <c r="D231" s="22" t="s">
        <v>392</v>
      </c>
      <c r="E231" s="22" t="s">
        <v>186</v>
      </c>
      <c r="F231" s="35" t="s">
        <v>202</v>
      </c>
      <c r="H231" s="22" t="s">
        <v>881</v>
      </c>
      <c r="I231" s="22" t="s">
        <v>882</v>
      </c>
      <c r="J231" s="22" t="s">
        <v>395</v>
      </c>
      <c r="K231" s="22" t="s">
        <v>7174</v>
      </c>
      <c r="L231" s="22" t="s">
        <v>207</v>
      </c>
      <c r="M231" s="22">
        <v>0</v>
      </c>
      <c r="N231" s="22">
        <v>11</v>
      </c>
      <c r="O231" s="22">
        <v>8</v>
      </c>
      <c r="P231" s="22" t="s">
        <v>207</v>
      </c>
      <c r="Q231" s="22" t="s">
        <v>208</v>
      </c>
      <c r="R231" s="22" t="s">
        <v>202</v>
      </c>
      <c r="S231" s="22" t="s">
        <v>393</v>
      </c>
      <c r="T231" s="22" t="s">
        <v>209</v>
      </c>
      <c r="U231" s="22" t="s">
        <v>883</v>
      </c>
      <c r="V231" s="22">
        <v>55</v>
      </c>
      <c r="W231" s="22" t="s">
        <v>884</v>
      </c>
      <c r="X231" s="22">
        <v>155</v>
      </c>
      <c r="Y231" s="22" t="s">
        <v>7175</v>
      </c>
      <c r="Z231" s="22" t="s">
        <v>7175</v>
      </c>
      <c r="AA231" s="22">
        <v>1</v>
      </c>
      <c r="AB231" s="22" t="s">
        <v>207</v>
      </c>
      <c r="AC231" s="22" t="s">
        <v>882</v>
      </c>
      <c r="AE231" s="22" t="s">
        <v>207</v>
      </c>
      <c r="AF231" s="96" t="s">
        <v>231</v>
      </c>
      <c r="AG231" s="22" t="s">
        <v>208</v>
      </c>
      <c r="AH231" s="22" t="s">
        <v>232</v>
      </c>
      <c r="AJ231" s="22">
        <v>76</v>
      </c>
      <c r="AK231" s="22">
        <v>10</v>
      </c>
      <c r="AL231" s="22">
        <v>6</v>
      </c>
      <c r="AM231" s="22">
        <v>10</v>
      </c>
      <c r="AN231" s="22">
        <v>0</v>
      </c>
      <c r="AO231" s="22">
        <v>10</v>
      </c>
      <c r="AP231" s="22">
        <v>10</v>
      </c>
      <c r="AQ231" s="22">
        <v>10</v>
      </c>
      <c r="AR231" s="22">
        <v>10</v>
      </c>
      <c r="AS231" s="22">
        <v>10</v>
      </c>
      <c r="AT231" s="22">
        <v>0</v>
      </c>
    </row>
    <row r="232" spans="1:46" ht="23.1" customHeight="1">
      <c r="A232" s="22" t="s">
        <v>4</v>
      </c>
      <c r="B232" s="22" t="s">
        <v>16</v>
      </c>
      <c r="C232" s="22" t="s">
        <v>880</v>
      </c>
      <c r="D232" s="22" t="s">
        <v>392</v>
      </c>
      <c r="E232" s="22" t="s">
        <v>186</v>
      </c>
      <c r="F232" s="35" t="s">
        <v>202</v>
      </c>
      <c r="G232" s="22" t="s">
        <v>203</v>
      </c>
      <c r="H232" s="22" t="s">
        <v>881</v>
      </c>
      <c r="I232" s="22" t="s">
        <v>885</v>
      </c>
      <c r="J232" s="22" t="s">
        <v>401</v>
      </c>
      <c r="K232" s="22" t="s">
        <v>6596</v>
      </c>
      <c r="L232" s="22" t="s">
        <v>207</v>
      </c>
      <c r="M232" s="22">
        <v>15</v>
      </c>
      <c r="N232" s="22">
        <v>13</v>
      </c>
      <c r="O232" s="22">
        <v>9</v>
      </c>
      <c r="P232" s="22" t="s">
        <v>207</v>
      </c>
      <c r="Q232" s="22" t="s">
        <v>208</v>
      </c>
      <c r="R232" s="22" t="s">
        <v>202</v>
      </c>
      <c r="S232" s="22" t="s">
        <v>393</v>
      </c>
      <c r="T232" s="22" t="s">
        <v>886</v>
      </c>
      <c r="U232" s="22" t="s">
        <v>6597</v>
      </c>
      <c r="V232" s="22">
        <v>59</v>
      </c>
      <c r="W232" s="22" t="s">
        <v>884</v>
      </c>
      <c r="X232" s="22">
        <v>155</v>
      </c>
      <c r="Y232" s="22" t="s">
        <v>6598</v>
      </c>
      <c r="Z232" s="22" t="s">
        <v>6598</v>
      </c>
      <c r="AA232" s="22">
        <v>1</v>
      </c>
      <c r="AB232" s="22" t="s">
        <v>207</v>
      </c>
      <c r="AC232" s="22" t="s">
        <v>885</v>
      </c>
      <c r="AE232" s="22" t="s">
        <v>207</v>
      </c>
      <c r="AF232" s="96" t="s">
        <v>231</v>
      </c>
      <c r="AG232" s="22" t="s">
        <v>208</v>
      </c>
      <c r="AH232" s="22" t="s">
        <v>232</v>
      </c>
      <c r="AI232" s="22" t="s">
        <v>8332</v>
      </c>
      <c r="AJ232" s="22">
        <v>100</v>
      </c>
      <c r="AK232" s="22">
        <v>10</v>
      </c>
      <c r="AL232" s="22">
        <v>10</v>
      </c>
      <c r="AM232" s="22">
        <v>10</v>
      </c>
      <c r="AN232" s="22">
        <v>10</v>
      </c>
      <c r="AO232" s="22">
        <v>10</v>
      </c>
      <c r="AP232" s="22">
        <v>10</v>
      </c>
      <c r="AQ232" s="22">
        <v>10</v>
      </c>
      <c r="AR232" s="22">
        <v>10</v>
      </c>
      <c r="AS232" s="22">
        <v>10</v>
      </c>
      <c r="AT232" s="22">
        <v>10</v>
      </c>
    </row>
    <row r="233" spans="1:46" ht="23.1" customHeight="1">
      <c r="A233" s="22" t="s">
        <v>4</v>
      </c>
      <c r="B233" s="22" t="s">
        <v>16</v>
      </c>
      <c r="C233" s="22" t="s">
        <v>880</v>
      </c>
      <c r="D233" s="22" t="s">
        <v>392</v>
      </c>
      <c r="E233" s="22" t="s">
        <v>186</v>
      </c>
      <c r="F233" s="35" t="s">
        <v>202</v>
      </c>
      <c r="G233" s="22" t="s">
        <v>203</v>
      </c>
      <c r="H233" s="22" t="s">
        <v>881</v>
      </c>
      <c r="I233" s="22" t="s">
        <v>887</v>
      </c>
      <c r="J233" s="22" t="s">
        <v>405</v>
      </c>
      <c r="K233" s="22" t="s">
        <v>888</v>
      </c>
      <c r="L233" s="22" t="s">
        <v>207</v>
      </c>
      <c r="M233" s="22">
        <v>15</v>
      </c>
      <c r="N233" s="22">
        <v>11</v>
      </c>
      <c r="O233" s="22">
        <v>8</v>
      </c>
      <c r="P233" s="22" t="s">
        <v>207</v>
      </c>
      <c r="Q233" s="22" t="s">
        <v>208</v>
      </c>
      <c r="R233" s="22" t="s">
        <v>202</v>
      </c>
      <c r="S233" s="22" t="s">
        <v>393</v>
      </c>
      <c r="T233" s="22" t="s">
        <v>889</v>
      </c>
      <c r="U233" s="22" t="s">
        <v>890</v>
      </c>
      <c r="V233" s="22">
        <v>56</v>
      </c>
      <c r="W233" s="22" t="s">
        <v>884</v>
      </c>
      <c r="X233" s="22">
        <v>155</v>
      </c>
      <c r="Y233" s="22" t="s">
        <v>891</v>
      </c>
      <c r="Z233" s="22" t="s">
        <v>891</v>
      </c>
      <c r="AA233" s="22">
        <v>1</v>
      </c>
      <c r="AB233" s="22" t="s">
        <v>207</v>
      </c>
      <c r="AC233" s="22" t="s">
        <v>887</v>
      </c>
      <c r="AE233" s="22" t="s">
        <v>207</v>
      </c>
      <c r="AF233" s="96" t="s">
        <v>231</v>
      </c>
      <c r="AG233" s="22" t="s">
        <v>208</v>
      </c>
      <c r="AH233" s="22" t="s">
        <v>232</v>
      </c>
      <c r="AI233" s="22" t="s">
        <v>8333</v>
      </c>
      <c r="AJ233" s="22">
        <v>100</v>
      </c>
      <c r="AK233" s="22">
        <v>10</v>
      </c>
      <c r="AL233" s="22">
        <v>10</v>
      </c>
      <c r="AM233" s="22">
        <v>10</v>
      </c>
      <c r="AN233" s="22">
        <v>10</v>
      </c>
      <c r="AO233" s="22">
        <v>10</v>
      </c>
      <c r="AP233" s="22">
        <v>10</v>
      </c>
      <c r="AQ233" s="22">
        <v>10</v>
      </c>
      <c r="AR233" s="22">
        <v>10</v>
      </c>
      <c r="AS233" s="22">
        <v>10</v>
      </c>
      <c r="AT233" s="22">
        <v>10</v>
      </c>
    </row>
    <row r="234" spans="1:46" ht="23.1" customHeight="1">
      <c r="A234" s="22" t="s">
        <v>4</v>
      </c>
      <c r="B234" s="22" t="s">
        <v>16</v>
      </c>
      <c r="C234" s="22" t="s">
        <v>880</v>
      </c>
      <c r="D234" s="22" t="s">
        <v>392</v>
      </c>
      <c r="E234" s="22" t="s">
        <v>186</v>
      </c>
      <c r="F234" s="35" t="s">
        <v>202</v>
      </c>
      <c r="G234" s="22" t="s">
        <v>203</v>
      </c>
      <c r="H234" s="22" t="s">
        <v>892</v>
      </c>
      <c r="I234" s="100" t="s">
        <v>893</v>
      </c>
      <c r="J234" s="22" t="s">
        <v>409</v>
      </c>
      <c r="K234" s="22" t="s">
        <v>7176</v>
      </c>
      <c r="L234" s="22" t="s">
        <v>207</v>
      </c>
      <c r="M234" s="22">
        <v>15</v>
      </c>
      <c r="N234" s="22">
        <v>13</v>
      </c>
      <c r="O234" s="22">
        <v>9</v>
      </c>
      <c r="P234" s="22" t="s">
        <v>207</v>
      </c>
      <c r="Q234" s="22" t="s">
        <v>208</v>
      </c>
      <c r="R234" s="22" t="s">
        <v>202</v>
      </c>
      <c r="S234" s="22" t="s">
        <v>393</v>
      </c>
      <c r="T234" s="22" t="s">
        <v>886</v>
      </c>
      <c r="U234" s="22" t="s">
        <v>894</v>
      </c>
      <c r="V234" s="22">
        <v>58</v>
      </c>
      <c r="W234" s="22" t="s">
        <v>884</v>
      </c>
      <c r="X234" s="22">
        <v>155</v>
      </c>
      <c r="Y234" s="22" t="s">
        <v>7177</v>
      </c>
      <c r="Z234" s="22" t="s">
        <v>7177</v>
      </c>
      <c r="AA234" s="22">
        <v>1</v>
      </c>
      <c r="AB234" s="22" t="s">
        <v>207</v>
      </c>
      <c r="AC234" s="22" t="s">
        <v>893</v>
      </c>
      <c r="AE234" s="22" t="s">
        <v>207</v>
      </c>
      <c r="AF234" s="96" t="s">
        <v>231</v>
      </c>
      <c r="AG234" s="22" t="s">
        <v>208</v>
      </c>
      <c r="AH234" s="22" t="s">
        <v>232</v>
      </c>
      <c r="AI234" s="22" t="s">
        <v>7178</v>
      </c>
      <c r="AJ234" s="22">
        <v>100</v>
      </c>
      <c r="AK234" s="22">
        <v>10</v>
      </c>
      <c r="AL234" s="22">
        <v>10</v>
      </c>
      <c r="AM234" s="22">
        <v>10</v>
      </c>
      <c r="AN234" s="22">
        <v>10</v>
      </c>
      <c r="AO234" s="22">
        <v>10</v>
      </c>
      <c r="AP234" s="22">
        <v>10</v>
      </c>
      <c r="AQ234" s="22">
        <v>10</v>
      </c>
      <c r="AR234" s="22">
        <v>10</v>
      </c>
      <c r="AS234" s="22">
        <v>10</v>
      </c>
      <c r="AT234" s="22">
        <v>10</v>
      </c>
    </row>
    <row r="235" spans="1:46" ht="23.1" customHeight="1">
      <c r="A235" s="22" t="s">
        <v>4</v>
      </c>
      <c r="B235" s="22" t="s">
        <v>16</v>
      </c>
      <c r="C235" s="22" t="s">
        <v>880</v>
      </c>
      <c r="D235" s="22" t="s">
        <v>392</v>
      </c>
      <c r="E235" s="22" t="s">
        <v>186</v>
      </c>
      <c r="F235" s="35" t="s">
        <v>202</v>
      </c>
      <c r="G235" s="22" t="s">
        <v>203</v>
      </c>
      <c r="H235" s="22" t="s">
        <v>6603</v>
      </c>
      <c r="I235" s="94" t="s">
        <v>6793</v>
      </c>
      <c r="J235" s="22" t="s">
        <v>1211</v>
      </c>
      <c r="K235" s="22" t="s">
        <v>6848</v>
      </c>
      <c r="L235" s="22" t="s">
        <v>207</v>
      </c>
      <c r="M235" s="22">
        <v>11</v>
      </c>
      <c r="N235" s="22">
        <v>33</v>
      </c>
      <c r="O235" s="22">
        <v>18</v>
      </c>
      <c r="P235" s="22" t="s">
        <v>207</v>
      </c>
      <c r="Q235" s="22" t="s">
        <v>208</v>
      </c>
      <c r="R235" s="22" t="s">
        <v>202</v>
      </c>
      <c r="S235" s="22" t="s">
        <v>393</v>
      </c>
      <c r="T235" s="22" t="s">
        <v>6849</v>
      </c>
      <c r="U235" s="22" t="s">
        <v>6850</v>
      </c>
      <c r="V235" s="22">
        <v>57</v>
      </c>
      <c r="W235" s="22" t="s">
        <v>6851</v>
      </c>
      <c r="X235" s="22">
        <v>133</v>
      </c>
      <c r="Y235" s="22" t="s">
        <v>6852</v>
      </c>
      <c r="Z235" s="22" t="s">
        <v>6852</v>
      </c>
      <c r="AA235" s="22">
        <v>1</v>
      </c>
      <c r="AB235" s="22" t="s">
        <v>207</v>
      </c>
      <c r="AC235" s="22" t="s">
        <v>6793</v>
      </c>
      <c r="AE235" s="22" t="s">
        <v>207</v>
      </c>
      <c r="AF235" s="97" t="s">
        <v>231</v>
      </c>
      <c r="AG235" s="22" t="s">
        <v>208</v>
      </c>
      <c r="AH235" s="22" t="s">
        <v>232</v>
      </c>
      <c r="AI235" s="22" t="s">
        <v>7179</v>
      </c>
      <c r="AJ235" s="22">
        <v>100</v>
      </c>
      <c r="AK235" s="22">
        <v>10</v>
      </c>
      <c r="AL235" s="22">
        <v>10</v>
      </c>
      <c r="AM235" s="22">
        <v>10</v>
      </c>
      <c r="AN235" s="22">
        <v>10</v>
      </c>
      <c r="AO235" s="22">
        <v>10</v>
      </c>
      <c r="AP235" s="22">
        <v>10</v>
      </c>
      <c r="AQ235" s="22">
        <v>10</v>
      </c>
      <c r="AR235" s="22">
        <v>10</v>
      </c>
      <c r="AS235" s="22">
        <v>10</v>
      </c>
      <c r="AT235" s="22">
        <v>10</v>
      </c>
    </row>
    <row r="236" spans="1:46" ht="23.1" customHeight="1">
      <c r="A236" s="22" t="s">
        <v>4</v>
      </c>
      <c r="B236" s="22" t="s">
        <v>16</v>
      </c>
      <c r="C236" s="22" t="s">
        <v>880</v>
      </c>
      <c r="D236" s="22" t="s">
        <v>392</v>
      </c>
      <c r="E236" s="22" t="s">
        <v>186</v>
      </c>
      <c r="F236" s="35" t="s">
        <v>202</v>
      </c>
      <c r="G236" s="22" t="s">
        <v>203</v>
      </c>
      <c r="H236" s="22" t="s">
        <v>359</v>
      </c>
      <c r="I236" s="22" t="s">
        <v>895</v>
      </c>
      <c r="J236" s="22" t="s">
        <v>417</v>
      </c>
      <c r="K236" s="22" t="s">
        <v>4584</v>
      </c>
      <c r="L236" s="22" t="s">
        <v>207</v>
      </c>
      <c r="M236" s="22">
        <v>13</v>
      </c>
      <c r="N236" s="22">
        <v>35</v>
      </c>
      <c r="O236" s="22">
        <v>8</v>
      </c>
      <c r="P236" s="22" t="s">
        <v>207</v>
      </c>
      <c r="Q236" s="22" t="s">
        <v>208</v>
      </c>
      <c r="R236" s="22" t="s">
        <v>202</v>
      </c>
      <c r="S236" s="22" t="s">
        <v>393</v>
      </c>
      <c r="T236" s="22" t="s">
        <v>911</v>
      </c>
      <c r="U236" s="22" t="s">
        <v>896</v>
      </c>
      <c r="V236" s="22">
        <v>48</v>
      </c>
      <c r="W236" s="22" t="s">
        <v>897</v>
      </c>
      <c r="X236" s="22">
        <v>155</v>
      </c>
      <c r="Y236" s="22" t="s">
        <v>4585</v>
      </c>
      <c r="Z236" s="22" t="s">
        <v>4585</v>
      </c>
      <c r="AA236" s="22">
        <v>1</v>
      </c>
      <c r="AB236" s="22" t="s">
        <v>207</v>
      </c>
      <c r="AC236" s="22" t="s">
        <v>895</v>
      </c>
      <c r="AE236" s="22" t="s">
        <v>207</v>
      </c>
      <c r="AF236" s="96" t="s">
        <v>231</v>
      </c>
      <c r="AG236" s="22" t="s">
        <v>208</v>
      </c>
      <c r="AH236" s="22" t="s">
        <v>232</v>
      </c>
      <c r="AI236" s="22" t="s">
        <v>7180</v>
      </c>
      <c r="AJ236" s="22">
        <v>100</v>
      </c>
      <c r="AK236" s="22">
        <v>10</v>
      </c>
      <c r="AL236" s="22">
        <v>10</v>
      </c>
      <c r="AM236" s="22">
        <v>10</v>
      </c>
      <c r="AN236" s="22">
        <v>10</v>
      </c>
      <c r="AO236" s="22">
        <v>10</v>
      </c>
      <c r="AP236" s="22">
        <v>10</v>
      </c>
      <c r="AQ236" s="22">
        <v>10</v>
      </c>
      <c r="AR236" s="22">
        <v>10</v>
      </c>
      <c r="AS236" s="22">
        <v>10</v>
      </c>
      <c r="AT236" s="22">
        <v>10</v>
      </c>
    </row>
    <row r="237" spans="1:46" ht="23.1" customHeight="1">
      <c r="A237" s="22" t="s">
        <v>4</v>
      </c>
      <c r="B237" s="22" t="s">
        <v>16</v>
      </c>
      <c r="C237" s="22" t="s">
        <v>880</v>
      </c>
      <c r="D237" s="22" t="s">
        <v>392</v>
      </c>
      <c r="E237" s="22" t="s">
        <v>186</v>
      </c>
      <c r="F237" s="35" t="s">
        <v>202</v>
      </c>
      <c r="G237" s="22" t="s">
        <v>203</v>
      </c>
      <c r="H237" s="22" t="s">
        <v>898</v>
      </c>
      <c r="I237" s="22" t="s">
        <v>899</v>
      </c>
      <c r="J237" s="22" t="s">
        <v>420</v>
      </c>
      <c r="K237" s="22" t="s">
        <v>4586</v>
      </c>
      <c r="L237" s="22" t="s">
        <v>207</v>
      </c>
      <c r="M237" s="22">
        <v>13</v>
      </c>
      <c r="N237" s="22">
        <v>28</v>
      </c>
      <c r="O237" s="22">
        <v>6</v>
      </c>
      <c r="P237" s="22" t="s">
        <v>207</v>
      </c>
      <c r="Q237" s="22" t="s">
        <v>208</v>
      </c>
      <c r="R237" s="22" t="s">
        <v>202</v>
      </c>
      <c r="S237" s="22" t="s">
        <v>393</v>
      </c>
      <c r="T237" s="22" t="s">
        <v>911</v>
      </c>
      <c r="U237" s="22" t="s">
        <v>900</v>
      </c>
      <c r="V237" s="22">
        <v>48</v>
      </c>
      <c r="W237" s="22" t="s">
        <v>897</v>
      </c>
      <c r="X237" s="22">
        <v>155</v>
      </c>
      <c r="Y237" s="22" t="s">
        <v>4587</v>
      </c>
      <c r="Z237" s="22" t="s">
        <v>4587</v>
      </c>
      <c r="AA237" s="22">
        <v>1</v>
      </c>
      <c r="AB237" s="22" t="s">
        <v>207</v>
      </c>
      <c r="AC237" s="22" t="s">
        <v>899</v>
      </c>
      <c r="AE237" s="22" t="s">
        <v>207</v>
      </c>
      <c r="AF237" s="96" t="s">
        <v>231</v>
      </c>
      <c r="AG237" s="22" t="s">
        <v>208</v>
      </c>
      <c r="AH237" s="22" t="s">
        <v>232</v>
      </c>
      <c r="AI237" s="22" t="s">
        <v>7181</v>
      </c>
      <c r="AJ237" s="22">
        <v>100</v>
      </c>
      <c r="AK237" s="22">
        <v>10</v>
      </c>
      <c r="AL237" s="22">
        <v>10</v>
      </c>
      <c r="AM237" s="22">
        <v>10</v>
      </c>
      <c r="AN237" s="22">
        <v>10</v>
      </c>
      <c r="AO237" s="22">
        <v>10</v>
      </c>
      <c r="AP237" s="22">
        <v>10</v>
      </c>
      <c r="AQ237" s="22">
        <v>10</v>
      </c>
      <c r="AR237" s="22">
        <v>10</v>
      </c>
      <c r="AS237" s="22">
        <v>10</v>
      </c>
      <c r="AT237" s="22">
        <v>10</v>
      </c>
    </row>
    <row r="238" spans="1:46" ht="23.1" customHeight="1">
      <c r="A238" s="22" t="s">
        <v>4</v>
      </c>
      <c r="B238" s="22" t="s">
        <v>16</v>
      </c>
      <c r="C238" s="22" t="s">
        <v>880</v>
      </c>
      <c r="D238" s="22" t="s">
        <v>392</v>
      </c>
      <c r="E238" s="22" t="s">
        <v>186</v>
      </c>
      <c r="F238" s="35" t="s">
        <v>202</v>
      </c>
      <c r="G238" s="22" t="s">
        <v>203</v>
      </c>
      <c r="H238" s="22" t="s">
        <v>901</v>
      </c>
      <c r="I238" s="22" t="s">
        <v>902</v>
      </c>
      <c r="J238" s="22" t="s">
        <v>423</v>
      </c>
      <c r="K238" s="22" t="s">
        <v>4588</v>
      </c>
      <c r="L238" s="22" t="s">
        <v>207</v>
      </c>
      <c r="M238" s="22">
        <v>13</v>
      </c>
      <c r="N238" s="22">
        <v>35</v>
      </c>
      <c r="O238" s="22">
        <v>8</v>
      </c>
      <c r="P238" s="22" t="s">
        <v>207</v>
      </c>
      <c r="Q238" s="22" t="s">
        <v>208</v>
      </c>
      <c r="R238" s="22" t="s">
        <v>202</v>
      </c>
      <c r="S238" s="22" t="s">
        <v>393</v>
      </c>
      <c r="T238" s="22" t="s">
        <v>911</v>
      </c>
      <c r="U238" s="22" t="s">
        <v>903</v>
      </c>
      <c r="V238" s="22">
        <v>49</v>
      </c>
      <c r="W238" s="22" t="s">
        <v>897</v>
      </c>
      <c r="X238" s="22">
        <v>155</v>
      </c>
      <c r="Y238" s="22" t="s">
        <v>4589</v>
      </c>
      <c r="Z238" s="22" t="s">
        <v>4589</v>
      </c>
      <c r="AA238" s="22">
        <v>1</v>
      </c>
      <c r="AB238" s="22" t="s">
        <v>207</v>
      </c>
      <c r="AC238" s="22" t="s">
        <v>902</v>
      </c>
      <c r="AE238" s="22" t="s">
        <v>207</v>
      </c>
      <c r="AF238" s="96" t="s">
        <v>231</v>
      </c>
      <c r="AG238" s="22" t="s">
        <v>208</v>
      </c>
      <c r="AH238" s="22" t="s">
        <v>232</v>
      </c>
      <c r="AI238" s="22" t="s">
        <v>7182</v>
      </c>
      <c r="AJ238" s="22">
        <v>100</v>
      </c>
      <c r="AK238" s="22">
        <v>10</v>
      </c>
      <c r="AL238" s="22">
        <v>10</v>
      </c>
      <c r="AM238" s="22">
        <v>10</v>
      </c>
      <c r="AN238" s="22">
        <v>10</v>
      </c>
      <c r="AO238" s="22">
        <v>10</v>
      </c>
      <c r="AP238" s="22">
        <v>10</v>
      </c>
      <c r="AQ238" s="22">
        <v>10</v>
      </c>
      <c r="AR238" s="22">
        <v>10</v>
      </c>
      <c r="AS238" s="22">
        <v>10</v>
      </c>
      <c r="AT238" s="22">
        <v>10</v>
      </c>
    </row>
    <row r="239" spans="1:46" ht="23.1" customHeight="1">
      <c r="A239" s="22" t="s">
        <v>4</v>
      </c>
      <c r="B239" s="22" t="s">
        <v>16</v>
      </c>
      <c r="C239" s="22" t="s">
        <v>880</v>
      </c>
      <c r="D239" s="22" t="s">
        <v>392</v>
      </c>
      <c r="E239" s="22" t="s">
        <v>186</v>
      </c>
      <c r="F239" s="35" t="s">
        <v>202</v>
      </c>
      <c r="G239" s="22" t="s">
        <v>203</v>
      </c>
      <c r="H239" s="22" t="s">
        <v>898</v>
      </c>
      <c r="I239" s="94" t="s">
        <v>904</v>
      </c>
      <c r="J239" s="22" t="s">
        <v>424</v>
      </c>
      <c r="K239" s="22" t="s">
        <v>4590</v>
      </c>
      <c r="L239" s="22" t="s">
        <v>207</v>
      </c>
      <c r="M239" s="22">
        <v>13</v>
      </c>
      <c r="N239" s="22">
        <v>28</v>
      </c>
      <c r="O239" s="22">
        <v>6</v>
      </c>
      <c r="P239" s="22" t="s">
        <v>207</v>
      </c>
      <c r="Q239" s="22" t="s">
        <v>208</v>
      </c>
      <c r="R239" s="22" t="s">
        <v>202</v>
      </c>
      <c r="S239" s="22" t="s">
        <v>393</v>
      </c>
      <c r="T239" s="22" t="s">
        <v>911</v>
      </c>
      <c r="U239" s="22" t="s">
        <v>905</v>
      </c>
      <c r="V239" s="22">
        <v>49</v>
      </c>
      <c r="W239" s="22" t="s">
        <v>897</v>
      </c>
      <c r="X239" s="22">
        <v>155</v>
      </c>
      <c r="Y239" s="22" t="s">
        <v>4591</v>
      </c>
      <c r="Z239" s="22" t="s">
        <v>4591</v>
      </c>
      <c r="AA239" s="22">
        <v>1</v>
      </c>
      <c r="AB239" s="22" t="s">
        <v>207</v>
      </c>
      <c r="AC239" s="22" t="s">
        <v>904</v>
      </c>
      <c r="AE239" s="22" t="s">
        <v>207</v>
      </c>
      <c r="AF239" s="97" t="s">
        <v>231</v>
      </c>
      <c r="AG239" s="22" t="s">
        <v>208</v>
      </c>
      <c r="AH239" s="22" t="s">
        <v>232</v>
      </c>
      <c r="AI239" s="22" t="s">
        <v>7183</v>
      </c>
      <c r="AJ239" s="22">
        <v>100</v>
      </c>
      <c r="AK239" s="22">
        <v>10</v>
      </c>
      <c r="AL239" s="22">
        <v>10</v>
      </c>
      <c r="AM239" s="22">
        <v>10</v>
      </c>
      <c r="AN239" s="22">
        <v>10</v>
      </c>
      <c r="AO239" s="22">
        <v>10</v>
      </c>
      <c r="AP239" s="22">
        <v>10</v>
      </c>
      <c r="AQ239" s="22">
        <v>10</v>
      </c>
      <c r="AR239" s="22">
        <v>10</v>
      </c>
      <c r="AS239" s="22">
        <v>10</v>
      </c>
      <c r="AT239" s="22">
        <v>10</v>
      </c>
    </row>
    <row r="240" spans="1:46" ht="23.1" customHeight="1">
      <c r="A240" s="22" t="s">
        <v>4</v>
      </c>
      <c r="B240" s="22" t="s">
        <v>16</v>
      </c>
      <c r="C240" s="22" t="s">
        <v>880</v>
      </c>
      <c r="D240" s="22" t="s">
        <v>392</v>
      </c>
      <c r="E240" s="22" t="s">
        <v>186</v>
      </c>
      <c r="F240" s="35" t="s">
        <v>202</v>
      </c>
      <c r="G240" s="22" t="s">
        <v>203</v>
      </c>
      <c r="H240" s="22" t="s">
        <v>906</v>
      </c>
      <c r="I240" s="22" t="s">
        <v>907</v>
      </c>
      <c r="J240" s="22" t="s">
        <v>495</v>
      </c>
      <c r="K240" s="22" t="s">
        <v>4592</v>
      </c>
      <c r="L240" s="22" t="s">
        <v>207</v>
      </c>
      <c r="M240" s="22">
        <v>13</v>
      </c>
      <c r="N240" s="22">
        <v>28</v>
      </c>
      <c r="O240" s="22">
        <v>6</v>
      </c>
      <c r="P240" s="22" t="s">
        <v>207</v>
      </c>
      <c r="Q240" s="22" t="s">
        <v>208</v>
      </c>
      <c r="R240" s="22" t="s">
        <v>202</v>
      </c>
      <c r="S240" s="22" t="s">
        <v>393</v>
      </c>
      <c r="T240" s="22" t="s">
        <v>911</v>
      </c>
      <c r="U240" s="22" t="s">
        <v>4593</v>
      </c>
      <c r="V240" s="22">
        <v>48</v>
      </c>
      <c r="W240" s="22" t="s">
        <v>4594</v>
      </c>
      <c r="X240" s="22">
        <v>117</v>
      </c>
      <c r="Y240" s="22" t="s">
        <v>4595</v>
      </c>
      <c r="Z240" s="22" t="s">
        <v>4595</v>
      </c>
      <c r="AA240" s="22">
        <v>1</v>
      </c>
      <c r="AB240" s="22" t="s">
        <v>207</v>
      </c>
      <c r="AC240" s="22" t="s">
        <v>907</v>
      </c>
      <c r="AE240" s="22" t="s">
        <v>207</v>
      </c>
      <c r="AF240" s="96" t="s">
        <v>231</v>
      </c>
      <c r="AG240" s="22" t="s">
        <v>208</v>
      </c>
      <c r="AH240" s="22" t="s">
        <v>232</v>
      </c>
      <c r="AI240" s="22" t="s">
        <v>7184</v>
      </c>
      <c r="AJ240" s="22">
        <v>100</v>
      </c>
      <c r="AK240" s="22">
        <v>10</v>
      </c>
      <c r="AL240" s="22">
        <v>10</v>
      </c>
      <c r="AM240" s="22">
        <v>10</v>
      </c>
      <c r="AN240" s="22">
        <v>10</v>
      </c>
      <c r="AO240" s="22">
        <v>10</v>
      </c>
      <c r="AP240" s="22">
        <v>10</v>
      </c>
      <c r="AQ240" s="22">
        <v>10</v>
      </c>
      <c r="AR240" s="22">
        <v>10</v>
      </c>
      <c r="AS240" s="22">
        <v>10</v>
      </c>
      <c r="AT240" s="22">
        <v>10</v>
      </c>
    </row>
    <row r="241" spans="1:46" ht="23.1" customHeight="1">
      <c r="A241" s="22" t="s">
        <v>4</v>
      </c>
      <c r="B241" s="22" t="s">
        <v>16</v>
      </c>
      <c r="C241" s="22" t="s">
        <v>880</v>
      </c>
      <c r="D241" s="22" t="s">
        <v>392</v>
      </c>
      <c r="E241" s="22" t="s">
        <v>186</v>
      </c>
      <c r="F241" s="35" t="s">
        <v>202</v>
      </c>
      <c r="G241" s="22" t="s">
        <v>203</v>
      </c>
      <c r="H241" s="22" t="s">
        <v>908</v>
      </c>
      <c r="I241" s="22" t="s">
        <v>909</v>
      </c>
      <c r="J241" s="22" t="s">
        <v>910</v>
      </c>
      <c r="K241" s="22" t="s">
        <v>3527</v>
      </c>
      <c r="L241" s="22" t="s">
        <v>207</v>
      </c>
      <c r="M241" s="22">
        <v>14</v>
      </c>
      <c r="N241" s="22">
        <v>10</v>
      </c>
      <c r="O241" s="22">
        <v>1</v>
      </c>
      <c r="P241" s="22" t="s">
        <v>207</v>
      </c>
      <c r="Q241" s="22" t="s">
        <v>208</v>
      </c>
      <c r="R241" s="22" t="s">
        <v>202</v>
      </c>
      <c r="S241" s="22" t="s">
        <v>393</v>
      </c>
      <c r="T241" s="22" t="s">
        <v>911</v>
      </c>
      <c r="U241" s="22" t="s">
        <v>3528</v>
      </c>
      <c r="V241" s="22">
        <v>50</v>
      </c>
      <c r="W241" s="22" t="s">
        <v>3529</v>
      </c>
      <c r="X241" s="22">
        <v>119</v>
      </c>
      <c r="Y241" s="22" t="s">
        <v>3530</v>
      </c>
      <c r="Z241" s="22" t="s">
        <v>3530</v>
      </c>
      <c r="AA241" s="22">
        <v>1</v>
      </c>
      <c r="AB241" s="22" t="s">
        <v>207</v>
      </c>
      <c r="AC241" s="22" t="s">
        <v>909</v>
      </c>
      <c r="AE241" s="22" t="s">
        <v>207</v>
      </c>
      <c r="AF241" s="96" t="s">
        <v>231</v>
      </c>
      <c r="AG241" s="22" t="s">
        <v>208</v>
      </c>
      <c r="AH241" s="22" t="s">
        <v>232</v>
      </c>
      <c r="AI241" s="22" t="s">
        <v>7185</v>
      </c>
      <c r="AJ241" s="22">
        <v>100</v>
      </c>
      <c r="AK241" s="22">
        <v>10</v>
      </c>
      <c r="AL241" s="22">
        <v>10</v>
      </c>
      <c r="AM241" s="22">
        <v>10</v>
      </c>
      <c r="AN241" s="22">
        <v>10</v>
      </c>
      <c r="AO241" s="22">
        <v>10</v>
      </c>
      <c r="AP241" s="22">
        <v>10</v>
      </c>
      <c r="AQ241" s="22">
        <v>10</v>
      </c>
      <c r="AR241" s="22">
        <v>10</v>
      </c>
      <c r="AS241" s="22">
        <v>10</v>
      </c>
      <c r="AT241" s="22">
        <v>10</v>
      </c>
    </row>
    <row r="242" spans="1:46" ht="23.1" customHeight="1">
      <c r="A242" s="22" t="s">
        <v>4</v>
      </c>
      <c r="B242" s="22" t="s">
        <v>20</v>
      </c>
      <c r="C242" s="22" t="s">
        <v>912</v>
      </c>
      <c r="D242" s="22" t="s">
        <v>392</v>
      </c>
      <c r="E242" s="22" t="s">
        <v>186</v>
      </c>
      <c r="F242" s="35" t="s">
        <v>202</v>
      </c>
      <c r="G242" s="22" t="s">
        <v>203</v>
      </c>
      <c r="H242" s="22" t="s">
        <v>913</v>
      </c>
      <c r="I242" s="22" t="s">
        <v>914</v>
      </c>
      <c r="J242" s="22" t="s">
        <v>405</v>
      </c>
      <c r="K242" s="22" t="s">
        <v>6599</v>
      </c>
      <c r="L242" s="22" t="s">
        <v>207</v>
      </c>
      <c r="M242" s="22">
        <v>15</v>
      </c>
      <c r="N242" s="22">
        <v>11</v>
      </c>
      <c r="O242" s="22">
        <v>8</v>
      </c>
      <c r="P242" s="22" t="s">
        <v>207</v>
      </c>
      <c r="Q242" s="22" t="s">
        <v>208</v>
      </c>
      <c r="R242" s="22" t="s">
        <v>393</v>
      </c>
      <c r="S242" s="22" t="s">
        <v>393</v>
      </c>
      <c r="T242" s="22" t="s">
        <v>915</v>
      </c>
      <c r="U242" s="22" t="s">
        <v>3531</v>
      </c>
      <c r="V242" s="22">
        <v>45</v>
      </c>
      <c r="W242" s="22" t="s">
        <v>3532</v>
      </c>
      <c r="X242" s="22">
        <v>149</v>
      </c>
      <c r="Y242" s="22" t="s">
        <v>6600</v>
      </c>
      <c r="Z242" s="22" t="s">
        <v>6600</v>
      </c>
      <c r="AA242" s="22">
        <v>1</v>
      </c>
      <c r="AB242" s="22" t="s">
        <v>207</v>
      </c>
      <c r="AC242" s="22" t="s">
        <v>914</v>
      </c>
      <c r="AE242" s="22" t="s">
        <v>207</v>
      </c>
      <c r="AF242" s="96" t="s">
        <v>231</v>
      </c>
      <c r="AG242" s="22" t="s">
        <v>208</v>
      </c>
      <c r="AH242" s="22" t="s">
        <v>232</v>
      </c>
      <c r="AI242" s="22" t="s">
        <v>7186</v>
      </c>
      <c r="AJ242" s="22">
        <v>90</v>
      </c>
      <c r="AK242" s="22">
        <v>10</v>
      </c>
      <c r="AL242" s="22">
        <v>10</v>
      </c>
      <c r="AM242" s="22">
        <v>0</v>
      </c>
      <c r="AN242" s="22">
        <v>10</v>
      </c>
      <c r="AO242" s="22">
        <v>10</v>
      </c>
      <c r="AP242" s="22">
        <v>10</v>
      </c>
      <c r="AQ242" s="22">
        <v>10</v>
      </c>
      <c r="AR242" s="22">
        <v>10</v>
      </c>
      <c r="AS242" s="22">
        <v>10</v>
      </c>
      <c r="AT242" s="22">
        <v>10</v>
      </c>
    </row>
    <row r="243" spans="1:46" ht="23.1" customHeight="1">
      <c r="A243" s="22" t="s">
        <v>4</v>
      </c>
      <c r="B243" s="22" t="s">
        <v>20</v>
      </c>
      <c r="C243" s="22" t="s">
        <v>912</v>
      </c>
      <c r="D243" s="22" t="s">
        <v>392</v>
      </c>
      <c r="E243" s="22" t="s">
        <v>186</v>
      </c>
      <c r="F243" s="35" t="s">
        <v>202</v>
      </c>
      <c r="G243" s="22" t="s">
        <v>203</v>
      </c>
      <c r="H243" s="22" t="s">
        <v>913</v>
      </c>
      <c r="I243" s="22" t="s">
        <v>918</v>
      </c>
      <c r="J243" s="22" t="s">
        <v>395</v>
      </c>
      <c r="K243" s="22" t="s">
        <v>7187</v>
      </c>
      <c r="L243" s="22" t="s">
        <v>207</v>
      </c>
      <c r="M243" s="22">
        <v>15</v>
      </c>
      <c r="N243" s="22">
        <v>11</v>
      </c>
      <c r="O243" s="22">
        <v>8</v>
      </c>
      <c r="P243" s="22" t="s">
        <v>207</v>
      </c>
      <c r="Q243" s="22" t="s">
        <v>208</v>
      </c>
      <c r="R243" s="22" t="s">
        <v>393</v>
      </c>
      <c r="S243" s="22" t="s">
        <v>393</v>
      </c>
      <c r="T243" s="22" t="s">
        <v>915</v>
      </c>
      <c r="U243" s="22" t="s">
        <v>4596</v>
      </c>
      <c r="V243" s="22">
        <v>44</v>
      </c>
      <c r="W243" s="22" t="s">
        <v>4597</v>
      </c>
      <c r="X243" s="22">
        <v>160</v>
      </c>
      <c r="Y243" s="22" t="s">
        <v>7188</v>
      </c>
      <c r="Z243" s="22" t="s">
        <v>7188</v>
      </c>
      <c r="AA243" s="22">
        <v>1</v>
      </c>
      <c r="AB243" s="22" t="s">
        <v>207</v>
      </c>
      <c r="AC243" s="22" t="s">
        <v>918</v>
      </c>
      <c r="AE243" s="22" t="s">
        <v>207</v>
      </c>
      <c r="AF243" s="96" t="s">
        <v>231</v>
      </c>
      <c r="AG243" s="22" t="s">
        <v>208</v>
      </c>
      <c r="AH243" s="22" t="s">
        <v>232</v>
      </c>
      <c r="AI243" s="22" t="s">
        <v>8352</v>
      </c>
      <c r="AJ243" s="22">
        <v>80</v>
      </c>
      <c r="AK243" s="22">
        <v>10</v>
      </c>
      <c r="AL243" s="22">
        <v>10</v>
      </c>
      <c r="AM243" s="22">
        <v>0</v>
      </c>
      <c r="AN243" s="22">
        <v>10</v>
      </c>
      <c r="AO243" s="22">
        <v>10</v>
      </c>
      <c r="AP243" s="22">
        <v>10</v>
      </c>
      <c r="AQ243" s="22">
        <v>10</v>
      </c>
      <c r="AR243" s="22">
        <v>10</v>
      </c>
      <c r="AS243" s="22">
        <v>10</v>
      </c>
      <c r="AT243" s="22">
        <v>0</v>
      </c>
    </row>
    <row r="244" spans="1:46" ht="23.1" customHeight="1">
      <c r="A244" s="22" t="s">
        <v>4</v>
      </c>
      <c r="B244" s="22" t="s">
        <v>20</v>
      </c>
      <c r="C244" s="22" t="s">
        <v>912</v>
      </c>
      <c r="D244" s="22" t="s">
        <v>392</v>
      </c>
      <c r="E244" s="22" t="s">
        <v>186</v>
      </c>
      <c r="F244" s="35" t="s">
        <v>202</v>
      </c>
      <c r="G244" s="22" t="s">
        <v>203</v>
      </c>
      <c r="H244" s="22" t="s">
        <v>913</v>
      </c>
      <c r="I244" s="22" t="s">
        <v>919</v>
      </c>
      <c r="J244" s="22" t="s">
        <v>401</v>
      </c>
      <c r="K244" s="22" t="s">
        <v>6601</v>
      </c>
      <c r="L244" s="22" t="s">
        <v>207</v>
      </c>
      <c r="M244" s="22">
        <v>15</v>
      </c>
      <c r="N244" s="22">
        <v>13</v>
      </c>
      <c r="O244" s="22">
        <v>9</v>
      </c>
      <c r="P244" s="22" t="s">
        <v>207</v>
      </c>
      <c r="Q244" s="22" t="s">
        <v>208</v>
      </c>
      <c r="R244" s="22" t="s">
        <v>393</v>
      </c>
      <c r="S244" s="22" t="s">
        <v>393</v>
      </c>
      <c r="T244" s="22" t="s">
        <v>411</v>
      </c>
      <c r="U244" s="22" t="s">
        <v>3533</v>
      </c>
      <c r="V244" s="22">
        <v>42</v>
      </c>
      <c r="W244" s="22" t="s">
        <v>3534</v>
      </c>
      <c r="X244" s="22">
        <v>165</v>
      </c>
      <c r="Y244" s="22" t="s">
        <v>6602</v>
      </c>
      <c r="Z244" s="22" t="s">
        <v>6602</v>
      </c>
      <c r="AA244" s="22">
        <v>1</v>
      </c>
      <c r="AB244" s="22" t="s">
        <v>207</v>
      </c>
      <c r="AC244" s="22" t="s">
        <v>919</v>
      </c>
      <c r="AE244" s="22" t="s">
        <v>207</v>
      </c>
      <c r="AF244" s="96" t="s">
        <v>231</v>
      </c>
      <c r="AG244" s="22" t="s">
        <v>208</v>
      </c>
      <c r="AH244" s="22" t="s">
        <v>232</v>
      </c>
      <c r="AI244" s="22" t="s">
        <v>8353</v>
      </c>
      <c r="AJ244" s="22">
        <v>80</v>
      </c>
      <c r="AK244" s="22">
        <v>10</v>
      </c>
      <c r="AL244" s="22">
        <v>10</v>
      </c>
      <c r="AM244" s="22">
        <v>0</v>
      </c>
      <c r="AN244" s="22">
        <v>10</v>
      </c>
      <c r="AO244" s="22">
        <v>10</v>
      </c>
      <c r="AP244" s="22">
        <v>0</v>
      </c>
      <c r="AQ244" s="22">
        <v>10</v>
      </c>
      <c r="AR244" s="22">
        <v>10</v>
      </c>
      <c r="AS244" s="22">
        <v>10</v>
      </c>
      <c r="AT244" s="22">
        <v>10</v>
      </c>
    </row>
    <row r="245" spans="1:46" ht="23.1" customHeight="1">
      <c r="A245" s="22" t="s">
        <v>4</v>
      </c>
      <c r="B245" s="22" t="s">
        <v>20</v>
      </c>
      <c r="C245" s="22" t="s">
        <v>912</v>
      </c>
      <c r="D245" s="22" t="s">
        <v>392</v>
      </c>
      <c r="E245" s="22" t="s">
        <v>186</v>
      </c>
      <c r="F245" s="35" t="s">
        <v>202</v>
      </c>
      <c r="G245" s="22" t="s">
        <v>203</v>
      </c>
      <c r="H245" s="22" t="s">
        <v>920</v>
      </c>
      <c r="I245" s="22" t="s">
        <v>921</v>
      </c>
      <c r="J245" s="22" t="s">
        <v>409</v>
      </c>
      <c r="K245" s="22" t="s">
        <v>3535</v>
      </c>
      <c r="L245" s="22" t="s">
        <v>207</v>
      </c>
      <c r="M245" s="22">
        <v>15</v>
      </c>
      <c r="N245" s="22">
        <v>13</v>
      </c>
      <c r="O245" s="22">
        <v>9</v>
      </c>
      <c r="P245" s="22" t="s">
        <v>207</v>
      </c>
      <c r="Q245" s="22" t="s">
        <v>208</v>
      </c>
      <c r="R245" s="22" t="s">
        <v>393</v>
      </c>
      <c r="S245" s="22" t="s">
        <v>393</v>
      </c>
      <c r="T245" s="22" t="s">
        <v>411</v>
      </c>
      <c r="U245" s="22" t="s">
        <v>3536</v>
      </c>
      <c r="V245" s="22">
        <v>42</v>
      </c>
      <c r="W245" s="22" t="s">
        <v>3537</v>
      </c>
      <c r="X245" s="22">
        <v>164</v>
      </c>
      <c r="Y245" s="22" t="s">
        <v>3538</v>
      </c>
      <c r="Z245" s="22" t="s">
        <v>3538</v>
      </c>
      <c r="AA245" s="22">
        <v>1</v>
      </c>
      <c r="AB245" s="22" t="s">
        <v>207</v>
      </c>
      <c r="AC245" s="22" t="s">
        <v>921</v>
      </c>
      <c r="AE245" s="22" t="s">
        <v>207</v>
      </c>
      <c r="AF245" s="96" t="s">
        <v>231</v>
      </c>
      <c r="AG245" s="22" t="s">
        <v>208</v>
      </c>
      <c r="AH245" s="22" t="s">
        <v>232</v>
      </c>
      <c r="AI245" s="22" t="s">
        <v>7189</v>
      </c>
      <c r="AJ245" s="22">
        <v>80</v>
      </c>
      <c r="AK245" s="22">
        <v>10</v>
      </c>
      <c r="AL245" s="22">
        <v>10</v>
      </c>
      <c r="AM245" s="22">
        <v>0</v>
      </c>
      <c r="AN245" s="22">
        <v>10</v>
      </c>
      <c r="AO245" s="22">
        <v>10</v>
      </c>
      <c r="AP245" s="22">
        <v>0</v>
      </c>
      <c r="AQ245" s="22">
        <v>10</v>
      </c>
      <c r="AR245" s="22">
        <v>10</v>
      </c>
      <c r="AS245" s="22">
        <v>10</v>
      </c>
      <c r="AT245" s="22">
        <v>10</v>
      </c>
    </row>
    <row r="246" spans="1:46" ht="23.1" customHeight="1">
      <c r="A246" s="22" t="s">
        <v>4</v>
      </c>
      <c r="B246" s="22" t="s">
        <v>20</v>
      </c>
      <c r="C246" s="22" t="s">
        <v>912</v>
      </c>
      <c r="D246" s="22" t="s">
        <v>392</v>
      </c>
      <c r="E246" s="22" t="s">
        <v>186</v>
      </c>
      <c r="F246" s="35" t="s">
        <v>202</v>
      </c>
      <c r="G246" s="22" t="s">
        <v>203</v>
      </c>
      <c r="H246" s="22" t="s">
        <v>4598</v>
      </c>
      <c r="I246" s="22" t="s">
        <v>4599</v>
      </c>
      <c r="J246" s="22" t="s">
        <v>1211</v>
      </c>
      <c r="K246" s="22" t="s">
        <v>4600</v>
      </c>
      <c r="L246" s="22" t="s">
        <v>207</v>
      </c>
      <c r="M246" s="22">
        <v>13</v>
      </c>
      <c r="N246" s="22">
        <v>33</v>
      </c>
      <c r="O246" s="22">
        <v>18</v>
      </c>
      <c r="P246" s="22" t="s">
        <v>207</v>
      </c>
      <c r="Q246" s="22" t="s">
        <v>208</v>
      </c>
      <c r="R246" s="22" t="s">
        <v>202</v>
      </c>
      <c r="S246" s="22" t="s">
        <v>393</v>
      </c>
      <c r="T246" s="22" t="s">
        <v>4601</v>
      </c>
      <c r="U246" s="22" t="s">
        <v>4602</v>
      </c>
      <c r="V246" s="22">
        <v>64</v>
      </c>
      <c r="W246" s="22" t="s">
        <v>4603</v>
      </c>
      <c r="X246" s="22">
        <v>137</v>
      </c>
      <c r="Y246" s="22" t="s">
        <v>4604</v>
      </c>
      <c r="Z246" s="22" t="s">
        <v>4604</v>
      </c>
      <c r="AA246" s="22">
        <v>1</v>
      </c>
      <c r="AB246" s="22" t="s">
        <v>207</v>
      </c>
      <c r="AC246" s="22" t="s">
        <v>4599</v>
      </c>
      <c r="AE246" s="22" t="s">
        <v>207</v>
      </c>
      <c r="AF246" s="96" t="s">
        <v>2523</v>
      </c>
      <c r="AG246" s="22" t="s">
        <v>4605</v>
      </c>
      <c r="AH246" s="22" t="s">
        <v>4606</v>
      </c>
      <c r="AI246" s="22" t="s">
        <v>7190</v>
      </c>
      <c r="AJ246" s="22">
        <v>80</v>
      </c>
      <c r="AK246" s="22">
        <v>10</v>
      </c>
      <c r="AL246" s="22">
        <v>10</v>
      </c>
      <c r="AM246" s="22">
        <v>10</v>
      </c>
      <c r="AN246" s="22">
        <v>10</v>
      </c>
      <c r="AO246" s="22">
        <v>0</v>
      </c>
      <c r="AP246" s="22">
        <v>10</v>
      </c>
      <c r="AQ246" s="22">
        <v>10</v>
      </c>
      <c r="AR246" s="22">
        <v>10</v>
      </c>
      <c r="AS246" s="22">
        <v>0</v>
      </c>
      <c r="AT246" s="22">
        <v>10</v>
      </c>
    </row>
    <row r="247" spans="1:46" ht="23.1" customHeight="1">
      <c r="A247" s="22" t="s">
        <v>4</v>
      </c>
      <c r="B247" s="22" t="s">
        <v>20</v>
      </c>
      <c r="C247" s="22" t="s">
        <v>912</v>
      </c>
      <c r="D247" s="22" t="s">
        <v>392</v>
      </c>
      <c r="E247" s="22" t="s">
        <v>186</v>
      </c>
      <c r="F247" s="35" t="s">
        <v>202</v>
      </c>
      <c r="G247" s="22" t="s">
        <v>203</v>
      </c>
      <c r="H247" s="22" t="s">
        <v>922</v>
      </c>
      <c r="I247" s="22" t="s">
        <v>923</v>
      </c>
      <c r="J247" s="22" t="s">
        <v>417</v>
      </c>
      <c r="K247" s="22" t="s">
        <v>418</v>
      </c>
      <c r="L247" s="22" t="s">
        <v>207</v>
      </c>
      <c r="M247" s="22">
        <v>13</v>
      </c>
      <c r="N247" s="22">
        <v>28</v>
      </c>
      <c r="O247" s="22">
        <v>6</v>
      </c>
      <c r="P247" s="22" t="s">
        <v>207</v>
      </c>
      <c r="Q247" s="22" t="s">
        <v>208</v>
      </c>
      <c r="R247" s="22" t="s">
        <v>393</v>
      </c>
      <c r="S247" s="22" t="s">
        <v>393</v>
      </c>
      <c r="T247" s="22" t="s">
        <v>209</v>
      </c>
      <c r="U247" s="22" t="s">
        <v>924</v>
      </c>
      <c r="V247" s="22">
        <v>88</v>
      </c>
      <c r="W247" s="22" t="s">
        <v>925</v>
      </c>
      <c r="X247" s="22">
        <v>156</v>
      </c>
      <c r="Y247" s="22" t="s">
        <v>419</v>
      </c>
      <c r="Z247" s="22" t="s">
        <v>419</v>
      </c>
      <c r="AA247" s="22">
        <v>1</v>
      </c>
      <c r="AB247" s="22" t="s">
        <v>207</v>
      </c>
      <c r="AC247" s="22" t="s">
        <v>923</v>
      </c>
      <c r="AE247" s="22" t="s">
        <v>207</v>
      </c>
      <c r="AF247" s="96" t="s">
        <v>524</v>
      </c>
      <c r="AG247" s="22" t="s">
        <v>926</v>
      </c>
      <c r="AH247" s="22" t="s">
        <v>927</v>
      </c>
      <c r="AI247" s="22" t="s">
        <v>7191</v>
      </c>
      <c r="AJ247" s="22">
        <v>60</v>
      </c>
      <c r="AK247" s="22">
        <v>10</v>
      </c>
      <c r="AL247" s="22">
        <v>10</v>
      </c>
      <c r="AM247" s="22">
        <v>0</v>
      </c>
      <c r="AN247" s="22">
        <v>0</v>
      </c>
      <c r="AO247" s="22">
        <v>0</v>
      </c>
      <c r="AP247" s="22">
        <v>10</v>
      </c>
      <c r="AQ247" s="22">
        <v>10</v>
      </c>
      <c r="AR247" s="22">
        <v>10</v>
      </c>
      <c r="AS247" s="22">
        <v>0</v>
      </c>
      <c r="AT247" s="22">
        <v>10</v>
      </c>
    </row>
    <row r="248" spans="1:46" ht="23.1" customHeight="1">
      <c r="A248" s="22" t="s">
        <v>4</v>
      </c>
      <c r="B248" s="22" t="s">
        <v>20</v>
      </c>
      <c r="C248" s="22" t="s">
        <v>912</v>
      </c>
      <c r="D248" s="22" t="s">
        <v>392</v>
      </c>
      <c r="E248" s="22" t="s">
        <v>186</v>
      </c>
      <c r="F248" s="35" t="s">
        <v>202</v>
      </c>
      <c r="G248" s="22" t="s">
        <v>203</v>
      </c>
      <c r="H248" s="22" t="s">
        <v>541</v>
      </c>
      <c r="I248" s="94" t="s">
        <v>928</v>
      </c>
      <c r="J248" s="22" t="s">
        <v>420</v>
      </c>
      <c r="K248" s="22" t="s">
        <v>421</v>
      </c>
      <c r="L248" s="22" t="s">
        <v>207</v>
      </c>
      <c r="M248" s="22">
        <v>13</v>
      </c>
      <c r="N248" s="22">
        <v>35</v>
      </c>
      <c r="O248" s="22">
        <v>7</v>
      </c>
      <c r="P248" s="22" t="s">
        <v>207</v>
      </c>
      <c r="Q248" s="22" t="s">
        <v>208</v>
      </c>
      <c r="R248" s="22" t="s">
        <v>202</v>
      </c>
      <c r="S248" s="22" t="s">
        <v>393</v>
      </c>
      <c r="T248" s="22" t="s">
        <v>209</v>
      </c>
      <c r="U248" s="22" t="s">
        <v>929</v>
      </c>
      <c r="V248" s="22">
        <v>90</v>
      </c>
      <c r="W248" s="22" t="s">
        <v>930</v>
      </c>
      <c r="X248" s="22">
        <v>158</v>
      </c>
      <c r="Y248" s="22" t="s">
        <v>422</v>
      </c>
      <c r="Z248" s="22" t="s">
        <v>422</v>
      </c>
      <c r="AA248" s="22">
        <v>1</v>
      </c>
      <c r="AB248" s="22" t="s">
        <v>207</v>
      </c>
      <c r="AC248" s="22" t="s">
        <v>928</v>
      </c>
      <c r="AE248" s="22" t="s">
        <v>207</v>
      </c>
      <c r="AF248" s="97" t="s">
        <v>931</v>
      </c>
      <c r="AG248" s="22" t="s">
        <v>932</v>
      </c>
      <c r="AH248" s="22" t="s">
        <v>933</v>
      </c>
      <c r="AI248" s="22" t="s">
        <v>7192</v>
      </c>
      <c r="AJ248" s="22">
        <v>70</v>
      </c>
      <c r="AK248" s="22">
        <v>10</v>
      </c>
      <c r="AL248" s="22">
        <v>10</v>
      </c>
      <c r="AM248" s="22">
        <v>10</v>
      </c>
      <c r="AN248" s="22">
        <v>0</v>
      </c>
      <c r="AO248" s="22">
        <v>0</v>
      </c>
      <c r="AP248" s="22">
        <v>10</v>
      </c>
      <c r="AQ248" s="22">
        <v>10</v>
      </c>
      <c r="AR248" s="22">
        <v>10</v>
      </c>
      <c r="AS248" s="22">
        <v>0</v>
      </c>
      <c r="AT248" s="22">
        <v>10</v>
      </c>
    </row>
    <row r="249" spans="1:46" ht="23.1" customHeight="1">
      <c r="A249" s="22" t="s">
        <v>4</v>
      </c>
      <c r="B249" s="22" t="s">
        <v>20</v>
      </c>
      <c r="C249" s="22" t="s">
        <v>912</v>
      </c>
      <c r="D249" s="22" t="s">
        <v>392</v>
      </c>
      <c r="E249" s="22" t="s">
        <v>186</v>
      </c>
      <c r="F249" s="35" t="s">
        <v>202</v>
      </c>
      <c r="G249" s="22" t="s">
        <v>203</v>
      </c>
      <c r="H249" s="22" t="s">
        <v>922</v>
      </c>
      <c r="I249" s="94" t="s">
        <v>934</v>
      </c>
      <c r="J249" s="22" t="s">
        <v>423</v>
      </c>
      <c r="K249" s="22" t="s">
        <v>942</v>
      </c>
      <c r="L249" s="22" t="s">
        <v>207</v>
      </c>
      <c r="M249" s="22">
        <v>13</v>
      </c>
      <c r="N249" s="22">
        <v>28</v>
      </c>
      <c r="O249" s="22">
        <v>6</v>
      </c>
      <c r="P249" s="22" t="s">
        <v>207</v>
      </c>
      <c r="Q249" s="22" t="s">
        <v>208</v>
      </c>
      <c r="R249" s="22" t="s">
        <v>393</v>
      </c>
      <c r="S249" s="22" t="s">
        <v>393</v>
      </c>
      <c r="T249" s="22" t="s">
        <v>209</v>
      </c>
      <c r="U249" s="22" t="s">
        <v>935</v>
      </c>
      <c r="V249" s="22">
        <v>88</v>
      </c>
      <c r="W249" s="22" t="s">
        <v>936</v>
      </c>
      <c r="X249" s="22">
        <v>156</v>
      </c>
      <c r="Y249" s="22" t="s">
        <v>945</v>
      </c>
      <c r="Z249" s="22" t="s">
        <v>945</v>
      </c>
      <c r="AA249" s="22">
        <v>1</v>
      </c>
      <c r="AB249" s="22" t="s">
        <v>207</v>
      </c>
      <c r="AC249" s="22" t="s">
        <v>934</v>
      </c>
      <c r="AE249" s="22" t="s">
        <v>207</v>
      </c>
      <c r="AF249" s="97" t="s">
        <v>524</v>
      </c>
      <c r="AG249" s="22" t="s">
        <v>926</v>
      </c>
      <c r="AH249" s="22" t="s">
        <v>927</v>
      </c>
      <c r="AI249" s="22" t="s">
        <v>7193</v>
      </c>
      <c r="AJ249" s="22">
        <v>60</v>
      </c>
      <c r="AK249" s="22">
        <v>10</v>
      </c>
      <c r="AL249" s="22">
        <v>10</v>
      </c>
      <c r="AM249" s="22">
        <v>0</v>
      </c>
      <c r="AN249" s="22">
        <v>0</v>
      </c>
      <c r="AO249" s="22">
        <v>0</v>
      </c>
      <c r="AP249" s="22">
        <v>10</v>
      </c>
      <c r="AQ249" s="22">
        <v>10</v>
      </c>
      <c r="AR249" s="22">
        <v>10</v>
      </c>
      <c r="AS249" s="22">
        <v>0</v>
      </c>
      <c r="AT249" s="22">
        <v>10</v>
      </c>
    </row>
    <row r="250" spans="1:46" ht="23.1" customHeight="1">
      <c r="A250" s="22" t="s">
        <v>4</v>
      </c>
      <c r="B250" s="22" t="s">
        <v>20</v>
      </c>
      <c r="C250" s="22" t="s">
        <v>912</v>
      </c>
      <c r="D250" s="22" t="s">
        <v>392</v>
      </c>
      <c r="E250" s="22" t="s">
        <v>186</v>
      </c>
      <c r="F250" s="35" t="s">
        <v>202</v>
      </c>
      <c r="G250" s="22" t="s">
        <v>203</v>
      </c>
      <c r="H250" s="22" t="s">
        <v>541</v>
      </c>
      <c r="I250" s="94" t="s">
        <v>937</v>
      </c>
      <c r="J250" s="22" t="s">
        <v>424</v>
      </c>
      <c r="K250" s="22" t="s">
        <v>425</v>
      </c>
      <c r="L250" s="22" t="s">
        <v>207</v>
      </c>
      <c r="M250" s="22">
        <v>13</v>
      </c>
      <c r="N250" s="22">
        <v>35</v>
      </c>
      <c r="O250" s="22">
        <v>7</v>
      </c>
      <c r="P250" s="22" t="s">
        <v>207</v>
      </c>
      <c r="Q250" s="22" t="s">
        <v>208</v>
      </c>
      <c r="R250" s="22" t="s">
        <v>202</v>
      </c>
      <c r="S250" s="22" t="s">
        <v>393</v>
      </c>
      <c r="T250" s="22" t="s">
        <v>209</v>
      </c>
      <c r="U250" s="22" t="s">
        <v>938</v>
      </c>
      <c r="V250" s="22">
        <v>92</v>
      </c>
      <c r="W250" s="22" t="s">
        <v>939</v>
      </c>
      <c r="X250" s="22">
        <v>160</v>
      </c>
      <c r="Y250" s="22" t="s">
        <v>426</v>
      </c>
      <c r="Z250" s="22" t="s">
        <v>426</v>
      </c>
      <c r="AA250" s="22">
        <v>1</v>
      </c>
      <c r="AB250" s="22" t="s">
        <v>207</v>
      </c>
      <c r="AC250" s="22" t="s">
        <v>937</v>
      </c>
      <c r="AE250" s="22" t="s">
        <v>207</v>
      </c>
      <c r="AF250" s="97" t="s">
        <v>931</v>
      </c>
      <c r="AG250" s="22" t="s">
        <v>932</v>
      </c>
      <c r="AH250" s="22" t="s">
        <v>933</v>
      </c>
      <c r="AI250" s="22" t="s">
        <v>7194</v>
      </c>
      <c r="AJ250" s="22">
        <v>70</v>
      </c>
      <c r="AK250" s="22">
        <v>10</v>
      </c>
      <c r="AL250" s="22">
        <v>10</v>
      </c>
      <c r="AM250" s="22">
        <v>10</v>
      </c>
      <c r="AN250" s="22">
        <v>0</v>
      </c>
      <c r="AO250" s="22">
        <v>0</v>
      </c>
      <c r="AP250" s="22">
        <v>10</v>
      </c>
      <c r="AQ250" s="22">
        <v>10</v>
      </c>
      <c r="AR250" s="22">
        <v>10</v>
      </c>
      <c r="AS250" s="22">
        <v>0</v>
      </c>
      <c r="AT250" s="22">
        <v>10</v>
      </c>
    </row>
    <row r="251" spans="1:46" ht="23.1" customHeight="1">
      <c r="A251" s="22" t="s">
        <v>4</v>
      </c>
      <c r="B251" s="22" t="s">
        <v>20</v>
      </c>
      <c r="C251" s="22" t="s">
        <v>912</v>
      </c>
      <c r="D251" s="22" t="s">
        <v>392</v>
      </c>
      <c r="E251" s="22" t="s">
        <v>186</v>
      </c>
      <c r="F251" s="35" t="s">
        <v>202</v>
      </c>
      <c r="G251" s="22" t="s">
        <v>203</v>
      </c>
      <c r="H251" s="22" t="s">
        <v>940</v>
      </c>
      <c r="I251" s="94" t="s">
        <v>941</v>
      </c>
      <c r="J251" s="22" t="s">
        <v>495</v>
      </c>
      <c r="K251" s="22" t="s">
        <v>942</v>
      </c>
      <c r="L251" s="22" t="s">
        <v>207</v>
      </c>
      <c r="M251" s="22">
        <v>13</v>
      </c>
      <c r="N251" s="22">
        <v>28</v>
      </c>
      <c r="O251" s="22">
        <v>6</v>
      </c>
      <c r="P251" s="22" t="s">
        <v>207</v>
      </c>
      <c r="Q251" s="22" t="s">
        <v>208</v>
      </c>
      <c r="R251" s="22" t="s">
        <v>393</v>
      </c>
      <c r="S251" s="22" t="s">
        <v>393</v>
      </c>
      <c r="T251" s="22" t="s">
        <v>209</v>
      </c>
      <c r="U251" s="22" t="s">
        <v>943</v>
      </c>
      <c r="V251" s="22">
        <v>88</v>
      </c>
      <c r="W251" s="22" t="s">
        <v>944</v>
      </c>
      <c r="X251" s="22">
        <v>156</v>
      </c>
      <c r="Y251" s="22" t="s">
        <v>945</v>
      </c>
      <c r="Z251" s="22" t="s">
        <v>945</v>
      </c>
      <c r="AA251" s="22">
        <v>1</v>
      </c>
      <c r="AB251" s="22" t="s">
        <v>207</v>
      </c>
      <c r="AC251" s="22" t="s">
        <v>941</v>
      </c>
      <c r="AE251" s="22" t="s">
        <v>207</v>
      </c>
      <c r="AF251" s="97" t="s">
        <v>524</v>
      </c>
      <c r="AG251" s="22" t="s">
        <v>926</v>
      </c>
      <c r="AH251" s="22" t="s">
        <v>927</v>
      </c>
      <c r="AI251" s="22" t="s">
        <v>7195</v>
      </c>
      <c r="AJ251" s="22">
        <v>60</v>
      </c>
      <c r="AK251" s="22">
        <v>10</v>
      </c>
      <c r="AL251" s="22">
        <v>10</v>
      </c>
      <c r="AM251" s="22">
        <v>0</v>
      </c>
      <c r="AN251" s="22">
        <v>0</v>
      </c>
      <c r="AO251" s="22">
        <v>0</v>
      </c>
      <c r="AP251" s="22">
        <v>10</v>
      </c>
      <c r="AQ251" s="22">
        <v>10</v>
      </c>
      <c r="AR251" s="22">
        <v>10</v>
      </c>
      <c r="AS251" s="22">
        <v>0</v>
      </c>
      <c r="AT251" s="22">
        <v>10</v>
      </c>
    </row>
    <row r="252" spans="1:46" ht="23.1" customHeight="1">
      <c r="A252" s="22" t="s">
        <v>4</v>
      </c>
      <c r="B252" s="22" t="s">
        <v>20</v>
      </c>
      <c r="C252" s="22" t="s">
        <v>912</v>
      </c>
      <c r="D252" s="22" t="s">
        <v>392</v>
      </c>
      <c r="E252" s="22" t="s">
        <v>186</v>
      </c>
      <c r="F252" s="35" t="s">
        <v>202</v>
      </c>
      <c r="G252" s="22" t="s">
        <v>203</v>
      </c>
      <c r="H252" s="22" t="s">
        <v>348</v>
      </c>
      <c r="I252" s="94" t="s">
        <v>947</v>
      </c>
      <c r="J252" s="22" t="s">
        <v>501</v>
      </c>
      <c r="K252" s="22" t="s">
        <v>942</v>
      </c>
      <c r="L252" s="22" t="s">
        <v>207</v>
      </c>
      <c r="M252" s="22">
        <v>13</v>
      </c>
      <c r="N252" s="22">
        <v>28</v>
      </c>
      <c r="O252" s="22">
        <v>6</v>
      </c>
      <c r="P252" s="22" t="s">
        <v>207</v>
      </c>
      <c r="Q252" s="22" t="s">
        <v>208</v>
      </c>
      <c r="R252" s="22" t="s">
        <v>393</v>
      </c>
      <c r="S252" s="22" t="s">
        <v>393</v>
      </c>
      <c r="T252" s="22" t="s">
        <v>209</v>
      </c>
      <c r="U252" s="22" t="s">
        <v>948</v>
      </c>
      <c r="V252" s="22">
        <v>79</v>
      </c>
      <c r="W252" s="22" t="s">
        <v>942</v>
      </c>
      <c r="X252" s="22">
        <v>71</v>
      </c>
      <c r="Y252" s="22" t="s">
        <v>945</v>
      </c>
      <c r="Z252" s="22" t="s">
        <v>945</v>
      </c>
      <c r="AA252" s="22">
        <v>1</v>
      </c>
      <c r="AB252" s="22" t="s">
        <v>207</v>
      </c>
      <c r="AC252" s="22" t="s">
        <v>947</v>
      </c>
      <c r="AE252" s="22" t="s">
        <v>207</v>
      </c>
      <c r="AF252" s="97" t="s">
        <v>524</v>
      </c>
      <c r="AG252" s="22" t="s">
        <v>926</v>
      </c>
      <c r="AH252" s="22" t="s">
        <v>927</v>
      </c>
      <c r="AI252" s="22" t="s">
        <v>7196</v>
      </c>
      <c r="AJ252" s="22">
        <v>60</v>
      </c>
      <c r="AK252" s="22">
        <v>10</v>
      </c>
      <c r="AL252" s="22">
        <v>10</v>
      </c>
      <c r="AM252" s="22">
        <v>0</v>
      </c>
      <c r="AN252" s="22">
        <v>0</v>
      </c>
      <c r="AO252" s="22">
        <v>0</v>
      </c>
      <c r="AP252" s="22">
        <v>10</v>
      </c>
      <c r="AQ252" s="22">
        <v>10</v>
      </c>
      <c r="AR252" s="22">
        <v>10</v>
      </c>
      <c r="AS252" s="22">
        <v>0</v>
      </c>
      <c r="AT252" s="22">
        <v>10</v>
      </c>
    </row>
    <row r="253" spans="1:46" ht="23.1" customHeight="1">
      <c r="A253" s="22" t="s">
        <v>2</v>
      </c>
      <c r="B253" s="22" t="s">
        <v>7</v>
      </c>
      <c r="C253" s="22" t="s">
        <v>949</v>
      </c>
      <c r="D253" s="22">
        <v>5</v>
      </c>
      <c r="E253" s="22" t="s">
        <v>186</v>
      </c>
      <c r="F253" s="35" t="s">
        <v>202</v>
      </c>
      <c r="G253" s="22" t="s">
        <v>203</v>
      </c>
      <c r="H253" s="329">
        <v>45448</v>
      </c>
      <c r="I253" s="94" t="s">
        <v>950</v>
      </c>
      <c r="J253" s="22" t="s">
        <v>951</v>
      </c>
      <c r="K253" s="22" t="s">
        <v>7197</v>
      </c>
      <c r="L253" s="22" t="s">
        <v>207</v>
      </c>
      <c r="M253" s="22">
        <v>14</v>
      </c>
      <c r="N253" s="22">
        <v>10</v>
      </c>
      <c r="O253" s="22">
        <v>1</v>
      </c>
      <c r="P253" s="22" t="s">
        <v>207</v>
      </c>
      <c r="Q253" s="22" t="s">
        <v>208</v>
      </c>
      <c r="R253" s="22" t="s">
        <v>393</v>
      </c>
      <c r="S253" s="22" t="s">
        <v>393</v>
      </c>
      <c r="T253" s="22" t="s">
        <v>952</v>
      </c>
      <c r="U253" s="22" t="s">
        <v>953</v>
      </c>
      <c r="V253" s="22">
        <v>43</v>
      </c>
      <c r="W253" s="22" t="s">
        <v>7198</v>
      </c>
      <c r="X253" s="22">
        <v>139</v>
      </c>
      <c r="Y253" s="22" t="s">
        <v>7199</v>
      </c>
      <c r="Z253" s="22" t="s">
        <v>7199</v>
      </c>
      <c r="AA253" s="22">
        <v>1</v>
      </c>
      <c r="AB253" s="22" t="s">
        <v>207</v>
      </c>
      <c r="AC253" s="22" t="s">
        <v>950</v>
      </c>
      <c r="AE253" s="22" t="s">
        <v>207</v>
      </c>
      <c r="AF253" s="330">
        <v>0</v>
      </c>
      <c r="AG253" s="22" t="s">
        <v>208</v>
      </c>
      <c r="AH253" s="22" t="s">
        <v>232</v>
      </c>
      <c r="AI253" s="22" t="s">
        <v>7200</v>
      </c>
      <c r="AJ253" s="22">
        <v>90</v>
      </c>
      <c r="AK253" s="22">
        <v>10</v>
      </c>
      <c r="AL253" s="22">
        <v>10</v>
      </c>
      <c r="AM253" s="22">
        <v>0</v>
      </c>
      <c r="AN253" s="22">
        <v>10</v>
      </c>
      <c r="AO253" s="22">
        <v>10</v>
      </c>
      <c r="AP253" s="22">
        <v>10</v>
      </c>
      <c r="AQ253" s="22">
        <v>10</v>
      </c>
      <c r="AR253" s="22">
        <v>10</v>
      </c>
      <c r="AS253" s="22">
        <v>10</v>
      </c>
      <c r="AT253" s="22">
        <v>10</v>
      </c>
    </row>
    <row r="254" spans="1:46" ht="23.1" customHeight="1">
      <c r="A254" s="22" t="s">
        <v>2</v>
      </c>
      <c r="B254" s="22" t="s">
        <v>7</v>
      </c>
      <c r="C254" s="22" t="s">
        <v>949</v>
      </c>
      <c r="D254" s="22">
        <v>5</v>
      </c>
      <c r="E254" s="22" t="s">
        <v>186</v>
      </c>
      <c r="F254" s="35" t="s">
        <v>202</v>
      </c>
      <c r="G254" s="22" t="s">
        <v>203</v>
      </c>
      <c r="H254" s="329">
        <v>45448</v>
      </c>
      <c r="I254" s="100" t="s">
        <v>954</v>
      </c>
      <c r="J254" s="22" t="s">
        <v>955</v>
      </c>
      <c r="K254" s="22" t="s">
        <v>7201</v>
      </c>
      <c r="L254" s="22" t="s">
        <v>207</v>
      </c>
      <c r="M254" s="22">
        <v>14</v>
      </c>
      <c r="N254" s="22">
        <v>10</v>
      </c>
      <c r="O254" s="22">
        <v>1</v>
      </c>
      <c r="P254" s="22" t="s">
        <v>207</v>
      </c>
      <c r="Q254" s="22" t="s">
        <v>208</v>
      </c>
      <c r="R254" s="22" t="s">
        <v>393</v>
      </c>
      <c r="S254" s="22" t="s">
        <v>393</v>
      </c>
      <c r="T254" s="22" t="s">
        <v>952</v>
      </c>
      <c r="U254" s="22" t="s">
        <v>956</v>
      </c>
      <c r="V254" s="22">
        <v>43</v>
      </c>
      <c r="W254" s="22" t="s">
        <v>7202</v>
      </c>
      <c r="X254" s="22">
        <v>139</v>
      </c>
      <c r="Y254" s="22" t="s">
        <v>7203</v>
      </c>
      <c r="Z254" s="22" t="s">
        <v>7203</v>
      </c>
      <c r="AA254" s="22">
        <v>1</v>
      </c>
      <c r="AB254" s="22" t="s">
        <v>207</v>
      </c>
      <c r="AC254" s="22" t="s">
        <v>954</v>
      </c>
      <c r="AE254" s="22" t="s">
        <v>207</v>
      </c>
      <c r="AF254" s="331">
        <v>0</v>
      </c>
      <c r="AG254" s="22" t="s">
        <v>208</v>
      </c>
      <c r="AH254" s="22" t="s">
        <v>232</v>
      </c>
      <c r="AI254" s="22" t="s">
        <v>7204</v>
      </c>
      <c r="AJ254" s="22">
        <v>90</v>
      </c>
      <c r="AK254" s="22">
        <v>10</v>
      </c>
      <c r="AL254" s="22">
        <v>10</v>
      </c>
      <c r="AM254" s="22">
        <v>0</v>
      </c>
      <c r="AN254" s="22">
        <v>10</v>
      </c>
      <c r="AO254" s="22">
        <v>10</v>
      </c>
      <c r="AP254" s="22">
        <v>10</v>
      </c>
      <c r="AQ254" s="22">
        <v>10</v>
      </c>
      <c r="AR254" s="22">
        <v>10</v>
      </c>
      <c r="AS254" s="22">
        <v>10</v>
      </c>
      <c r="AT254" s="22">
        <v>10</v>
      </c>
    </row>
    <row r="255" spans="1:46" ht="23.1" customHeight="1">
      <c r="A255" s="22" t="s">
        <v>2</v>
      </c>
      <c r="B255" s="22" t="s">
        <v>7</v>
      </c>
      <c r="C255" s="22" t="s">
        <v>949</v>
      </c>
      <c r="D255" s="22">
        <v>5</v>
      </c>
      <c r="E255" s="22" t="s">
        <v>186</v>
      </c>
      <c r="F255" s="35" t="s">
        <v>202</v>
      </c>
      <c r="G255" s="22" t="s">
        <v>203</v>
      </c>
      <c r="H255" s="329">
        <v>45453</v>
      </c>
      <c r="I255" s="94" t="s">
        <v>957</v>
      </c>
      <c r="J255" s="22" t="s">
        <v>958</v>
      </c>
      <c r="K255" s="22" t="s">
        <v>7205</v>
      </c>
      <c r="L255" s="22" t="s">
        <v>207</v>
      </c>
      <c r="M255" s="22">
        <v>14</v>
      </c>
      <c r="N255" s="22">
        <v>10</v>
      </c>
      <c r="O255" s="22">
        <v>1</v>
      </c>
      <c r="P255" s="22" t="s">
        <v>207</v>
      </c>
      <c r="Q255" s="22" t="s">
        <v>208</v>
      </c>
      <c r="R255" s="22" t="s">
        <v>393</v>
      </c>
      <c r="S255" s="22" t="s">
        <v>393</v>
      </c>
      <c r="T255" s="22" t="s">
        <v>952</v>
      </c>
      <c r="U255" s="22" t="s">
        <v>7206</v>
      </c>
      <c r="V255" s="22">
        <v>43</v>
      </c>
      <c r="W255" s="22" t="s">
        <v>7207</v>
      </c>
      <c r="X255" s="22">
        <v>139</v>
      </c>
      <c r="Y255" s="22" t="s">
        <v>7208</v>
      </c>
      <c r="Z255" s="22" t="s">
        <v>7208</v>
      </c>
      <c r="AA255" s="22">
        <v>1</v>
      </c>
      <c r="AB255" s="22" t="s">
        <v>207</v>
      </c>
      <c r="AC255" s="22" t="s">
        <v>957</v>
      </c>
      <c r="AE255" s="22" t="s">
        <v>207</v>
      </c>
      <c r="AF255" s="330">
        <v>0</v>
      </c>
      <c r="AG255" s="22" t="s">
        <v>208</v>
      </c>
      <c r="AH255" s="22" t="s">
        <v>232</v>
      </c>
      <c r="AI255" s="22" t="s">
        <v>7209</v>
      </c>
      <c r="AJ255" s="22">
        <v>90</v>
      </c>
      <c r="AK255" s="22">
        <v>10</v>
      </c>
      <c r="AL255" s="22">
        <v>10</v>
      </c>
      <c r="AM255" s="22">
        <v>0</v>
      </c>
      <c r="AN255" s="22">
        <v>10</v>
      </c>
      <c r="AO255" s="22">
        <v>10</v>
      </c>
      <c r="AP255" s="22">
        <v>10</v>
      </c>
      <c r="AQ255" s="22">
        <v>10</v>
      </c>
      <c r="AR255" s="22">
        <v>10</v>
      </c>
      <c r="AS255" s="22">
        <v>10</v>
      </c>
      <c r="AT255" s="22">
        <v>10</v>
      </c>
    </row>
    <row r="256" spans="1:46" ht="23.1" customHeight="1">
      <c r="A256" s="22" t="s">
        <v>2</v>
      </c>
      <c r="B256" s="22" t="s">
        <v>27</v>
      </c>
      <c r="C256" s="22" t="s">
        <v>959</v>
      </c>
      <c r="D256" s="22">
        <v>5</v>
      </c>
      <c r="E256" s="22" t="s">
        <v>186</v>
      </c>
      <c r="F256" s="35" t="s">
        <v>202</v>
      </c>
      <c r="G256" s="22" t="s">
        <v>203</v>
      </c>
      <c r="H256" s="329">
        <v>45574</v>
      </c>
      <c r="I256" s="22" t="s">
        <v>960</v>
      </c>
      <c r="J256" s="22" t="s">
        <v>961</v>
      </c>
      <c r="K256" s="22" t="s">
        <v>7879</v>
      </c>
      <c r="L256" s="22" t="s">
        <v>207</v>
      </c>
      <c r="M256" s="22">
        <v>15</v>
      </c>
      <c r="N256" s="22">
        <v>24</v>
      </c>
      <c r="O256" s="22">
        <v>3</v>
      </c>
      <c r="P256" s="22" t="s">
        <v>207</v>
      </c>
      <c r="Q256" s="22" t="s">
        <v>208</v>
      </c>
      <c r="R256" s="22" t="s">
        <v>393</v>
      </c>
      <c r="S256" s="22" t="s">
        <v>393</v>
      </c>
      <c r="T256" s="22" t="s">
        <v>963</v>
      </c>
      <c r="U256" s="22" t="s">
        <v>7210</v>
      </c>
      <c r="V256" s="22">
        <v>55</v>
      </c>
      <c r="W256" s="22" t="s">
        <v>962</v>
      </c>
      <c r="X256" s="22">
        <v>95</v>
      </c>
      <c r="Y256" s="22" t="s">
        <v>7880</v>
      </c>
      <c r="Z256" s="22" t="s">
        <v>7880</v>
      </c>
      <c r="AA256" s="22">
        <v>1</v>
      </c>
      <c r="AB256" s="22" t="s">
        <v>207</v>
      </c>
      <c r="AC256" s="22" t="s">
        <v>960</v>
      </c>
      <c r="AE256" s="22" t="s">
        <v>207</v>
      </c>
      <c r="AF256" s="331">
        <v>0</v>
      </c>
      <c r="AG256" s="22" t="s">
        <v>208</v>
      </c>
      <c r="AH256" s="22" t="s">
        <v>232</v>
      </c>
      <c r="AI256" s="22" t="s">
        <v>7881</v>
      </c>
      <c r="AJ256" s="22">
        <v>90</v>
      </c>
      <c r="AK256" s="22">
        <v>10</v>
      </c>
      <c r="AL256" s="22">
        <v>10</v>
      </c>
      <c r="AM256" s="22">
        <v>0</v>
      </c>
      <c r="AN256" s="22">
        <v>10</v>
      </c>
      <c r="AO256" s="22">
        <v>10</v>
      </c>
      <c r="AP256" s="22">
        <v>10</v>
      </c>
      <c r="AQ256" s="22">
        <v>10</v>
      </c>
      <c r="AR256" s="22">
        <v>10</v>
      </c>
      <c r="AS256" s="22">
        <v>10</v>
      </c>
      <c r="AT256" s="22">
        <v>10</v>
      </c>
    </row>
    <row r="257" spans="1:46" ht="23.1" customHeight="1">
      <c r="A257" s="22" t="s">
        <v>2</v>
      </c>
      <c r="B257" s="22" t="s">
        <v>27</v>
      </c>
      <c r="C257" s="22" t="s">
        <v>959</v>
      </c>
      <c r="D257" s="22">
        <v>5</v>
      </c>
      <c r="E257" s="22" t="s">
        <v>186</v>
      </c>
      <c r="F257" s="35" t="s">
        <v>202</v>
      </c>
      <c r="G257" s="22" t="s">
        <v>203</v>
      </c>
      <c r="H257" s="329">
        <v>45574</v>
      </c>
      <c r="I257" s="94" t="s">
        <v>965</v>
      </c>
      <c r="J257" s="22" t="s">
        <v>966</v>
      </c>
      <c r="K257" s="22" t="s">
        <v>7211</v>
      </c>
      <c r="L257" s="22" t="s">
        <v>207</v>
      </c>
      <c r="M257" s="22">
        <v>15</v>
      </c>
      <c r="N257" s="22">
        <v>25</v>
      </c>
      <c r="O257" s="22">
        <v>3</v>
      </c>
      <c r="P257" s="22" t="s">
        <v>207</v>
      </c>
      <c r="Q257" s="22" t="s">
        <v>208</v>
      </c>
      <c r="R257" s="22" t="s">
        <v>393</v>
      </c>
      <c r="S257" s="22" t="s">
        <v>393</v>
      </c>
      <c r="T257" s="22" t="s">
        <v>963</v>
      </c>
      <c r="U257" s="22" t="s">
        <v>7212</v>
      </c>
      <c r="V257" s="22">
        <v>53</v>
      </c>
      <c r="W257" s="22" t="s">
        <v>7213</v>
      </c>
      <c r="X257" s="22">
        <v>136</v>
      </c>
      <c r="Y257" s="22" t="s">
        <v>7214</v>
      </c>
      <c r="Z257" s="22" t="s">
        <v>7214</v>
      </c>
      <c r="AA257" s="22">
        <v>1</v>
      </c>
      <c r="AB257" s="22" t="s">
        <v>207</v>
      </c>
      <c r="AC257" s="22" t="s">
        <v>965</v>
      </c>
      <c r="AE257" s="22" t="s">
        <v>207</v>
      </c>
      <c r="AF257" s="330">
        <v>0</v>
      </c>
      <c r="AG257" s="22" t="s">
        <v>208</v>
      </c>
      <c r="AH257" s="22" t="s">
        <v>232</v>
      </c>
      <c r="AI257" s="22" t="s">
        <v>7215</v>
      </c>
      <c r="AJ257" s="22">
        <v>90</v>
      </c>
      <c r="AK257" s="22">
        <v>10</v>
      </c>
      <c r="AL257" s="22">
        <v>10</v>
      </c>
      <c r="AM257" s="22">
        <v>0</v>
      </c>
      <c r="AN257" s="22">
        <v>10</v>
      </c>
      <c r="AO257" s="22">
        <v>10</v>
      </c>
      <c r="AP257" s="22">
        <v>10</v>
      </c>
      <c r="AQ257" s="22">
        <v>10</v>
      </c>
      <c r="AR257" s="22">
        <v>10</v>
      </c>
      <c r="AS257" s="22">
        <v>10</v>
      </c>
      <c r="AT257" s="22">
        <v>10</v>
      </c>
    </row>
    <row r="258" spans="1:46" ht="23.1" customHeight="1">
      <c r="A258" s="22" t="s">
        <v>2</v>
      </c>
      <c r="B258" s="22" t="s">
        <v>27</v>
      </c>
      <c r="C258" s="22" t="s">
        <v>959</v>
      </c>
      <c r="D258" s="22">
        <v>5</v>
      </c>
      <c r="E258" s="22" t="s">
        <v>186</v>
      </c>
      <c r="F258" s="35" t="s">
        <v>202</v>
      </c>
      <c r="G258" s="22" t="s">
        <v>203</v>
      </c>
      <c r="H258" s="329">
        <v>45867</v>
      </c>
      <c r="I258" s="94" t="s">
        <v>6604</v>
      </c>
      <c r="J258" s="22" t="s">
        <v>6605</v>
      </c>
      <c r="K258" s="22" t="s">
        <v>6606</v>
      </c>
      <c r="L258" s="22" t="s">
        <v>207</v>
      </c>
      <c r="M258" s="22">
        <v>14</v>
      </c>
      <c r="N258" s="22">
        <v>19</v>
      </c>
      <c r="O258" s="22">
        <v>2</v>
      </c>
      <c r="P258" s="22" t="s">
        <v>207</v>
      </c>
      <c r="Q258" s="22" t="s">
        <v>208</v>
      </c>
      <c r="R258" s="22" t="s">
        <v>202</v>
      </c>
      <c r="S258" s="22" t="s">
        <v>393</v>
      </c>
      <c r="T258" s="22" t="s">
        <v>209</v>
      </c>
      <c r="U258" s="22" t="s">
        <v>7216</v>
      </c>
      <c r="V258" s="22">
        <v>60</v>
      </c>
      <c r="W258" s="22" t="s">
        <v>7217</v>
      </c>
      <c r="X258" s="22">
        <v>148</v>
      </c>
      <c r="Y258" s="22" t="s">
        <v>6607</v>
      </c>
      <c r="Z258" s="22" t="s">
        <v>6607</v>
      </c>
      <c r="AA258" s="22">
        <v>1</v>
      </c>
      <c r="AB258" s="22" t="s">
        <v>207</v>
      </c>
      <c r="AC258" s="22" t="s">
        <v>6604</v>
      </c>
      <c r="AE258" s="22" t="s">
        <v>207</v>
      </c>
      <c r="AF258" s="330">
        <v>0.05</v>
      </c>
      <c r="AG258" s="22" t="s">
        <v>6608</v>
      </c>
      <c r="AH258" s="22" t="s">
        <v>4096</v>
      </c>
      <c r="AI258" s="22" t="s">
        <v>6609</v>
      </c>
      <c r="AJ258" s="22">
        <v>80</v>
      </c>
      <c r="AK258" s="22">
        <v>10</v>
      </c>
      <c r="AL258" s="22">
        <v>10</v>
      </c>
      <c r="AM258" s="22">
        <v>10</v>
      </c>
      <c r="AN258" s="22">
        <v>0</v>
      </c>
      <c r="AO258" s="22">
        <v>10</v>
      </c>
      <c r="AP258" s="22">
        <v>10</v>
      </c>
      <c r="AQ258" s="22">
        <v>10</v>
      </c>
      <c r="AR258" s="22">
        <v>10</v>
      </c>
      <c r="AS258" s="22">
        <v>0</v>
      </c>
      <c r="AT258" s="22">
        <v>10</v>
      </c>
    </row>
    <row r="259" spans="1:46" ht="23.1" customHeight="1">
      <c r="A259" s="22" t="s">
        <v>2</v>
      </c>
      <c r="B259" s="22" t="s">
        <v>27</v>
      </c>
      <c r="C259" s="22" t="s">
        <v>959</v>
      </c>
      <c r="D259" s="22">
        <v>5</v>
      </c>
      <c r="E259" s="22" t="s">
        <v>186</v>
      </c>
      <c r="F259" s="35" t="s">
        <v>202</v>
      </c>
      <c r="G259" s="22" t="s">
        <v>203</v>
      </c>
      <c r="H259" s="329">
        <v>45574</v>
      </c>
      <c r="I259" s="94" t="s">
        <v>967</v>
      </c>
      <c r="J259" s="22" t="s">
        <v>968</v>
      </c>
      <c r="K259" s="22" t="s">
        <v>969</v>
      </c>
      <c r="L259" s="22" t="s">
        <v>207</v>
      </c>
      <c r="M259" s="22">
        <v>15</v>
      </c>
      <c r="N259" s="22">
        <v>24</v>
      </c>
      <c r="O259" s="22">
        <v>3</v>
      </c>
      <c r="P259" s="22" t="s">
        <v>207</v>
      </c>
      <c r="Q259" s="22" t="s">
        <v>208</v>
      </c>
      <c r="R259" s="22" t="s">
        <v>393</v>
      </c>
      <c r="S259" s="22" t="s">
        <v>393</v>
      </c>
      <c r="T259" s="22" t="s">
        <v>963</v>
      </c>
      <c r="U259" s="22" t="s">
        <v>7218</v>
      </c>
      <c r="V259" s="22">
        <v>53</v>
      </c>
      <c r="W259" s="22" t="s">
        <v>7219</v>
      </c>
      <c r="X259" s="22">
        <v>136</v>
      </c>
      <c r="Y259" s="22" t="s">
        <v>970</v>
      </c>
      <c r="Z259" s="22" t="s">
        <v>970</v>
      </c>
      <c r="AA259" s="22">
        <v>1</v>
      </c>
      <c r="AB259" s="22" t="s">
        <v>207</v>
      </c>
      <c r="AC259" s="22" t="s">
        <v>967</v>
      </c>
      <c r="AE259" s="22" t="s">
        <v>207</v>
      </c>
      <c r="AF259" s="330">
        <v>0</v>
      </c>
      <c r="AG259" s="22" t="s">
        <v>208</v>
      </c>
      <c r="AH259" s="22" t="s">
        <v>232</v>
      </c>
      <c r="AI259" s="22" t="s">
        <v>971</v>
      </c>
      <c r="AJ259" s="22">
        <v>90</v>
      </c>
      <c r="AK259" s="22">
        <v>10</v>
      </c>
      <c r="AL259" s="22">
        <v>10</v>
      </c>
      <c r="AM259" s="22">
        <v>0</v>
      </c>
      <c r="AN259" s="22">
        <v>10</v>
      </c>
      <c r="AO259" s="22">
        <v>10</v>
      </c>
      <c r="AP259" s="22">
        <v>10</v>
      </c>
      <c r="AQ259" s="22">
        <v>10</v>
      </c>
      <c r="AR259" s="22">
        <v>10</v>
      </c>
      <c r="AS259" s="22">
        <v>10</v>
      </c>
      <c r="AT259" s="22">
        <v>10</v>
      </c>
    </row>
    <row r="260" spans="1:46" ht="23.1" customHeight="1">
      <c r="A260" s="22" t="s">
        <v>2</v>
      </c>
      <c r="B260" s="22" t="s">
        <v>27</v>
      </c>
      <c r="C260" s="22" t="s">
        <v>959</v>
      </c>
      <c r="D260" s="22">
        <v>5</v>
      </c>
      <c r="E260" s="22" t="s">
        <v>186</v>
      </c>
      <c r="F260" s="35" t="s">
        <v>202</v>
      </c>
      <c r="G260" s="22" t="s">
        <v>203</v>
      </c>
      <c r="H260" s="329">
        <v>45867</v>
      </c>
      <c r="I260" s="22" t="s">
        <v>6610</v>
      </c>
      <c r="J260" s="22" t="s">
        <v>6611</v>
      </c>
      <c r="K260" s="22" t="s">
        <v>6612</v>
      </c>
      <c r="L260" s="22" t="s">
        <v>207</v>
      </c>
      <c r="M260" s="22">
        <v>14</v>
      </c>
      <c r="N260" s="22">
        <v>19</v>
      </c>
      <c r="O260" s="22">
        <v>2</v>
      </c>
      <c r="P260" s="22" t="s">
        <v>207</v>
      </c>
      <c r="Q260" s="22" t="s">
        <v>208</v>
      </c>
      <c r="R260" s="22" t="s">
        <v>202</v>
      </c>
      <c r="S260" s="22" t="s">
        <v>393</v>
      </c>
      <c r="T260" s="22" t="s">
        <v>209</v>
      </c>
      <c r="U260" s="22" t="s">
        <v>7220</v>
      </c>
      <c r="V260" s="22">
        <v>60</v>
      </c>
      <c r="W260" s="22" t="s">
        <v>7221</v>
      </c>
      <c r="X260" s="22">
        <v>148</v>
      </c>
      <c r="Y260" s="22" t="s">
        <v>6613</v>
      </c>
      <c r="Z260" s="22" t="s">
        <v>6613</v>
      </c>
      <c r="AA260" s="22">
        <v>1</v>
      </c>
      <c r="AB260" s="22" t="s">
        <v>207</v>
      </c>
      <c r="AC260" s="22" t="s">
        <v>6610</v>
      </c>
      <c r="AE260" s="22" t="s">
        <v>207</v>
      </c>
      <c r="AF260" s="331">
        <v>0</v>
      </c>
      <c r="AG260" s="22" t="s">
        <v>208</v>
      </c>
      <c r="AH260" s="22" t="s">
        <v>232</v>
      </c>
      <c r="AI260" s="22" t="s">
        <v>6614</v>
      </c>
      <c r="AJ260" s="22">
        <v>90</v>
      </c>
      <c r="AK260" s="22">
        <v>10</v>
      </c>
      <c r="AL260" s="22">
        <v>10</v>
      </c>
      <c r="AM260" s="22">
        <v>10</v>
      </c>
      <c r="AN260" s="22">
        <v>0</v>
      </c>
      <c r="AO260" s="22">
        <v>10</v>
      </c>
      <c r="AP260" s="22">
        <v>10</v>
      </c>
      <c r="AQ260" s="22">
        <v>10</v>
      </c>
      <c r="AR260" s="22">
        <v>10</v>
      </c>
      <c r="AS260" s="22">
        <v>10</v>
      </c>
      <c r="AT260" s="22">
        <v>10</v>
      </c>
    </row>
    <row r="261" spans="1:46" ht="23.1" customHeight="1">
      <c r="A261" s="22" t="s">
        <v>2</v>
      </c>
      <c r="B261" s="22" t="s">
        <v>27</v>
      </c>
      <c r="C261" s="22" t="s">
        <v>959</v>
      </c>
      <c r="D261" s="22">
        <v>5</v>
      </c>
      <c r="E261" s="22" t="s">
        <v>186</v>
      </c>
      <c r="F261" s="35" t="s">
        <v>202</v>
      </c>
      <c r="G261" s="22" t="s">
        <v>203</v>
      </c>
      <c r="H261" s="329">
        <v>45574</v>
      </c>
      <c r="I261" s="22" t="s">
        <v>972</v>
      </c>
      <c r="J261" s="22" t="s">
        <v>973</v>
      </c>
      <c r="K261" s="22" t="s">
        <v>974</v>
      </c>
      <c r="L261" s="22" t="s">
        <v>207</v>
      </c>
      <c r="M261" s="22">
        <v>15</v>
      </c>
      <c r="N261" s="22">
        <v>24</v>
      </c>
      <c r="O261" s="22">
        <v>3</v>
      </c>
      <c r="P261" s="22" t="s">
        <v>207</v>
      </c>
      <c r="Q261" s="22" t="s">
        <v>208</v>
      </c>
      <c r="R261" s="22" t="s">
        <v>393</v>
      </c>
      <c r="S261" s="22" t="s">
        <v>393</v>
      </c>
      <c r="T261" s="22" t="s">
        <v>963</v>
      </c>
      <c r="U261" s="22" t="s">
        <v>7222</v>
      </c>
      <c r="V261" s="22">
        <v>59</v>
      </c>
      <c r="W261" s="22" t="s">
        <v>7223</v>
      </c>
      <c r="X261" s="22">
        <v>136</v>
      </c>
      <c r="Y261" s="22" t="s">
        <v>975</v>
      </c>
      <c r="Z261" s="22" t="s">
        <v>975</v>
      </c>
      <c r="AA261" s="22">
        <v>1</v>
      </c>
      <c r="AB261" s="22" t="s">
        <v>207</v>
      </c>
      <c r="AC261" s="22" t="s">
        <v>972</v>
      </c>
      <c r="AE261" s="22" t="s">
        <v>207</v>
      </c>
      <c r="AF261" s="331">
        <v>0</v>
      </c>
      <c r="AG261" s="22" t="s">
        <v>208</v>
      </c>
      <c r="AH261" s="22" t="s">
        <v>232</v>
      </c>
      <c r="AI261" s="22" t="s">
        <v>976</v>
      </c>
      <c r="AJ261" s="22">
        <v>90</v>
      </c>
      <c r="AK261" s="22">
        <v>10</v>
      </c>
      <c r="AL261" s="22">
        <v>10</v>
      </c>
      <c r="AM261" s="22">
        <v>0</v>
      </c>
      <c r="AN261" s="22">
        <v>10</v>
      </c>
      <c r="AO261" s="22">
        <v>10</v>
      </c>
      <c r="AP261" s="22">
        <v>10</v>
      </c>
      <c r="AQ261" s="22">
        <v>10</v>
      </c>
      <c r="AR261" s="22">
        <v>10</v>
      </c>
      <c r="AS261" s="22">
        <v>10</v>
      </c>
      <c r="AT261" s="22">
        <v>10</v>
      </c>
    </row>
    <row r="262" spans="1:46" ht="23.1" customHeight="1">
      <c r="A262" s="22" t="s">
        <v>3</v>
      </c>
      <c r="B262" s="22" t="s">
        <v>17</v>
      </c>
      <c r="C262" s="22" t="s">
        <v>977</v>
      </c>
      <c r="D262" s="22">
        <v>5</v>
      </c>
      <c r="E262" s="22" t="s">
        <v>186</v>
      </c>
      <c r="F262" s="35" t="s">
        <v>202</v>
      </c>
      <c r="G262" s="22" t="s">
        <v>7807</v>
      </c>
      <c r="H262" s="329">
        <v>45643</v>
      </c>
      <c r="I262" s="94" t="s">
        <v>978</v>
      </c>
      <c r="J262" s="22" t="s">
        <v>706</v>
      </c>
      <c r="K262" s="22" t="s">
        <v>707</v>
      </c>
      <c r="L262" s="22" t="s">
        <v>207</v>
      </c>
      <c r="M262" s="22">
        <v>15</v>
      </c>
      <c r="N262" s="22">
        <v>8</v>
      </c>
      <c r="O262" s="22">
        <v>0</v>
      </c>
      <c r="P262" s="22" t="s">
        <v>6843</v>
      </c>
      <c r="Q262" s="22" t="s">
        <v>208</v>
      </c>
      <c r="R262" s="22" t="s">
        <v>393</v>
      </c>
      <c r="S262" s="22" t="s">
        <v>393</v>
      </c>
      <c r="T262" s="22" t="s">
        <v>209</v>
      </c>
      <c r="U262" s="22" t="s">
        <v>979</v>
      </c>
      <c r="V262" s="22">
        <v>57</v>
      </c>
      <c r="W262" s="22" t="s">
        <v>709</v>
      </c>
      <c r="X262" s="22">
        <v>46</v>
      </c>
      <c r="Y262" s="22" t="s">
        <v>710</v>
      </c>
      <c r="Z262" s="22" t="s">
        <v>710</v>
      </c>
      <c r="AA262" s="22">
        <v>1</v>
      </c>
      <c r="AB262" s="22" t="s">
        <v>207</v>
      </c>
      <c r="AC262" s="22" t="s">
        <v>978</v>
      </c>
      <c r="AE262" s="22" t="s">
        <v>207</v>
      </c>
      <c r="AF262" s="330">
        <v>0</v>
      </c>
      <c r="AG262" s="22" t="s">
        <v>208</v>
      </c>
      <c r="AH262" s="22" t="s">
        <v>232</v>
      </c>
      <c r="AI262" s="22" t="s">
        <v>711</v>
      </c>
      <c r="AJ262" s="22">
        <v>70</v>
      </c>
      <c r="AK262" s="22">
        <v>10</v>
      </c>
      <c r="AL262" s="22">
        <v>10</v>
      </c>
      <c r="AM262" s="22">
        <v>0</v>
      </c>
      <c r="AN262" s="22">
        <v>0</v>
      </c>
      <c r="AO262" s="22">
        <v>10</v>
      </c>
      <c r="AP262" s="22">
        <v>0</v>
      </c>
      <c r="AQ262" s="22">
        <v>10</v>
      </c>
      <c r="AR262" s="22">
        <v>10</v>
      </c>
      <c r="AS262" s="22">
        <v>10</v>
      </c>
      <c r="AT262" s="22">
        <v>10</v>
      </c>
    </row>
    <row r="263" spans="1:46" ht="23.1" customHeight="1">
      <c r="A263" s="22" t="s">
        <v>3</v>
      </c>
      <c r="B263" s="22" t="s">
        <v>17</v>
      </c>
      <c r="C263" s="22" t="s">
        <v>977</v>
      </c>
      <c r="D263" s="22">
        <v>5</v>
      </c>
      <c r="E263" s="22" t="s">
        <v>186</v>
      </c>
      <c r="F263" s="35" t="s">
        <v>202</v>
      </c>
      <c r="G263" s="22" t="s">
        <v>203</v>
      </c>
      <c r="H263" s="329">
        <v>45506</v>
      </c>
      <c r="I263" s="22" t="s">
        <v>980</v>
      </c>
      <c r="J263" s="22" t="s">
        <v>713</v>
      </c>
      <c r="K263" s="22" t="s">
        <v>714</v>
      </c>
      <c r="L263" s="22" t="s">
        <v>207</v>
      </c>
      <c r="M263" s="22">
        <v>13</v>
      </c>
      <c r="N263" s="22">
        <v>11</v>
      </c>
      <c r="O263" s="22">
        <v>1</v>
      </c>
      <c r="P263" s="22" t="s">
        <v>207</v>
      </c>
      <c r="Q263" s="22" t="s">
        <v>208</v>
      </c>
      <c r="R263" s="22" t="s">
        <v>393</v>
      </c>
      <c r="S263" s="22" t="s">
        <v>393</v>
      </c>
      <c r="T263" s="22" t="s">
        <v>390</v>
      </c>
      <c r="U263" s="22" t="s">
        <v>981</v>
      </c>
      <c r="V263" s="22">
        <v>45</v>
      </c>
      <c r="W263" s="22" t="s">
        <v>982</v>
      </c>
      <c r="X263" s="22">
        <v>76</v>
      </c>
      <c r="Y263" s="22" t="s">
        <v>718</v>
      </c>
      <c r="Z263" s="22" t="s">
        <v>718</v>
      </c>
      <c r="AA263" s="22">
        <v>1</v>
      </c>
      <c r="AB263" s="22" t="s">
        <v>207</v>
      </c>
      <c r="AC263" s="22" t="s">
        <v>980</v>
      </c>
      <c r="AE263" s="22" t="s">
        <v>207</v>
      </c>
      <c r="AF263" s="331">
        <v>0</v>
      </c>
      <c r="AG263" s="22" t="s">
        <v>208</v>
      </c>
      <c r="AH263" s="22" t="s">
        <v>232</v>
      </c>
      <c r="AI263" s="22" t="s">
        <v>983</v>
      </c>
      <c r="AJ263" s="22">
        <v>90</v>
      </c>
      <c r="AK263" s="22">
        <v>10</v>
      </c>
      <c r="AL263" s="22">
        <v>10</v>
      </c>
      <c r="AM263" s="22">
        <v>0</v>
      </c>
      <c r="AN263" s="22">
        <v>10</v>
      </c>
      <c r="AO263" s="22">
        <v>10</v>
      </c>
      <c r="AP263" s="22">
        <v>10</v>
      </c>
      <c r="AQ263" s="22">
        <v>10</v>
      </c>
      <c r="AR263" s="22">
        <v>10</v>
      </c>
      <c r="AS263" s="22">
        <v>10</v>
      </c>
      <c r="AT263" s="22">
        <v>10</v>
      </c>
    </row>
    <row r="264" spans="1:46" ht="23.1" customHeight="1">
      <c r="A264" s="22" t="s">
        <v>3</v>
      </c>
      <c r="B264" s="22" t="s">
        <v>17</v>
      </c>
      <c r="C264" s="22" t="s">
        <v>977</v>
      </c>
      <c r="D264" s="22">
        <v>5</v>
      </c>
      <c r="E264" s="22" t="s">
        <v>186</v>
      </c>
      <c r="F264" s="35" t="s">
        <v>202</v>
      </c>
      <c r="G264" s="22" t="s">
        <v>203</v>
      </c>
      <c r="H264" s="329">
        <v>45541</v>
      </c>
      <c r="I264" s="94" t="s">
        <v>984</v>
      </c>
      <c r="J264" s="22" t="s">
        <v>985</v>
      </c>
      <c r="K264" s="22" t="s">
        <v>986</v>
      </c>
      <c r="L264" s="22" t="s">
        <v>207</v>
      </c>
      <c r="M264" s="22">
        <v>13</v>
      </c>
      <c r="N264" s="22">
        <v>11</v>
      </c>
      <c r="O264" s="22">
        <v>1</v>
      </c>
      <c r="P264" s="22" t="s">
        <v>207</v>
      </c>
      <c r="Q264" s="22" t="s">
        <v>208</v>
      </c>
      <c r="R264" s="22" t="s">
        <v>393</v>
      </c>
      <c r="S264" s="22" t="s">
        <v>393</v>
      </c>
      <c r="T264" s="22" t="s">
        <v>715</v>
      </c>
      <c r="U264" s="22" t="s">
        <v>987</v>
      </c>
      <c r="V264" s="22">
        <v>49</v>
      </c>
      <c r="W264" s="22" t="s">
        <v>717</v>
      </c>
      <c r="X264" s="22">
        <v>130</v>
      </c>
      <c r="Y264" s="22" t="s">
        <v>988</v>
      </c>
      <c r="Z264" s="22" t="s">
        <v>988</v>
      </c>
      <c r="AA264" s="22">
        <v>1</v>
      </c>
      <c r="AB264" s="22" t="s">
        <v>207</v>
      </c>
      <c r="AC264" s="22" t="s">
        <v>984</v>
      </c>
      <c r="AE264" s="22" t="s">
        <v>207</v>
      </c>
      <c r="AF264" s="330">
        <v>0</v>
      </c>
      <c r="AG264" s="22" t="s">
        <v>208</v>
      </c>
      <c r="AH264" s="22" t="s">
        <v>232</v>
      </c>
      <c r="AI264" s="22" t="s">
        <v>989</v>
      </c>
      <c r="AJ264" s="22">
        <v>90</v>
      </c>
      <c r="AK264" s="22">
        <v>10</v>
      </c>
      <c r="AL264" s="22">
        <v>10</v>
      </c>
      <c r="AM264" s="22">
        <v>0</v>
      </c>
      <c r="AN264" s="22">
        <v>10</v>
      </c>
      <c r="AO264" s="22">
        <v>10</v>
      </c>
      <c r="AP264" s="22">
        <v>10</v>
      </c>
      <c r="AQ264" s="22">
        <v>10</v>
      </c>
      <c r="AR264" s="22">
        <v>10</v>
      </c>
      <c r="AS264" s="22">
        <v>10</v>
      </c>
      <c r="AT264" s="22">
        <v>10</v>
      </c>
    </row>
    <row r="265" spans="1:46" ht="23.1" customHeight="1">
      <c r="A265" s="22" t="s">
        <v>3</v>
      </c>
      <c r="B265" s="22" t="s">
        <v>17</v>
      </c>
      <c r="C265" s="22" t="s">
        <v>977</v>
      </c>
      <c r="D265" s="22">
        <v>5</v>
      </c>
      <c r="E265" s="22" t="s">
        <v>186</v>
      </c>
      <c r="F265" s="35" t="s">
        <v>202</v>
      </c>
      <c r="G265" s="22" t="s">
        <v>203</v>
      </c>
      <c r="H265" s="329">
        <v>45541</v>
      </c>
      <c r="I265" s="94" t="s">
        <v>990</v>
      </c>
      <c r="J265" s="22" t="s">
        <v>723</v>
      </c>
      <c r="K265" s="22" t="s">
        <v>991</v>
      </c>
      <c r="L265" s="22" t="s">
        <v>207</v>
      </c>
      <c r="M265" s="22">
        <v>13</v>
      </c>
      <c r="N265" s="22">
        <v>11</v>
      </c>
      <c r="O265" s="22">
        <v>1</v>
      </c>
      <c r="P265" s="22" t="s">
        <v>207</v>
      </c>
      <c r="Q265" s="22" t="s">
        <v>208</v>
      </c>
      <c r="R265" s="22" t="s">
        <v>393</v>
      </c>
      <c r="S265" s="22" t="s">
        <v>393</v>
      </c>
      <c r="T265" s="22" t="s">
        <v>715</v>
      </c>
      <c r="U265" s="22" t="s">
        <v>987</v>
      </c>
      <c r="V265" s="22">
        <v>49</v>
      </c>
      <c r="W265" s="22" t="s">
        <v>717</v>
      </c>
      <c r="X265" s="22">
        <v>130</v>
      </c>
      <c r="Y265" s="22" t="s">
        <v>992</v>
      </c>
      <c r="Z265" s="22" t="s">
        <v>992</v>
      </c>
      <c r="AA265" s="22">
        <v>1</v>
      </c>
      <c r="AB265" s="22" t="s">
        <v>207</v>
      </c>
      <c r="AC265" s="22" t="s">
        <v>990</v>
      </c>
      <c r="AE265" s="22" t="s">
        <v>207</v>
      </c>
      <c r="AF265" s="330">
        <v>0</v>
      </c>
      <c r="AG265" s="22" t="s">
        <v>208</v>
      </c>
      <c r="AH265" s="22" t="s">
        <v>232</v>
      </c>
      <c r="AI265" s="22" t="s">
        <v>993</v>
      </c>
      <c r="AJ265" s="22">
        <v>90</v>
      </c>
      <c r="AK265" s="22">
        <v>10</v>
      </c>
      <c r="AL265" s="22">
        <v>10</v>
      </c>
      <c r="AM265" s="22">
        <v>0</v>
      </c>
      <c r="AN265" s="22">
        <v>10</v>
      </c>
      <c r="AO265" s="22">
        <v>10</v>
      </c>
      <c r="AP265" s="22">
        <v>10</v>
      </c>
      <c r="AQ265" s="22">
        <v>10</v>
      </c>
      <c r="AR265" s="22">
        <v>10</v>
      </c>
      <c r="AS265" s="22">
        <v>10</v>
      </c>
      <c r="AT265" s="22">
        <v>10</v>
      </c>
    </row>
    <row r="266" spans="1:46" ht="23.1" customHeight="1">
      <c r="A266" s="22" t="s">
        <v>3</v>
      </c>
      <c r="B266" s="22" t="s">
        <v>17</v>
      </c>
      <c r="C266" s="22" t="s">
        <v>977</v>
      </c>
      <c r="D266" s="22">
        <v>5</v>
      </c>
      <c r="E266" s="22" t="s">
        <v>186</v>
      </c>
      <c r="F266" s="35" t="s">
        <v>202</v>
      </c>
      <c r="G266" s="22" t="s">
        <v>203</v>
      </c>
      <c r="H266" s="329">
        <v>45910</v>
      </c>
      <c r="I266" s="94" t="s">
        <v>7224</v>
      </c>
      <c r="J266" s="22" t="s">
        <v>7225</v>
      </c>
      <c r="K266" s="22" t="s">
        <v>3498</v>
      </c>
      <c r="L266" s="22" t="s">
        <v>207</v>
      </c>
      <c r="M266" s="22">
        <v>15</v>
      </c>
      <c r="N266" s="22">
        <v>19</v>
      </c>
      <c r="O266" s="22">
        <v>10</v>
      </c>
      <c r="P266" s="22" t="s">
        <v>207</v>
      </c>
      <c r="Q266" s="22" t="s">
        <v>208</v>
      </c>
      <c r="R266" s="22" t="s">
        <v>393</v>
      </c>
      <c r="S266" s="22" t="s">
        <v>393</v>
      </c>
      <c r="T266" s="22" t="s">
        <v>3499</v>
      </c>
      <c r="U266" s="22" t="s">
        <v>7226</v>
      </c>
      <c r="V266" s="22">
        <v>69</v>
      </c>
      <c r="W266" s="22" t="s">
        <v>3498</v>
      </c>
      <c r="X266" s="22">
        <v>61</v>
      </c>
      <c r="Y266" s="22" t="s">
        <v>3501</v>
      </c>
      <c r="Z266" s="22" t="s">
        <v>3501</v>
      </c>
      <c r="AA266" s="22">
        <v>1</v>
      </c>
      <c r="AB266" s="22" t="s">
        <v>207</v>
      </c>
      <c r="AC266" s="22" t="s">
        <v>7224</v>
      </c>
      <c r="AE266" s="22" t="s">
        <v>207</v>
      </c>
      <c r="AF266" s="330">
        <v>0</v>
      </c>
      <c r="AG266" s="22" t="s">
        <v>208</v>
      </c>
      <c r="AH266" s="22" t="s">
        <v>232</v>
      </c>
      <c r="AI266" s="22" t="s">
        <v>3502</v>
      </c>
      <c r="AJ266" s="22">
        <v>80</v>
      </c>
      <c r="AK266" s="22">
        <v>10</v>
      </c>
      <c r="AL266" s="22">
        <v>10</v>
      </c>
      <c r="AM266" s="22">
        <v>0</v>
      </c>
      <c r="AN266" s="22">
        <v>10</v>
      </c>
      <c r="AO266" s="22">
        <v>0</v>
      </c>
      <c r="AP266" s="22">
        <v>10</v>
      </c>
      <c r="AQ266" s="22">
        <v>10</v>
      </c>
      <c r="AR266" s="22">
        <v>10</v>
      </c>
      <c r="AS266" s="22">
        <v>10</v>
      </c>
      <c r="AT266" s="22">
        <v>10</v>
      </c>
    </row>
    <row r="267" spans="1:46" ht="23.1" customHeight="1">
      <c r="A267" s="22" t="s">
        <v>3</v>
      </c>
      <c r="B267" s="22" t="s">
        <v>17</v>
      </c>
      <c r="C267" s="22" t="s">
        <v>977</v>
      </c>
      <c r="D267" s="22">
        <v>5</v>
      </c>
      <c r="E267" s="22" t="s">
        <v>186</v>
      </c>
      <c r="F267" s="35" t="s">
        <v>202</v>
      </c>
      <c r="G267" s="22" t="s">
        <v>203</v>
      </c>
      <c r="H267" s="329">
        <v>45926</v>
      </c>
      <c r="I267" s="94" t="s">
        <v>7227</v>
      </c>
      <c r="J267" s="22" t="s">
        <v>3504</v>
      </c>
      <c r="K267" s="22" t="s">
        <v>3505</v>
      </c>
      <c r="L267" s="22" t="s">
        <v>207</v>
      </c>
      <c r="M267" s="22">
        <v>15</v>
      </c>
      <c r="N267" s="22">
        <v>19</v>
      </c>
      <c r="O267" s="22">
        <v>10</v>
      </c>
      <c r="P267" s="22" t="s">
        <v>207</v>
      </c>
      <c r="Q267" s="22" t="s">
        <v>208</v>
      </c>
      <c r="R267" s="22" t="s">
        <v>393</v>
      </c>
      <c r="S267" s="22" t="s">
        <v>393</v>
      </c>
      <c r="T267" s="22" t="s">
        <v>3499</v>
      </c>
      <c r="U267" s="22" t="s">
        <v>7228</v>
      </c>
      <c r="V267" s="22">
        <v>69</v>
      </c>
      <c r="W267" s="22" t="s">
        <v>3507</v>
      </c>
      <c r="X267" s="22">
        <v>61</v>
      </c>
      <c r="Y267" s="22" t="s">
        <v>3508</v>
      </c>
      <c r="Z267" s="22" t="s">
        <v>3508</v>
      </c>
      <c r="AA267" s="22">
        <v>1</v>
      </c>
      <c r="AB267" s="22" t="s">
        <v>207</v>
      </c>
      <c r="AC267" s="22" t="s">
        <v>7227</v>
      </c>
      <c r="AE267" s="22" t="s">
        <v>207</v>
      </c>
      <c r="AF267" s="330">
        <v>0</v>
      </c>
      <c r="AG267" s="22" t="s">
        <v>208</v>
      </c>
      <c r="AH267" s="22" t="s">
        <v>232</v>
      </c>
      <c r="AI267" s="22" t="s">
        <v>3509</v>
      </c>
      <c r="AJ267" s="22">
        <v>80</v>
      </c>
      <c r="AK267" s="22">
        <v>10</v>
      </c>
      <c r="AL267" s="22">
        <v>10</v>
      </c>
      <c r="AM267" s="22">
        <v>0</v>
      </c>
      <c r="AN267" s="22">
        <v>10</v>
      </c>
      <c r="AO267" s="22">
        <v>0</v>
      </c>
      <c r="AP267" s="22">
        <v>10</v>
      </c>
      <c r="AQ267" s="22">
        <v>10</v>
      </c>
      <c r="AR267" s="22">
        <v>10</v>
      </c>
      <c r="AS267" s="22">
        <v>10</v>
      </c>
      <c r="AT267" s="22">
        <v>10</v>
      </c>
    </row>
    <row r="268" spans="1:46" ht="23.1" customHeight="1">
      <c r="A268" s="22" t="s">
        <v>3</v>
      </c>
      <c r="B268" s="22" t="s">
        <v>17</v>
      </c>
      <c r="C268" s="22" t="s">
        <v>977</v>
      </c>
      <c r="D268" s="22">
        <v>5</v>
      </c>
      <c r="E268" s="22" t="s">
        <v>186</v>
      </c>
      <c r="F268" s="35" t="s">
        <v>202</v>
      </c>
      <c r="G268" s="22" t="s">
        <v>203</v>
      </c>
      <c r="H268" s="329">
        <v>45923</v>
      </c>
      <c r="I268" s="94" t="s">
        <v>7229</v>
      </c>
      <c r="J268" s="22" t="s">
        <v>7064</v>
      </c>
      <c r="K268" s="22" t="s">
        <v>3515</v>
      </c>
      <c r="L268" s="22" t="s">
        <v>207</v>
      </c>
      <c r="M268" s="22">
        <v>15</v>
      </c>
      <c r="N268" s="22">
        <v>19</v>
      </c>
      <c r="O268" s="22">
        <v>10</v>
      </c>
      <c r="P268" s="22" t="s">
        <v>207</v>
      </c>
      <c r="Q268" s="22" t="s">
        <v>208</v>
      </c>
      <c r="R268" s="22" t="s">
        <v>393</v>
      </c>
      <c r="S268" s="22" t="s">
        <v>393</v>
      </c>
      <c r="T268" s="22" t="s">
        <v>3499</v>
      </c>
      <c r="U268" s="22" t="s">
        <v>7230</v>
      </c>
      <c r="V268" s="22">
        <v>50</v>
      </c>
      <c r="W268" s="22" t="s">
        <v>7067</v>
      </c>
      <c r="X268" s="22">
        <v>42</v>
      </c>
      <c r="Y268" s="22" t="s">
        <v>3519</v>
      </c>
      <c r="Z268" s="22" t="s">
        <v>3519</v>
      </c>
      <c r="AA268" s="22">
        <v>1</v>
      </c>
      <c r="AB268" s="22" t="s">
        <v>207</v>
      </c>
      <c r="AC268" s="22" t="s">
        <v>7229</v>
      </c>
      <c r="AE268" s="22" t="s">
        <v>207</v>
      </c>
      <c r="AF268" s="330">
        <v>0</v>
      </c>
      <c r="AG268" s="22" t="s">
        <v>208</v>
      </c>
      <c r="AH268" s="22" t="s">
        <v>232</v>
      </c>
      <c r="AI268" s="22" t="s">
        <v>3520</v>
      </c>
      <c r="AJ268" s="22">
        <v>80</v>
      </c>
      <c r="AK268" s="22">
        <v>10</v>
      </c>
      <c r="AL268" s="22">
        <v>10</v>
      </c>
      <c r="AM268" s="22">
        <v>0</v>
      </c>
      <c r="AN268" s="22">
        <v>10</v>
      </c>
      <c r="AO268" s="22">
        <v>10</v>
      </c>
      <c r="AP268" s="22">
        <v>0</v>
      </c>
      <c r="AQ268" s="22">
        <v>10</v>
      </c>
      <c r="AR268" s="22">
        <v>10</v>
      </c>
      <c r="AS268" s="22">
        <v>10</v>
      </c>
      <c r="AT268" s="22">
        <v>10</v>
      </c>
    </row>
    <row r="269" spans="1:46" ht="23.1" customHeight="1">
      <c r="A269" s="22" t="s">
        <v>3</v>
      </c>
      <c r="B269" s="22" t="s">
        <v>17</v>
      </c>
      <c r="C269" s="22" t="s">
        <v>977</v>
      </c>
      <c r="D269" s="22">
        <v>5</v>
      </c>
      <c r="E269" s="22" t="s">
        <v>186</v>
      </c>
      <c r="F269" s="35" t="s">
        <v>202</v>
      </c>
      <c r="G269" s="22" t="s">
        <v>203</v>
      </c>
      <c r="H269" s="329">
        <v>45902</v>
      </c>
      <c r="I269" s="94" t="s">
        <v>7231</v>
      </c>
      <c r="J269" s="22" t="s">
        <v>7069</v>
      </c>
      <c r="K269" s="22" t="s">
        <v>7070</v>
      </c>
      <c r="L269" s="22" t="s">
        <v>207</v>
      </c>
      <c r="M269" s="22">
        <v>17</v>
      </c>
      <c r="N269" s="22">
        <v>11</v>
      </c>
      <c r="O269" s="22">
        <v>8</v>
      </c>
      <c r="P269" s="22" t="s">
        <v>207</v>
      </c>
      <c r="Q269" s="22" t="s">
        <v>208</v>
      </c>
      <c r="R269" s="22" t="s">
        <v>393</v>
      </c>
      <c r="S269" s="22" t="s">
        <v>393</v>
      </c>
      <c r="T269" s="22" t="s">
        <v>7071</v>
      </c>
      <c r="U269" s="22" t="s">
        <v>7232</v>
      </c>
      <c r="V269" s="22">
        <v>107</v>
      </c>
      <c r="W269" s="22" t="s">
        <v>7070</v>
      </c>
      <c r="X269" s="22">
        <v>99</v>
      </c>
      <c r="Y269" s="22" t="s">
        <v>4208</v>
      </c>
      <c r="Z269" s="22" t="s">
        <v>4208</v>
      </c>
      <c r="AA269" s="22">
        <v>1</v>
      </c>
      <c r="AB269" s="22" t="s">
        <v>207</v>
      </c>
      <c r="AC269" s="22" t="s">
        <v>7233</v>
      </c>
      <c r="AE269" s="22" t="s">
        <v>207</v>
      </c>
      <c r="AF269" s="330">
        <v>0</v>
      </c>
      <c r="AG269" s="22" t="s">
        <v>208</v>
      </c>
      <c r="AH269" s="22" t="s">
        <v>232</v>
      </c>
      <c r="AI269" s="22" t="s">
        <v>7073</v>
      </c>
      <c r="AJ269" s="22">
        <v>70</v>
      </c>
      <c r="AK269" s="22">
        <v>10</v>
      </c>
      <c r="AL269" s="22">
        <v>10</v>
      </c>
      <c r="AM269" s="22">
        <v>0</v>
      </c>
      <c r="AN269" s="22">
        <v>10</v>
      </c>
      <c r="AO269" s="22">
        <v>0</v>
      </c>
      <c r="AP269" s="22">
        <v>10</v>
      </c>
      <c r="AQ269" s="22">
        <v>10</v>
      </c>
      <c r="AR269" s="22">
        <v>0</v>
      </c>
      <c r="AS269" s="22">
        <v>10</v>
      </c>
      <c r="AT269" s="22">
        <v>10</v>
      </c>
    </row>
    <row r="270" spans="1:46" ht="23.1" customHeight="1">
      <c r="A270" s="22" t="s">
        <v>3</v>
      </c>
      <c r="B270" s="22" t="s">
        <v>17</v>
      </c>
      <c r="C270" s="22" t="s">
        <v>977</v>
      </c>
      <c r="D270" s="22">
        <v>5</v>
      </c>
      <c r="E270" s="22" t="s">
        <v>186</v>
      </c>
      <c r="F270" s="35" t="s">
        <v>202</v>
      </c>
      <c r="G270" s="22" t="s">
        <v>203</v>
      </c>
      <c r="H270" s="329">
        <v>45588</v>
      </c>
      <c r="I270" s="94" t="s">
        <v>994</v>
      </c>
      <c r="J270" s="22" t="s">
        <v>727</v>
      </c>
      <c r="K270" s="22" t="s">
        <v>728</v>
      </c>
      <c r="L270" s="22" t="s">
        <v>207</v>
      </c>
      <c r="M270" s="22">
        <v>13</v>
      </c>
      <c r="N270" s="22">
        <v>12</v>
      </c>
      <c r="O270" s="22">
        <v>5</v>
      </c>
      <c r="P270" s="22" t="s">
        <v>207</v>
      </c>
      <c r="Q270" s="22" t="s">
        <v>208</v>
      </c>
      <c r="R270" s="22" t="s">
        <v>393</v>
      </c>
      <c r="S270" s="22" t="s">
        <v>393</v>
      </c>
      <c r="T270" s="22" t="s">
        <v>390</v>
      </c>
      <c r="U270" s="22" t="s">
        <v>995</v>
      </c>
      <c r="V270" s="22">
        <v>54</v>
      </c>
      <c r="W270" s="22" t="s">
        <v>996</v>
      </c>
      <c r="X270" s="22">
        <v>139</v>
      </c>
      <c r="Y270" s="22" t="s">
        <v>731</v>
      </c>
      <c r="Z270" s="22" t="s">
        <v>731</v>
      </c>
      <c r="AA270" s="22">
        <v>1</v>
      </c>
      <c r="AB270" s="22" t="s">
        <v>207</v>
      </c>
      <c r="AC270" s="22" t="s">
        <v>994</v>
      </c>
      <c r="AE270" s="22" t="s">
        <v>207</v>
      </c>
      <c r="AF270" s="330">
        <v>0</v>
      </c>
      <c r="AG270" s="22" t="s">
        <v>208</v>
      </c>
      <c r="AH270" s="22" t="s">
        <v>232</v>
      </c>
      <c r="AI270" s="22" t="s">
        <v>732</v>
      </c>
      <c r="AJ270" s="22">
        <v>90</v>
      </c>
      <c r="AK270" s="22">
        <v>10</v>
      </c>
      <c r="AL270" s="22">
        <v>10</v>
      </c>
      <c r="AM270" s="22">
        <v>0</v>
      </c>
      <c r="AN270" s="22">
        <v>10</v>
      </c>
      <c r="AO270" s="22">
        <v>10</v>
      </c>
      <c r="AP270" s="22">
        <v>10</v>
      </c>
      <c r="AQ270" s="22">
        <v>10</v>
      </c>
      <c r="AR270" s="22">
        <v>10</v>
      </c>
      <c r="AS270" s="22">
        <v>10</v>
      </c>
      <c r="AT270" s="22">
        <v>10</v>
      </c>
    </row>
    <row r="271" spans="1:46" ht="23.1" customHeight="1">
      <c r="A271" s="22" t="s">
        <v>3</v>
      </c>
      <c r="B271" s="22" t="s">
        <v>17</v>
      </c>
      <c r="C271" s="22" t="s">
        <v>977</v>
      </c>
      <c r="D271" s="22">
        <v>5</v>
      </c>
      <c r="E271" s="22" t="s">
        <v>186</v>
      </c>
      <c r="F271" s="35" t="s">
        <v>202</v>
      </c>
      <c r="G271" s="22" t="s">
        <v>203</v>
      </c>
      <c r="H271" s="329">
        <v>45573</v>
      </c>
      <c r="I271" s="94" t="s">
        <v>7234</v>
      </c>
      <c r="J271" s="22" t="s">
        <v>734</v>
      </c>
      <c r="K271" s="22" t="s">
        <v>735</v>
      </c>
      <c r="L271" s="22" t="s">
        <v>207</v>
      </c>
      <c r="M271" s="22">
        <v>14</v>
      </c>
      <c r="N271" s="22">
        <v>18</v>
      </c>
      <c r="O271" s="22">
        <v>5</v>
      </c>
      <c r="P271" s="22" t="s">
        <v>207</v>
      </c>
      <c r="Q271" s="22" t="s">
        <v>208</v>
      </c>
      <c r="R271" s="22" t="s">
        <v>393</v>
      </c>
      <c r="S271" s="22" t="s">
        <v>393</v>
      </c>
      <c r="T271" s="22" t="s">
        <v>390</v>
      </c>
      <c r="U271" s="22" t="s">
        <v>7235</v>
      </c>
      <c r="V271" s="22">
        <v>62</v>
      </c>
      <c r="W271" s="22" t="s">
        <v>737</v>
      </c>
      <c r="X271" s="22">
        <v>90</v>
      </c>
      <c r="Y271" s="22" t="s">
        <v>738</v>
      </c>
      <c r="Z271" s="22" t="s">
        <v>738</v>
      </c>
      <c r="AA271" s="22">
        <v>1</v>
      </c>
      <c r="AB271" s="22" t="s">
        <v>207</v>
      </c>
      <c r="AC271" s="22" t="s">
        <v>7234</v>
      </c>
      <c r="AE271" s="22" t="s">
        <v>207</v>
      </c>
      <c r="AF271" s="330">
        <v>0</v>
      </c>
      <c r="AG271" s="22" t="s">
        <v>208</v>
      </c>
      <c r="AH271" s="22" t="s">
        <v>232</v>
      </c>
      <c r="AI271" s="22" t="s">
        <v>7236</v>
      </c>
      <c r="AJ271" s="22">
        <v>80</v>
      </c>
      <c r="AK271" s="22">
        <v>10</v>
      </c>
      <c r="AL271" s="22">
        <v>10</v>
      </c>
      <c r="AM271" s="22">
        <v>0</v>
      </c>
      <c r="AN271" s="22">
        <v>10</v>
      </c>
      <c r="AO271" s="22">
        <v>0</v>
      </c>
      <c r="AP271" s="22">
        <v>10</v>
      </c>
      <c r="AQ271" s="22">
        <v>10</v>
      </c>
      <c r="AR271" s="22">
        <v>10</v>
      </c>
      <c r="AS271" s="22">
        <v>10</v>
      </c>
      <c r="AT271" s="22">
        <v>10</v>
      </c>
    </row>
    <row r="272" spans="1:46" ht="23.1" customHeight="1">
      <c r="A272" s="22" t="s">
        <v>3</v>
      </c>
      <c r="B272" s="22" t="s">
        <v>17</v>
      </c>
      <c r="C272" s="22" t="s">
        <v>977</v>
      </c>
      <c r="D272" s="22">
        <v>5</v>
      </c>
      <c r="E272" s="22" t="s">
        <v>186</v>
      </c>
      <c r="F272" s="35" t="s">
        <v>202</v>
      </c>
      <c r="G272" s="22" t="s">
        <v>203</v>
      </c>
      <c r="H272" s="329">
        <v>45933</v>
      </c>
      <c r="I272" s="94" t="s">
        <v>7237</v>
      </c>
      <c r="J272" s="22" t="s">
        <v>7075</v>
      </c>
      <c r="K272" s="22" t="s">
        <v>7076</v>
      </c>
      <c r="L272" s="22" t="s">
        <v>207</v>
      </c>
      <c r="M272" s="22">
        <v>13</v>
      </c>
      <c r="N272" s="22">
        <v>18</v>
      </c>
      <c r="O272" s="22">
        <v>5</v>
      </c>
      <c r="P272" s="22" t="s">
        <v>207</v>
      </c>
      <c r="Q272" s="22" t="s">
        <v>208</v>
      </c>
      <c r="R272" s="22" t="s">
        <v>393</v>
      </c>
      <c r="S272" s="22" t="s">
        <v>393</v>
      </c>
      <c r="T272" s="22" t="s">
        <v>209</v>
      </c>
      <c r="U272" s="22" t="s">
        <v>7238</v>
      </c>
      <c r="V272" s="22">
        <v>62</v>
      </c>
      <c r="W272" s="22" t="s">
        <v>7078</v>
      </c>
      <c r="X272" s="22">
        <v>90</v>
      </c>
      <c r="Y272" s="22" t="s">
        <v>7079</v>
      </c>
      <c r="Z272" s="22" t="s">
        <v>7079</v>
      </c>
      <c r="AA272" s="22">
        <v>1</v>
      </c>
      <c r="AB272" s="22" t="s">
        <v>207</v>
      </c>
      <c r="AC272" s="22" t="s">
        <v>7237</v>
      </c>
      <c r="AE272" s="22" t="s">
        <v>207</v>
      </c>
      <c r="AF272" s="330">
        <v>0</v>
      </c>
      <c r="AG272" s="22" t="s">
        <v>208</v>
      </c>
      <c r="AH272" s="22" t="s">
        <v>232</v>
      </c>
      <c r="AI272" s="22" t="s">
        <v>7239</v>
      </c>
      <c r="AJ272" s="22">
        <v>70</v>
      </c>
      <c r="AK272" s="22">
        <v>10</v>
      </c>
      <c r="AL272" s="22">
        <v>10</v>
      </c>
      <c r="AM272" s="22">
        <v>0</v>
      </c>
      <c r="AN272" s="22">
        <v>0</v>
      </c>
      <c r="AO272" s="22">
        <v>0</v>
      </c>
      <c r="AP272" s="22">
        <v>10</v>
      </c>
      <c r="AQ272" s="22">
        <v>10</v>
      </c>
      <c r="AR272" s="22">
        <v>10</v>
      </c>
      <c r="AS272" s="22">
        <v>10</v>
      </c>
      <c r="AT272" s="22">
        <v>10</v>
      </c>
    </row>
    <row r="273" spans="1:46" ht="23.1" customHeight="1">
      <c r="A273" s="22" t="s">
        <v>3</v>
      </c>
      <c r="B273" s="22" t="s">
        <v>17</v>
      </c>
      <c r="C273" s="22" t="s">
        <v>977</v>
      </c>
      <c r="D273" s="22">
        <v>5</v>
      </c>
      <c r="E273" s="22" t="s">
        <v>186</v>
      </c>
      <c r="F273" s="35" t="s">
        <v>202</v>
      </c>
      <c r="G273" s="22" t="s">
        <v>203</v>
      </c>
      <c r="H273" s="329">
        <v>45629</v>
      </c>
      <c r="I273" s="94" t="s">
        <v>997</v>
      </c>
      <c r="J273" s="22" t="s">
        <v>998</v>
      </c>
      <c r="K273" s="22" t="s">
        <v>735</v>
      </c>
      <c r="L273" s="22" t="s">
        <v>207</v>
      </c>
      <c r="M273" s="22">
        <v>15</v>
      </c>
      <c r="N273" s="22">
        <v>18</v>
      </c>
      <c r="O273" s="22">
        <v>5</v>
      </c>
      <c r="P273" s="22" t="s">
        <v>207</v>
      </c>
      <c r="Q273" s="22" t="s">
        <v>208</v>
      </c>
      <c r="R273" s="22" t="s">
        <v>393</v>
      </c>
      <c r="S273" s="22" t="s">
        <v>393</v>
      </c>
      <c r="T273" s="22" t="s">
        <v>209</v>
      </c>
      <c r="U273" s="22" t="s">
        <v>999</v>
      </c>
      <c r="V273" s="22">
        <v>66</v>
      </c>
      <c r="W273" s="22" t="s">
        <v>737</v>
      </c>
      <c r="X273" s="22">
        <v>90</v>
      </c>
      <c r="Y273" s="22" t="s">
        <v>738</v>
      </c>
      <c r="Z273" s="22" t="s">
        <v>738</v>
      </c>
      <c r="AA273" s="22">
        <v>1</v>
      </c>
      <c r="AB273" s="22" t="s">
        <v>207</v>
      </c>
      <c r="AC273" s="22" t="s">
        <v>1000</v>
      </c>
      <c r="AE273" s="22" t="s">
        <v>207</v>
      </c>
      <c r="AF273" s="330">
        <v>0</v>
      </c>
      <c r="AG273" s="22" t="s">
        <v>208</v>
      </c>
      <c r="AH273" s="22" t="s">
        <v>232</v>
      </c>
      <c r="AI273" s="22" t="s">
        <v>1001</v>
      </c>
      <c r="AJ273" s="22">
        <v>60</v>
      </c>
      <c r="AK273" s="22">
        <v>10</v>
      </c>
      <c r="AL273" s="22">
        <v>10</v>
      </c>
      <c r="AM273" s="22">
        <v>0</v>
      </c>
      <c r="AN273" s="22">
        <v>0</v>
      </c>
      <c r="AO273" s="22">
        <v>0</v>
      </c>
      <c r="AP273" s="22">
        <v>10</v>
      </c>
      <c r="AQ273" s="22">
        <v>10</v>
      </c>
      <c r="AR273" s="22">
        <v>0</v>
      </c>
      <c r="AS273" s="22">
        <v>10</v>
      </c>
      <c r="AT273" s="22">
        <v>10</v>
      </c>
    </row>
    <row r="274" spans="1:46" ht="23.1" customHeight="1">
      <c r="A274" s="22" t="s">
        <v>3</v>
      </c>
      <c r="B274" s="22" t="s">
        <v>17</v>
      </c>
      <c r="C274" s="22" t="s">
        <v>977</v>
      </c>
      <c r="D274" s="22">
        <v>5</v>
      </c>
      <c r="E274" s="22" t="s">
        <v>186</v>
      </c>
      <c r="F274" s="35" t="s">
        <v>202</v>
      </c>
      <c r="G274" s="22" t="s">
        <v>203</v>
      </c>
      <c r="H274" s="329">
        <v>45573</v>
      </c>
      <c r="I274" s="22" t="s">
        <v>1002</v>
      </c>
      <c r="J274" s="22" t="s">
        <v>1003</v>
      </c>
      <c r="K274" s="22" t="s">
        <v>742</v>
      </c>
      <c r="L274" s="22" t="s">
        <v>207</v>
      </c>
      <c r="M274" s="22">
        <v>14</v>
      </c>
      <c r="N274" s="22">
        <v>18</v>
      </c>
      <c r="O274" s="22">
        <v>5</v>
      </c>
      <c r="P274" s="22" t="s">
        <v>207</v>
      </c>
      <c r="Q274" s="22" t="s">
        <v>208</v>
      </c>
      <c r="R274" s="22" t="s">
        <v>393</v>
      </c>
      <c r="S274" s="22" t="s">
        <v>393</v>
      </c>
      <c r="T274" s="22" t="s">
        <v>390</v>
      </c>
      <c r="U274" s="22" t="s">
        <v>1004</v>
      </c>
      <c r="V274" s="22">
        <v>59</v>
      </c>
      <c r="W274" s="22" t="s">
        <v>1005</v>
      </c>
      <c r="X274" s="22">
        <v>143</v>
      </c>
      <c r="Y274" s="22" t="s">
        <v>745</v>
      </c>
      <c r="Z274" s="22" t="s">
        <v>745</v>
      </c>
      <c r="AA274" s="22">
        <v>1</v>
      </c>
      <c r="AB274" s="22" t="s">
        <v>207</v>
      </c>
      <c r="AC274" s="22" t="s">
        <v>1006</v>
      </c>
      <c r="AE274" s="22" t="s">
        <v>207</v>
      </c>
      <c r="AF274" s="331">
        <v>0</v>
      </c>
      <c r="AG274" s="22" t="s">
        <v>208</v>
      </c>
      <c r="AH274" s="22" t="s">
        <v>232</v>
      </c>
      <c r="AI274" s="22" t="s">
        <v>1007</v>
      </c>
      <c r="AJ274" s="22">
        <v>80</v>
      </c>
      <c r="AK274" s="22">
        <v>10</v>
      </c>
      <c r="AL274" s="22">
        <v>10</v>
      </c>
      <c r="AM274" s="22">
        <v>0</v>
      </c>
      <c r="AN274" s="22">
        <v>10</v>
      </c>
      <c r="AO274" s="22">
        <v>10</v>
      </c>
      <c r="AP274" s="22">
        <v>10</v>
      </c>
      <c r="AQ274" s="22">
        <v>10</v>
      </c>
      <c r="AR274" s="22">
        <v>0</v>
      </c>
      <c r="AS274" s="22">
        <v>10</v>
      </c>
      <c r="AT274" s="22">
        <v>10</v>
      </c>
    </row>
    <row r="275" spans="1:46" ht="23.1" customHeight="1">
      <c r="A275" s="22" t="s">
        <v>3</v>
      </c>
      <c r="B275" s="22" t="s">
        <v>17</v>
      </c>
      <c r="C275" s="22" t="s">
        <v>977</v>
      </c>
      <c r="D275" s="22">
        <v>5</v>
      </c>
      <c r="E275" s="22" t="s">
        <v>186</v>
      </c>
      <c r="F275" s="35" t="s">
        <v>202</v>
      </c>
      <c r="G275" s="22" t="s">
        <v>203</v>
      </c>
      <c r="H275" s="329">
        <v>45817</v>
      </c>
      <c r="I275" s="94" t="s">
        <v>4607</v>
      </c>
      <c r="J275" s="22" t="s">
        <v>4608</v>
      </c>
      <c r="K275" s="22" t="s">
        <v>4609</v>
      </c>
      <c r="L275" s="22" t="s">
        <v>207</v>
      </c>
      <c r="M275" s="22">
        <v>15</v>
      </c>
      <c r="N275" s="22">
        <v>19</v>
      </c>
      <c r="O275" s="22">
        <v>1</v>
      </c>
      <c r="P275" s="22" t="s">
        <v>207</v>
      </c>
      <c r="Q275" s="22" t="s">
        <v>208</v>
      </c>
      <c r="R275" s="22" t="s">
        <v>393</v>
      </c>
      <c r="S275" s="22" t="s">
        <v>393</v>
      </c>
      <c r="T275" s="22" t="s">
        <v>390</v>
      </c>
      <c r="U275" s="22" t="s">
        <v>4610</v>
      </c>
      <c r="V275" s="22">
        <v>65</v>
      </c>
      <c r="W275" s="22" t="s">
        <v>2429</v>
      </c>
      <c r="X275" s="22">
        <v>88</v>
      </c>
      <c r="Y275" s="22" t="s">
        <v>4611</v>
      </c>
      <c r="Z275" s="22" t="s">
        <v>4611</v>
      </c>
      <c r="AA275" s="22">
        <v>1</v>
      </c>
      <c r="AB275" s="22" t="s">
        <v>207</v>
      </c>
      <c r="AC275" s="22" t="s">
        <v>4612</v>
      </c>
      <c r="AE275" s="22" t="s">
        <v>207</v>
      </c>
      <c r="AF275" s="330">
        <v>0</v>
      </c>
      <c r="AG275" s="22" t="s">
        <v>208</v>
      </c>
      <c r="AH275" s="22" t="s">
        <v>232</v>
      </c>
      <c r="AI275" s="22" t="s">
        <v>4613</v>
      </c>
      <c r="AJ275" s="22">
        <v>70</v>
      </c>
      <c r="AK275" s="22">
        <v>10</v>
      </c>
      <c r="AL275" s="22">
        <v>10</v>
      </c>
      <c r="AM275" s="22">
        <v>0</v>
      </c>
      <c r="AN275" s="22">
        <v>10</v>
      </c>
      <c r="AO275" s="22">
        <v>0</v>
      </c>
      <c r="AP275" s="22">
        <v>10</v>
      </c>
      <c r="AQ275" s="22">
        <v>10</v>
      </c>
      <c r="AR275" s="22">
        <v>0</v>
      </c>
      <c r="AS275" s="22">
        <v>10</v>
      </c>
      <c r="AT275" s="22">
        <v>10</v>
      </c>
    </row>
    <row r="276" spans="1:46" ht="23.1" customHeight="1">
      <c r="A276" s="22" t="s">
        <v>3</v>
      </c>
      <c r="B276" s="22" t="s">
        <v>17</v>
      </c>
      <c r="C276" s="22" t="s">
        <v>977</v>
      </c>
      <c r="D276" s="22">
        <v>5</v>
      </c>
      <c r="E276" s="22" t="s">
        <v>186</v>
      </c>
      <c r="F276" s="35" t="s">
        <v>202</v>
      </c>
      <c r="G276" s="22" t="s">
        <v>203</v>
      </c>
      <c r="H276" s="329">
        <v>45919</v>
      </c>
      <c r="I276" s="22" t="s">
        <v>7240</v>
      </c>
      <c r="J276" s="22" t="s">
        <v>7241</v>
      </c>
      <c r="K276" s="22" t="s">
        <v>7242</v>
      </c>
      <c r="L276" s="22" t="s">
        <v>207</v>
      </c>
      <c r="M276" s="22">
        <v>15</v>
      </c>
      <c r="N276" s="22">
        <v>19</v>
      </c>
      <c r="O276" s="22">
        <v>1</v>
      </c>
      <c r="P276" s="22" t="s">
        <v>207</v>
      </c>
      <c r="Q276" s="22" t="s">
        <v>208</v>
      </c>
      <c r="R276" s="22" t="s">
        <v>393</v>
      </c>
      <c r="S276" s="22" t="s">
        <v>393</v>
      </c>
      <c r="T276" s="22" t="s">
        <v>390</v>
      </c>
      <c r="U276" s="22" t="s">
        <v>7243</v>
      </c>
      <c r="V276" s="22">
        <v>189</v>
      </c>
      <c r="W276" s="22" t="s">
        <v>7242</v>
      </c>
      <c r="X276" s="22">
        <v>176</v>
      </c>
      <c r="Y276" s="22" t="s">
        <v>7244</v>
      </c>
      <c r="Z276" s="22" t="s">
        <v>7244</v>
      </c>
      <c r="AA276" s="22">
        <v>1</v>
      </c>
      <c r="AB276" s="22" t="s">
        <v>207</v>
      </c>
      <c r="AC276" s="22" t="s">
        <v>7240</v>
      </c>
      <c r="AE276" s="22" t="s">
        <v>207</v>
      </c>
      <c r="AF276" s="331">
        <v>0</v>
      </c>
      <c r="AG276" s="22" t="s">
        <v>208</v>
      </c>
      <c r="AH276" s="22" t="s">
        <v>232</v>
      </c>
      <c r="AI276" s="22" t="s">
        <v>7245</v>
      </c>
      <c r="AJ276" s="22">
        <v>70</v>
      </c>
      <c r="AK276" s="22">
        <v>10</v>
      </c>
      <c r="AL276" s="22">
        <v>10</v>
      </c>
      <c r="AM276" s="22">
        <v>0</v>
      </c>
      <c r="AN276" s="22">
        <v>10</v>
      </c>
      <c r="AO276" s="22">
        <v>0</v>
      </c>
      <c r="AP276" s="22">
        <v>0</v>
      </c>
      <c r="AQ276" s="22">
        <v>10</v>
      </c>
      <c r="AR276" s="22">
        <v>10</v>
      </c>
      <c r="AS276" s="22">
        <v>10</v>
      </c>
      <c r="AT276" s="22">
        <v>10</v>
      </c>
    </row>
    <row r="277" spans="1:46" ht="23.1" customHeight="1">
      <c r="A277" s="22" t="s">
        <v>3</v>
      </c>
      <c r="B277" s="22" t="s">
        <v>17</v>
      </c>
      <c r="C277" s="22" t="s">
        <v>977</v>
      </c>
      <c r="D277" s="22">
        <v>5</v>
      </c>
      <c r="E277" s="22" t="s">
        <v>186</v>
      </c>
      <c r="F277" s="35" t="s">
        <v>202</v>
      </c>
      <c r="G277" s="22" t="s">
        <v>203</v>
      </c>
      <c r="H277" s="329">
        <v>45817</v>
      </c>
      <c r="I277" s="94" t="s">
        <v>4614</v>
      </c>
      <c r="J277" s="22" t="s">
        <v>4615</v>
      </c>
      <c r="K277" s="22" t="s">
        <v>4616</v>
      </c>
      <c r="L277" s="22" t="s">
        <v>207</v>
      </c>
      <c r="M277" s="22">
        <v>11</v>
      </c>
      <c r="N277" s="22">
        <v>19</v>
      </c>
      <c r="O277" s="22">
        <v>1</v>
      </c>
      <c r="P277" s="22" t="s">
        <v>207</v>
      </c>
      <c r="Q277" s="22" t="s">
        <v>208</v>
      </c>
      <c r="R277" s="22" t="s">
        <v>393</v>
      </c>
      <c r="S277" s="22" t="s">
        <v>393</v>
      </c>
      <c r="T277" s="22" t="s">
        <v>390</v>
      </c>
      <c r="U277" s="22" t="s">
        <v>4617</v>
      </c>
      <c r="V277" s="22">
        <v>57</v>
      </c>
      <c r="W277" s="22" t="s">
        <v>4618</v>
      </c>
      <c r="X277" s="22">
        <v>105</v>
      </c>
      <c r="Y277" s="22" t="s">
        <v>4619</v>
      </c>
      <c r="Z277" s="22" t="s">
        <v>4619</v>
      </c>
      <c r="AA277" s="22">
        <v>1</v>
      </c>
      <c r="AB277" s="22" t="s">
        <v>207</v>
      </c>
      <c r="AC277" s="22" t="s">
        <v>4620</v>
      </c>
      <c r="AE277" s="22" t="s">
        <v>207</v>
      </c>
      <c r="AF277" s="330">
        <v>0</v>
      </c>
      <c r="AG277" s="22" t="s">
        <v>208</v>
      </c>
      <c r="AH277" s="22" t="s">
        <v>232</v>
      </c>
      <c r="AI277" s="22" t="s">
        <v>4621</v>
      </c>
      <c r="AJ277" s="22">
        <v>80</v>
      </c>
      <c r="AK277" s="22">
        <v>10</v>
      </c>
      <c r="AL277" s="22">
        <v>10</v>
      </c>
      <c r="AM277" s="22">
        <v>0</v>
      </c>
      <c r="AN277" s="22">
        <v>10</v>
      </c>
      <c r="AO277" s="22">
        <v>10</v>
      </c>
      <c r="AP277" s="22">
        <v>10</v>
      </c>
      <c r="AQ277" s="22">
        <v>10</v>
      </c>
      <c r="AR277" s="22">
        <v>0</v>
      </c>
      <c r="AS277" s="22">
        <v>10</v>
      </c>
      <c r="AT277" s="22">
        <v>10</v>
      </c>
    </row>
    <row r="278" spans="1:46" ht="23.1" customHeight="1">
      <c r="A278" s="22" t="s">
        <v>2</v>
      </c>
      <c r="B278" s="22" t="s">
        <v>18</v>
      </c>
      <c r="C278" s="22" t="s">
        <v>1008</v>
      </c>
      <c r="D278" s="22" t="s">
        <v>392</v>
      </c>
      <c r="E278" s="22" t="s">
        <v>186</v>
      </c>
      <c r="F278" s="35" t="s">
        <v>202</v>
      </c>
      <c r="G278" s="22" t="s">
        <v>203</v>
      </c>
      <c r="H278" s="22" t="s">
        <v>1009</v>
      </c>
      <c r="I278" s="94" t="s">
        <v>1010</v>
      </c>
      <c r="J278" s="22" t="s">
        <v>1011</v>
      </c>
      <c r="K278" s="22" t="s">
        <v>1012</v>
      </c>
      <c r="L278" s="22" t="s">
        <v>207</v>
      </c>
      <c r="M278" s="22">
        <v>15</v>
      </c>
      <c r="N278" s="22">
        <v>9</v>
      </c>
      <c r="O278" s="22">
        <v>1</v>
      </c>
      <c r="P278" s="22" t="s">
        <v>207</v>
      </c>
      <c r="Q278" s="22" t="s">
        <v>208</v>
      </c>
      <c r="R278" s="22" t="s">
        <v>393</v>
      </c>
      <c r="S278" s="22" t="s">
        <v>393</v>
      </c>
      <c r="T278" s="22" t="s">
        <v>1013</v>
      </c>
      <c r="U278" s="22" t="s">
        <v>7246</v>
      </c>
      <c r="V278" s="22">
        <v>59</v>
      </c>
      <c r="W278" s="22" t="s">
        <v>1014</v>
      </c>
      <c r="X278" s="22">
        <v>147</v>
      </c>
      <c r="Y278" s="22" t="s">
        <v>1015</v>
      </c>
      <c r="Z278" s="22" t="s">
        <v>1015</v>
      </c>
      <c r="AA278" s="22">
        <v>1</v>
      </c>
      <c r="AB278" s="22" t="s">
        <v>207</v>
      </c>
      <c r="AC278" s="22" t="s">
        <v>1010</v>
      </c>
      <c r="AE278" s="22" t="s">
        <v>207</v>
      </c>
      <c r="AF278" s="97" t="s">
        <v>231</v>
      </c>
      <c r="AG278" s="22" t="s">
        <v>208</v>
      </c>
      <c r="AH278" s="22" t="s">
        <v>232</v>
      </c>
      <c r="AI278" s="22" t="s">
        <v>7247</v>
      </c>
      <c r="AJ278" s="22">
        <v>90</v>
      </c>
      <c r="AK278" s="22">
        <v>10</v>
      </c>
      <c r="AL278" s="22">
        <v>10</v>
      </c>
      <c r="AM278" s="22">
        <v>0</v>
      </c>
      <c r="AN278" s="22">
        <v>10</v>
      </c>
      <c r="AO278" s="22">
        <v>10</v>
      </c>
      <c r="AP278" s="22">
        <v>10</v>
      </c>
      <c r="AQ278" s="22">
        <v>10</v>
      </c>
      <c r="AR278" s="22">
        <v>10</v>
      </c>
      <c r="AS278" s="22">
        <v>10</v>
      </c>
      <c r="AT278" s="22">
        <v>10</v>
      </c>
    </row>
    <row r="279" spans="1:46" ht="23.1" customHeight="1">
      <c r="A279" s="22" t="s">
        <v>2</v>
      </c>
      <c r="B279" s="22" t="s">
        <v>18</v>
      </c>
      <c r="C279" s="22" t="s">
        <v>1008</v>
      </c>
      <c r="D279" s="22" t="s">
        <v>392</v>
      </c>
      <c r="E279" s="22" t="s">
        <v>186</v>
      </c>
      <c r="F279" s="35" t="s">
        <v>202</v>
      </c>
      <c r="G279" s="22" t="s">
        <v>203</v>
      </c>
      <c r="H279" s="22" t="s">
        <v>1016</v>
      </c>
      <c r="I279" s="22" t="s">
        <v>1017</v>
      </c>
      <c r="J279" s="22" t="s">
        <v>1018</v>
      </c>
      <c r="K279" s="22" t="s">
        <v>1019</v>
      </c>
      <c r="L279" s="22" t="s">
        <v>207</v>
      </c>
      <c r="M279" s="22">
        <v>15</v>
      </c>
      <c r="N279" s="22">
        <v>10</v>
      </c>
      <c r="O279" s="22">
        <v>0</v>
      </c>
      <c r="P279" s="22" t="s">
        <v>396</v>
      </c>
      <c r="Q279" s="22" t="s">
        <v>208</v>
      </c>
      <c r="R279" s="22" t="s">
        <v>202</v>
      </c>
      <c r="S279" s="22" t="s">
        <v>202</v>
      </c>
      <c r="T279" s="22" t="s">
        <v>1020</v>
      </c>
      <c r="U279" s="22" t="s">
        <v>7248</v>
      </c>
      <c r="V279" s="22">
        <v>59</v>
      </c>
      <c r="W279" s="22" t="s">
        <v>1021</v>
      </c>
      <c r="X279" s="22">
        <v>123</v>
      </c>
      <c r="Y279" s="22" t="s">
        <v>1022</v>
      </c>
      <c r="Z279" s="22" t="s">
        <v>1022</v>
      </c>
      <c r="AA279" s="22">
        <v>1</v>
      </c>
      <c r="AB279" s="22" t="s">
        <v>207</v>
      </c>
      <c r="AC279" s="22" t="s">
        <v>1017</v>
      </c>
      <c r="AE279" s="22" t="s">
        <v>207</v>
      </c>
      <c r="AF279" s="96" t="s">
        <v>231</v>
      </c>
      <c r="AG279" s="22" t="s">
        <v>208</v>
      </c>
      <c r="AH279" s="22" t="s">
        <v>232</v>
      </c>
      <c r="AI279" s="22" t="s">
        <v>7249</v>
      </c>
      <c r="AJ279" s="22">
        <v>96</v>
      </c>
      <c r="AK279" s="22">
        <v>10</v>
      </c>
      <c r="AL279" s="22">
        <v>6</v>
      </c>
      <c r="AM279" s="22">
        <v>10</v>
      </c>
      <c r="AN279" s="22">
        <v>10</v>
      </c>
      <c r="AO279" s="22">
        <v>10</v>
      </c>
      <c r="AP279" s="22">
        <v>10</v>
      </c>
      <c r="AQ279" s="22">
        <v>10</v>
      </c>
      <c r="AR279" s="22">
        <v>10</v>
      </c>
      <c r="AS279" s="22">
        <v>10</v>
      </c>
      <c r="AT279" s="22">
        <v>10</v>
      </c>
    </row>
    <row r="280" spans="1:46" ht="23.1" customHeight="1">
      <c r="A280" s="22" t="s">
        <v>2</v>
      </c>
      <c r="B280" s="22" t="s">
        <v>18</v>
      </c>
      <c r="C280" s="22" t="s">
        <v>1008</v>
      </c>
      <c r="D280" s="22" t="s">
        <v>392</v>
      </c>
      <c r="E280" s="22" t="s">
        <v>186</v>
      </c>
      <c r="F280" s="35" t="s">
        <v>202</v>
      </c>
      <c r="G280" s="22" t="s">
        <v>203</v>
      </c>
      <c r="H280" s="22" t="s">
        <v>1009</v>
      </c>
      <c r="I280" s="94" t="s">
        <v>1023</v>
      </c>
      <c r="J280" s="22" t="s">
        <v>1024</v>
      </c>
      <c r="K280" s="22" t="s">
        <v>1025</v>
      </c>
      <c r="L280" s="22" t="s">
        <v>207</v>
      </c>
      <c r="M280" s="22">
        <v>15</v>
      </c>
      <c r="N280" s="22">
        <v>10</v>
      </c>
      <c r="O280" s="22">
        <v>1</v>
      </c>
      <c r="P280" s="22" t="s">
        <v>207</v>
      </c>
      <c r="Q280" s="22" t="s">
        <v>208</v>
      </c>
      <c r="R280" s="22" t="s">
        <v>393</v>
      </c>
      <c r="S280" s="22" t="s">
        <v>393</v>
      </c>
      <c r="T280" s="22" t="s">
        <v>1013</v>
      </c>
      <c r="U280" s="22" t="s">
        <v>7250</v>
      </c>
      <c r="V280" s="22">
        <v>60</v>
      </c>
      <c r="W280" s="22" t="s">
        <v>1026</v>
      </c>
      <c r="X280" s="22">
        <v>148</v>
      </c>
      <c r="Y280" s="22" t="s">
        <v>1027</v>
      </c>
      <c r="Z280" s="22" t="s">
        <v>1027</v>
      </c>
      <c r="AA280" s="22">
        <v>1</v>
      </c>
      <c r="AB280" s="22" t="s">
        <v>207</v>
      </c>
      <c r="AC280" s="22" t="s">
        <v>1023</v>
      </c>
      <c r="AE280" s="22" t="s">
        <v>207</v>
      </c>
      <c r="AF280" s="97" t="s">
        <v>231</v>
      </c>
      <c r="AG280" s="22" t="s">
        <v>208</v>
      </c>
      <c r="AH280" s="22" t="s">
        <v>232</v>
      </c>
      <c r="AI280" s="22" t="s">
        <v>7251</v>
      </c>
      <c r="AJ280" s="22">
        <v>90</v>
      </c>
      <c r="AK280" s="22">
        <v>10</v>
      </c>
      <c r="AL280" s="22">
        <v>10</v>
      </c>
      <c r="AM280" s="22">
        <v>0</v>
      </c>
      <c r="AN280" s="22">
        <v>10</v>
      </c>
      <c r="AO280" s="22">
        <v>10</v>
      </c>
      <c r="AP280" s="22">
        <v>10</v>
      </c>
      <c r="AQ280" s="22">
        <v>10</v>
      </c>
      <c r="AR280" s="22">
        <v>10</v>
      </c>
      <c r="AS280" s="22">
        <v>10</v>
      </c>
      <c r="AT280" s="22">
        <v>10</v>
      </c>
    </row>
    <row r="281" spans="1:46" ht="23.1" customHeight="1">
      <c r="A281" s="22" t="s">
        <v>2</v>
      </c>
      <c r="B281" s="22" t="s">
        <v>18</v>
      </c>
      <c r="C281" s="22" t="s">
        <v>1008</v>
      </c>
      <c r="D281" s="22" t="s">
        <v>392</v>
      </c>
      <c r="E281" s="22" t="s">
        <v>186</v>
      </c>
      <c r="F281" s="35" t="s">
        <v>202</v>
      </c>
      <c r="G281" s="22" t="s">
        <v>203</v>
      </c>
      <c r="H281" s="22" t="s">
        <v>1009</v>
      </c>
      <c r="I281" s="94" t="s">
        <v>1028</v>
      </c>
      <c r="J281" s="22" t="s">
        <v>1029</v>
      </c>
      <c r="K281" s="22" t="s">
        <v>1030</v>
      </c>
      <c r="L281" s="22" t="s">
        <v>207</v>
      </c>
      <c r="M281" s="22">
        <v>15</v>
      </c>
      <c r="N281" s="22">
        <v>10</v>
      </c>
      <c r="O281" s="22">
        <v>1</v>
      </c>
      <c r="P281" s="22" t="s">
        <v>207</v>
      </c>
      <c r="Q281" s="22" t="s">
        <v>208</v>
      </c>
      <c r="R281" s="22" t="s">
        <v>393</v>
      </c>
      <c r="S281" s="22" t="s">
        <v>393</v>
      </c>
      <c r="T281" s="22" t="s">
        <v>1013</v>
      </c>
      <c r="U281" s="22" t="s">
        <v>7252</v>
      </c>
      <c r="V281" s="22">
        <v>62</v>
      </c>
      <c r="W281" s="22" t="s">
        <v>1031</v>
      </c>
      <c r="X281" s="22">
        <v>152</v>
      </c>
      <c r="Y281" s="22" t="s">
        <v>1032</v>
      </c>
      <c r="Z281" s="22" t="s">
        <v>1032</v>
      </c>
      <c r="AA281" s="22">
        <v>1</v>
      </c>
      <c r="AB281" s="22" t="s">
        <v>207</v>
      </c>
      <c r="AC281" s="22" t="s">
        <v>1028</v>
      </c>
      <c r="AE281" s="22" t="s">
        <v>207</v>
      </c>
      <c r="AF281" s="97" t="s">
        <v>231</v>
      </c>
      <c r="AG281" s="22" t="s">
        <v>208</v>
      </c>
      <c r="AH281" s="22" t="s">
        <v>232</v>
      </c>
      <c r="AI281" s="22" t="s">
        <v>7253</v>
      </c>
      <c r="AJ281" s="22">
        <v>80</v>
      </c>
      <c r="AK281" s="22">
        <v>10</v>
      </c>
      <c r="AL281" s="22">
        <v>10</v>
      </c>
      <c r="AM281" s="22">
        <v>0</v>
      </c>
      <c r="AN281" s="22">
        <v>10</v>
      </c>
      <c r="AO281" s="22">
        <v>0</v>
      </c>
      <c r="AP281" s="22">
        <v>10</v>
      </c>
      <c r="AQ281" s="22">
        <v>10</v>
      </c>
      <c r="AR281" s="22">
        <v>10</v>
      </c>
      <c r="AS281" s="22">
        <v>10</v>
      </c>
      <c r="AT281" s="22">
        <v>10</v>
      </c>
    </row>
    <row r="282" spans="1:46" ht="23.1" customHeight="1">
      <c r="A282" s="22" t="s">
        <v>2</v>
      </c>
      <c r="B282" s="22" t="s">
        <v>18</v>
      </c>
      <c r="C282" s="22" t="s">
        <v>1008</v>
      </c>
      <c r="D282" s="22" t="s">
        <v>392</v>
      </c>
      <c r="E282" s="22" t="s">
        <v>186</v>
      </c>
      <c r="F282" s="35" t="s">
        <v>202</v>
      </c>
      <c r="G282" s="22" t="s">
        <v>203</v>
      </c>
      <c r="H282" s="22" t="s">
        <v>1016</v>
      </c>
      <c r="I282" s="94" t="s">
        <v>1033</v>
      </c>
      <c r="J282" s="22" t="s">
        <v>1034</v>
      </c>
      <c r="K282" s="22" t="s">
        <v>1035</v>
      </c>
      <c r="L282" s="22" t="s">
        <v>207</v>
      </c>
      <c r="M282" s="22">
        <v>15</v>
      </c>
      <c r="N282" s="22">
        <v>10</v>
      </c>
      <c r="O282" s="22">
        <v>0</v>
      </c>
      <c r="P282" s="22" t="s">
        <v>396</v>
      </c>
      <c r="Q282" s="22" t="s">
        <v>208</v>
      </c>
      <c r="R282" s="22" t="s">
        <v>202</v>
      </c>
      <c r="S282" s="22" t="s">
        <v>202</v>
      </c>
      <c r="T282" s="22" t="s">
        <v>1020</v>
      </c>
      <c r="U282" s="22" t="s">
        <v>7254</v>
      </c>
      <c r="V282" s="22">
        <v>61</v>
      </c>
      <c r="W282" s="22" t="s">
        <v>1036</v>
      </c>
      <c r="X282" s="22">
        <v>155</v>
      </c>
      <c r="Y282" s="22" t="s">
        <v>1037</v>
      </c>
      <c r="Z282" s="22" t="s">
        <v>1037</v>
      </c>
      <c r="AA282" s="22">
        <v>1</v>
      </c>
      <c r="AB282" s="22" t="s">
        <v>207</v>
      </c>
      <c r="AC282" s="22" t="s">
        <v>1033</v>
      </c>
      <c r="AE282" s="22" t="s">
        <v>207</v>
      </c>
      <c r="AF282" s="97" t="s">
        <v>231</v>
      </c>
      <c r="AG282" s="22" t="s">
        <v>208</v>
      </c>
      <c r="AH282" s="22" t="s">
        <v>232</v>
      </c>
      <c r="AI282" s="22" t="s">
        <v>7255</v>
      </c>
      <c r="AJ282" s="22">
        <v>86</v>
      </c>
      <c r="AK282" s="22">
        <v>10</v>
      </c>
      <c r="AL282" s="22">
        <v>6</v>
      </c>
      <c r="AM282" s="22">
        <v>10</v>
      </c>
      <c r="AN282" s="22">
        <v>10</v>
      </c>
      <c r="AO282" s="22">
        <v>0</v>
      </c>
      <c r="AP282" s="22">
        <v>10</v>
      </c>
      <c r="AQ282" s="22">
        <v>10</v>
      </c>
      <c r="AR282" s="22">
        <v>10</v>
      </c>
      <c r="AS282" s="22">
        <v>10</v>
      </c>
      <c r="AT282" s="22">
        <v>10</v>
      </c>
    </row>
    <row r="283" spans="1:46" ht="23.1" customHeight="1">
      <c r="A283" s="22" t="s">
        <v>2</v>
      </c>
      <c r="B283" s="22" t="s">
        <v>18</v>
      </c>
      <c r="C283" s="22" t="s">
        <v>1008</v>
      </c>
      <c r="D283" s="22" t="s">
        <v>392</v>
      </c>
      <c r="E283" s="22" t="s">
        <v>186</v>
      </c>
      <c r="F283" s="35" t="s">
        <v>202</v>
      </c>
      <c r="G283" s="22" t="s">
        <v>203</v>
      </c>
      <c r="H283" s="22" t="s">
        <v>1009</v>
      </c>
      <c r="I283" s="94" t="s">
        <v>1038</v>
      </c>
      <c r="J283" s="22" t="s">
        <v>1039</v>
      </c>
      <c r="K283" s="22" t="s">
        <v>1040</v>
      </c>
      <c r="L283" s="22" t="s">
        <v>207</v>
      </c>
      <c r="M283" s="22">
        <v>15</v>
      </c>
      <c r="N283" s="22">
        <v>10</v>
      </c>
      <c r="O283" s="22">
        <v>1</v>
      </c>
      <c r="P283" s="22" t="s">
        <v>207</v>
      </c>
      <c r="Q283" s="22" t="s">
        <v>208</v>
      </c>
      <c r="R283" s="22" t="s">
        <v>393</v>
      </c>
      <c r="S283" s="22" t="s">
        <v>393</v>
      </c>
      <c r="T283" s="22" t="s">
        <v>1013</v>
      </c>
      <c r="U283" s="22" t="s">
        <v>7256</v>
      </c>
      <c r="V283" s="22">
        <v>63</v>
      </c>
      <c r="W283" s="22" t="s">
        <v>1041</v>
      </c>
      <c r="X283" s="22">
        <v>153</v>
      </c>
      <c r="Y283" s="22" t="s">
        <v>1042</v>
      </c>
      <c r="Z283" s="22" t="s">
        <v>1042</v>
      </c>
      <c r="AA283" s="22">
        <v>1</v>
      </c>
      <c r="AB283" s="22" t="s">
        <v>207</v>
      </c>
      <c r="AC283" s="22" t="s">
        <v>1038</v>
      </c>
      <c r="AE283" s="22" t="s">
        <v>207</v>
      </c>
      <c r="AF283" s="97" t="s">
        <v>231</v>
      </c>
      <c r="AG283" s="22" t="s">
        <v>208</v>
      </c>
      <c r="AH283" s="22" t="s">
        <v>232</v>
      </c>
      <c r="AI283" s="22" t="s">
        <v>7257</v>
      </c>
      <c r="AJ283" s="22">
        <v>80</v>
      </c>
      <c r="AK283" s="22">
        <v>10</v>
      </c>
      <c r="AL283" s="22">
        <v>10</v>
      </c>
      <c r="AM283" s="22">
        <v>0</v>
      </c>
      <c r="AN283" s="22">
        <v>10</v>
      </c>
      <c r="AO283" s="22">
        <v>0</v>
      </c>
      <c r="AP283" s="22">
        <v>10</v>
      </c>
      <c r="AQ283" s="22">
        <v>10</v>
      </c>
      <c r="AR283" s="22">
        <v>10</v>
      </c>
      <c r="AS283" s="22">
        <v>10</v>
      </c>
      <c r="AT283" s="22">
        <v>10</v>
      </c>
    </row>
    <row r="284" spans="1:46" ht="23.1" customHeight="1">
      <c r="A284" s="22" t="s">
        <v>2</v>
      </c>
      <c r="B284" s="22" t="s">
        <v>18</v>
      </c>
      <c r="C284" s="22" t="s">
        <v>1008</v>
      </c>
      <c r="D284" s="22" t="s">
        <v>392</v>
      </c>
      <c r="E284" s="22" t="s">
        <v>186</v>
      </c>
      <c r="F284" s="35" t="s">
        <v>202</v>
      </c>
      <c r="G284" s="22" t="s">
        <v>203</v>
      </c>
      <c r="H284" s="22" t="s">
        <v>1016</v>
      </c>
      <c r="I284" s="22" t="s">
        <v>1043</v>
      </c>
      <c r="J284" s="22" t="s">
        <v>1044</v>
      </c>
      <c r="K284" s="22" t="s">
        <v>1045</v>
      </c>
      <c r="L284" s="22" t="s">
        <v>207</v>
      </c>
      <c r="M284" s="22">
        <v>15</v>
      </c>
      <c r="N284" s="22">
        <v>10</v>
      </c>
      <c r="O284" s="22">
        <v>0</v>
      </c>
      <c r="P284" s="22" t="s">
        <v>396</v>
      </c>
      <c r="Q284" s="22" t="s">
        <v>208</v>
      </c>
      <c r="R284" s="22" t="s">
        <v>202</v>
      </c>
      <c r="S284" s="22" t="s">
        <v>202</v>
      </c>
      <c r="T284" s="22" t="s">
        <v>1020</v>
      </c>
      <c r="U284" s="22" t="s">
        <v>7258</v>
      </c>
      <c r="V284" s="22">
        <v>63</v>
      </c>
      <c r="W284" s="22" t="s">
        <v>1046</v>
      </c>
      <c r="X284" s="22">
        <v>156</v>
      </c>
      <c r="Y284" s="22" t="s">
        <v>1047</v>
      </c>
      <c r="Z284" s="22" t="s">
        <v>1047</v>
      </c>
      <c r="AA284" s="22">
        <v>1</v>
      </c>
      <c r="AB284" s="22" t="s">
        <v>207</v>
      </c>
      <c r="AC284" s="22" t="s">
        <v>1043</v>
      </c>
      <c r="AE284" s="22" t="s">
        <v>207</v>
      </c>
      <c r="AF284" s="96" t="s">
        <v>231</v>
      </c>
      <c r="AG284" s="22" t="s">
        <v>208</v>
      </c>
      <c r="AH284" s="22" t="s">
        <v>232</v>
      </c>
      <c r="AI284" s="22" t="s">
        <v>7259</v>
      </c>
      <c r="AJ284" s="22">
        <v>86</v>
      </c>
      <c r="AK284" s="22">
        <v>10</v>
      </c>
      <c r="AL284" s="22">
        <v>6</v>
      </c>
      <c r="AM284" s="22">
        <v>10</v>
      </c>
      <c r="AN284" s="22">
        <v>10</v>
      </c>
      <c r="AO284" s="22">
        <v>0</v>
      </c>
      <c r="AP284" s="22">
        <v>10</v>
      </c>
      <c r="AQ284" s="22">
        <v>10</v>
      </c>
      <c r="AR284" s="22">
        <v>10</v>
      </c>
      <c r="AS284" s="22">
        <v>10</v>
      </c>
      <c r="AT284" s="22">
        <v>10</v>
      </c>
    </row>
    <row r="285" spans="1:46" ht="23.1" customHeight="1">
      <c r="A285" s="22" t="s">
        <v>2</v>
      </c>
      <c r="B285" s="22" t="s">
        <v>18</v>
      </c>
      <c r="C285" s="22" t="s">
        <v>1008</v>
      </c>
      <c r="D285" s="22" t="s">
        <v>392</v>
      </c>
      <c r="E285" s="22" t="s">
        <v>186</v>
      </c>
      <c r="F285" s="35" t="s">
        <v>202</v>
      </c>
      <c r="G285" s="22" t="s">
        <v>203</v>
      </c>
      <c r="H285" s="22" t="s">
        <v>1016</v>
      </c>
      <c r="I285" s="22" t="s">
        <v>1048</v>
      </c>
      <c r="J285" s="22" t="s">
        <v>1049</v>
      </c>
      <c r="K285" s="22" t="s">
        <v>1050</v>
      </c>
      <c r="L285" s="22" t="s">
        <v>207</v>
      </c>
      <c r="M285" s="22">
        <v>15</v>
      </c>
      <c r="N285" s="22">
        <v>11</v>
      </c>
      <c r="O285" s="22">
        <v>0</v>
      </c>
      <c r="P285" s="22" t="s">
        <v>396</v>
      </c>
      <c r="Q285" s="22" t="s">
        <v>208</v>
      </c>
      <c r="R285" s="22" t="s">
        <v>202</v>
      </c>
      <c r="S285" s="22" t="s">
        <v>202</v>
      </c>
      <c r="T285" s="22" t="s">
        <v>1020</v>
      </c>
      <c r="U285" s="22" t="s">
        <v>7260</v>
      </c>
      <c r="V285" s="22">
        <v>60</v>
      </c>
      <c r="W285" s="22" t="s">
        <v>1051</v>
      </c>
      <c r="X285" s="22">
        <v>151</v>
      </c>
      <c r="Y285" s="22" t="s">
        <v>1052</v>
      </c>
      <c r="Z285" s="22" t="s">
        <v>1052</v>
      </c>
      <c r="AA285" s="22">
        <v>1</v>
      </c>
      <c r="AB285" s="22" t="s">
        <v>207</v>
      </c>
      <c r="AC285" s="22" t="s">
        <v>1048</v>
      </c>
      <c r="AE285" s="22" t="s">
        <v>207</v>
      </c>
      <c r="AF285" s="96" t="s">
        <v>231</v>
      </c>
      <c r="AG285" s="22" t="s">
        <v>208</v>
      </c>
      <c r="AH285" s="22" t="s">
        <v>232</v>
      </c>
      <c r="AI285" s="22" t="s">
        <v>7261</v>
      </c>
      <c r="AJ285" s="22">
        <v>96</v>
      </c>
      <c r="AK285" s="22">
        <v>10</v>
      </c>
      <c r="AL285" s="22">
        <v>6</v>
      </c>
      <c r="AM285" s="22">
        <v>10</v>
      </c>
      <c r="AN285" s="22">
        <v>10</v>
      </c>
      <c r="AO285" s="22">
        <v>10</v>
      </c>
      <c r="AP285" s="22">
        <v>10</v>
      </c>
      <c r="AQ285" s="22">
        <v>10</v>
      </c>
      <c r="AR285" s="22">
        <v>10</v>
      </c>
      <c r="AS285" s="22">
        <v>10</v>
      </c>
      <c r="AT285" s="22">
        <v>10</v>
      </c>
    </row>
    <row r="286" spans="1:46" ht="23.1" customHeight="1">
      <c r="A286" s="22" t="s">
        <v>2</v>
      </c>
      <c r="B286" s="22" t="s">
        <v>18</v>
      </c>
      <c r="C286" s="22" t="s">
        <v>1053</v>
      </c>
      <c r="D286" s="22" t="s">
        <v>392</v>
      </c>
      <c r="E286" s="22" t="s">
        <v>186</v>
      </c>
      <c r="F286" s="35" t="s">
        <v>202</v>
      </c>
      <c r="G286" s="22" t="s">
        <v>203</v>
      </c>
      <c r="H286" s="22" t="s">
        <v>881</v>
      </c>
      <c r="I286" s="94" t="s">
        <v>1054</v>
      </c>
      <c r="J286" s="22" t="s">
        <v>1011</v>
      </c>
      <c r="K286" s="22" t="s">
        <v>1055</v>
      </c>
      <c r="L286" s="22" t="s">
        <v>207</v>
      </c>
      <c r="M286" s="22">
        <v>15</v>
      </c>
      <c r="N286" s="22">
        <v>10</v>
      </c>
      <c r="O286" s="22">
        <v>1</v>
      </c>
      <c r="P286" s="22" t="s">
        <v>207</v>
      </c>
      <c r="Q286" s="22" t="s">
        <v>208</v>
      </c>
      <c r="R286" s="22" t="s">
        <v>393</v>
      </c>
      <c r="S286" s="22" t="s">
        <v>393</v>
      </c>
      <c r="T286" s="22" t="s">
        <v>1056</v>
      </c>
      <c r="U286" s="22" t="s">
        <v>7262</v>
      </c>
      <c r="V286" s="22">
        <v>63</v>
      </c>
      <c r="W286" s="22" t="s">
        <v>1057</v>
      </c>
      <c r="X286" s="22">
        <v>216</v>
      </c>
      <c r="Y286" s="22" t="s">
        <v>1058</v>
      </c>
      <c r="Z286" s="22" t="s">
        <v>1058</v>
      </c>
      <c r="AA286" s="22">
        <v>1</v>
      </c>
      <c r="AB286" s="22" t="s">
        <v>207</v>
      </c>
      <c r="AC286" s="22" t="s">
        <v>1054</v>
      </c>
      <c r="AE286" s="22" t="s">
        <v>207</v>
      </c>
      <c r="AF286" s="97" t="s">
        <v>231</v>
      </c>
      <c r="AG286" s="22" t="s">
        <v>208</v>
      </c>
      <c r="AH286" s="22" t="s">
        <v>232</v>
      </c>
      <c r="AI286" s="22" t="s">
        <v>7263</v>
      </c>
      <c r="AJ286" s="22">
        <v>70</v>
      </c>
      <c r="AK286" s="22">
        <v>10</v>
      </c>
      <c r="AL286" s="22">
        <v>10</v>
      </c>
      <c r="AM286" s="22">
        <v>0</v>
      </c>
      <c r="AN286" s="22">
        <v>10</v>
      </c>
      <c r="AO286" s="22">
        <v>0</v>
      </c>
      <c r="AP286" s="22">
        <v>0</v>
      </c>
      <c r="AQ286" s="22">
        <v>10</v>
      </c>
      <c r="AR286" s="22">
        <v>10</v>
      </c>
      <c r="AS286" s="22">
        <v>10</v>
      </c>
      <c r="AT286" s="22">
        <v>10</v>
      </c>
    </row>
    <row r="287" spans="1:46" ht="23.1" customHeight="1">
      <c r="A287" s="22" t="s">
        <v>2</v>
      </c>
      <c r="B287" s="22" t="s">
        <v>18</v>
      </c>
      <c r="C287" s="22" t="s">
        <v>1053</v>
      </c>
      <c r="D287" s="22" t="s">
        <v>392</v>
      </c>
      <c r="E287" s="22" t="s">
        <v>186</v>
      </c>
      <c r="F287" s="35" t="s">
        <v>202</v>
      </c>
      <c r="G287" s="22" t="s">
        <v>203</v>
      </c>
      <c r="H287" s="22" t="s">
        <v>1016</v>
      </c>
      <c r="I287" s="22" t="s">
        <v>1059</v>
      </c>
      <c r="J287" s="22" t="s">
        <v>1018</v>
      </c>
      <c r="K287" s="22" t="s">
        <v>1060</v>
      </c>
      <c r="L287" s="22" t="s">
        <v>207</v>
      </c>
      <c r="M287" s="22">
        <v>15</v>
      </c>
      <c r="N287" s="22">
        <v>10</v>
      </c>
      <c r="O287" s="22">
        <v>0</v>
      </c>
      <c r="P287" s="22" t="s">
        <v>396</v>
      </c>
      <c r="Q287" s="22" t="s">
        <v>208</v>
      </c>
      <c r="R287" s="22" t="s">
        <v>202</v>
      </c>
      <c r="S287" s="22" t="s">
        <v>202</v>
      </c>
      <c r="T287" s="22" t="s">
        <v>1061</v>
      </c>
      <c r="U287" s="22" t="s">
        <v>7264</v>
      </c>
      <c r="V287" s="22">
        <v>63</v>
      </c>
      <c r="W287" s="22" t="s">
        <v>1062</v>
      </c>
      <c r="X287" s="22">
        <v>158</v>
      </c>
      <c r="Y287" s="22" t="s">
        <v>1063</v>
      </c>
      <c r="Z287" s="22" t="s">
        <v>1063</v>
      </c>
      <c r="AA287" s="22">
        <v>1</v>
      </c>
      <c r="AB287" s="22" t="s">
        <v>207</v>
      </c>
      <c r="AC287" s="22" t="s">
        <v>1059</v>
      </c>
      <c r="AE287" s="22" t="s">
        <v>207</v>
      </c>
      <c r="AF287" s="96" t="s">
        <v>231</v>
      </c>
      <c r="AG287" s="22" t="s">
        <v>208</v>
      </c>
      <c r="AH287" s="22" t="s">
        <v>232</v>
      </c>
      <c r="AI287" s="22" t="s">
        <v>7265</v>
      </c>
      <c r="AJ287" s="22">
        <v>86</v>
      </c>
      <c r="AK287" s="22">
        <v>10</v>
      </c>
      <c r="AL287" s="22">
        <v>6</v>
      </c>
      <c r="AM287" s="22">
        <v>10</v>
      </c>
      <c r="AN287" s="22">
        <v>10</v>
      </c>
      <c r="AO287" s="22">
        <v>0</v>
      </c>
      <c r="AP287" s="22">
        <v>10</v>
      </c>
      <c r="AQ287" s="22">
        <v>10</v>
      </c>
      <c r="AR287" s="22">
        <v>10</v>
      </c>
      <c r="AS287" s="22">
        <v>10</v>
      </c>
      <c r="AT287" s="22">
        <v>10</v>
      </c>
    </row>
    <row r="288" spans="1:46" ht="23.1" customHeight="1">
      <c r="A288" s="22" t="s">
        <v>2</v>
      </c>
      <c r="B288" s="22" t="s">
        <v>18</v>
      </c>
      <c r="C288" s="22" t="s">
        <v>1053</v>
      </c>
      <c r="D288" s="22" t="s">
        <v>392</v>
      </c>
      <c r="E288" s="22" t="s">
        <v>186</v>
      </c>
      <c r="F288" s="35" t="s">
        <v>202</v>
      </c>
      <c r="G288" s="22" t="s">
        <v>203</v>
      </c>
      <c r="H288" s="22" t="s">
        <v>881</v>
      </c>
      <c r="I288" s="94" t="s">
        <v>1064</v>
      </c>
      <c r="J288" s="22" t="s">
        <v>1024</v>
      </c>
      <c r="K288" s="22" t="s">
        <v>1065</v>
      </c>
      <c r="L288" s="22" t="s">
        <v>207</v>
      </c>
      <c r="M288" s="22">
        <v>15</v>
      </c>
      <c r="N288" s="22">
        <v>10</v>
      </c>
      <c r="O288" s="22">
        <v>1</v>
      </c>
      <c r="P288" s="22" t="s">
        <v>207</v>
      </c>
      <c r="Q288" s="22" t="s">
        <v>208</v>
      </c>
      <c r="R288" s="22" t="s">
        <v>393</v>
      </c>
      <c r="S288" s="22" t="s">
        <v>393</v>
      </c>
      <c r="T288" s="22" t="s">
        <v>1056</v>
      </c>
      <c r="U288" s="22" t="s">
        <v>7266</v>
      </c>
      <c r="V288" s="22">
        <v>62</v>
      </c>
      <c r="W288" s="22" t="s">
        <v>1066</v>
      </c>
      <c r="X288" s="22">
        <v>217</v>
      </c>
      <c r="Y288" s="22" t="s">
        <v>1067</v>
      </c>
      <c r="Z288" s="22" t="s">
        <v>1067</v>
      </c>
      <c r="AA288" s="22">
        <v>1</v>
      </c>
      <c r="AB288" s="22" t="s">
        <v>207</v>
      </c>
      <c r="AC288" s="22" t="s">
        <v>1064</v>
      </c>
      <c r="AE288" s="22" t="s">
        <v>207</v>
      </c>
      <c r="AF288" s="97" t="s">
        <v>231</v>
      </c>
      <c r="AG288" s="22" t="s">
        <v>208</v>
      </c>
      <c r="AH288" s="22" t="s">
        <v>232</v>
      </c>
      <c r="AI288" s="22" t="s">
        <v>7267</v>
      </c>
      <c r="AJ288" s="22">
        <v>70</v>
      </c>
      <c r="AK288" s="22">
        <v>10</v>
      </c>
      <c r="AL288" s="22">
        <v>10</v>
      </c>
      <c r="AM288" s="22">
        <v>0</v>
      </c>
      <c r="AN288" s="22">
        <v>10</v>
      </c>
      <c r="AO288" s="22">
        <v>0</v>
      </c>
      <c r="AP288" s="22">
        <v>0</v>
      </c>
      <c r="AQ288" s="22">
        <v>10</v>
      </c>
      <c r="AR288" s="22">
        <v>10</v>
      </c>
      <c r="AS288" s="22">
        <v>10</v>
      </c>
      <c r="AT288" s="22">
        <v>10</v>
      </c>
    </row>
    <row r="289" spans="1:46" ht="23.1" customHeight="1">
      <c r="A289" s="22" t="s">
        <v>2</v>
      </c>
      <c r="B289" s="22" t="s">
        <v>18</v>
      </c>
      <c r="C289" s="22" t="s">
        <v>1053</v>
      </c>
      <c r="D289" s="22" t="s">
        <v>392</v>
      </c>
      <c r="E289" s="22" t="s">
        <v>186</v>
      </c>
      <c r="F289" s="35" t="s">
        <v>202</v>
      </c>
      <c r="G289" s="22" t="s">
        <v>203</v>
      </c>
      <c r="H289" s="22" t="s">
        <v>881</v>
      </c>
      <c r="I289" s="94" t="s">
        <v>1068</v>
      </c>
      <c r="J289" s="22" t="s">
        <v>1029</v>
      </c>
      <c r="K289" s="22" t="s">
        <v>1069</v>
      </c>
      <c r="L289" s="22" t="s">
        <v>207</v>
      </c>
      <c r="M289" s="22">
        <v>15</v>
      </c>
      <c r="N289" s="22">
        <v>10</v>
      </c>
      <c r="O289" s="22">
        <v>1</v>
      </c>
      <c r="P289" s="22" t="s">
        <v>207</v>
      </c>
      <c r="Q289" s="22" t="s">
        <v>208</v>
      </c>
      <c r="R289" s="22" t="s">
        <v>393</v>
      </c>
      <c r="S289" s="22" t="s">
        <v>393</v>
      </c>
      <c r="T289" s="22" t="s">
        <v>1056</v>
      </c>
      <c r="U289" s="22" t="s">
        <v>7268</v>
      </c>
      <c r="V289" s="22">
        <v>63</v>
      </c>
      <c r="W289" s="22" t="s">
        <v>1070</v>
      </c>
      <c r="X289" s="22">
        <v>150</v>
      </c>
      <c r="Y289" s="22" t="s">
        <v>1071</v>
      </c>
      <c r="Z289" s="22" t="s">
        <v>1071</v>
      </c>
      <c r="AA289" s="22">
        <v>1</v>
      </c>
      <c r="AB289" s="22" t="s">
        <v>207</v>
      </c>
      <c r="AC289" s="22" t="s">
        <v>1068</v>
      </c>
      <c r="AE289" s="22" t="s">
        <v>207</v>
      </c>
      <c r="AF289" s="97" t="s">
        <v>231</v>
      </c>
      <c r="AG289" s="22" t="s">
        <v>208</v>
      </c>
      <c r="AH289" s="22" t="s">
        <v>232</v>
      </c>
      <c r="AI289" s="22" t="s">
        <v>7269</v>
      </c>
      <c r="AJ289" s="22">
        <v>80</v>
      </c>
      <c r="AK289" s="22">
        <v>10</v>
      </c>
      <c r="AL289" s="22">
        <v>10</v>
      </c>
      <c r="AM289" s="22">
        <v>0</v>
      </c>
      <c r="AN289" s="22">
        <v>10</v>
      </c>
      <c r="AO289" s="22">
        <v>0</v>
      </c>
      <c r="AP289" s="22">
        <v>10</v>
      </c>
      <c r="AQ289" s="22">
        <v>10</v>
      </c>
      <c r="AR289" s="22">
        <v>10</v>
      </c>
      <c r="AS289" s="22">
        <v>10</v>
      </c>
      <c r="AT289" s="22">
        <v>10</v>
      </c>
    </row>
    <row r="290" spans="1:46" ht="23.1" customHeight="1">
      <c r="A290" s="22" t="s">
        <v>2</v>
      </c>
      <c r="B290" s="22" t="s">
        <v>18</v>
      </c>
      <c r="C290" s="22" t="s">
        <v>1053</v>
      </c>
      <c r="D290" s="22" t="s">
        <v>392</v>
      </c>
      <c r="E290" s="22" t="s">
        <v>186</v>
      </c>
      <c r="F290" s="35" t="s">
        <v>202</v>
      </c>
      <c r="G290" s="22" t="s">
        <v>203</v>
      </c>
      <c r="H290" s="22" t="s">
        <v>1016</v>
      </c>
      <c r="I290" s="94" t="s">
        <v>1072</v>
      </c>
      <c r="J290" s="22" t="s">
        <v>1034</v>
      </c>
      <c r="K290" s="22" t="s">
        <v>1073</v>
      </c>
      <c r="L290" s="22" t="s">
        <v>207</v>
      </c>
      <c r="M290" s="22">
        <v>17</v>
      </c>
      <c r="N290" s="22">
        <v>10</v>
      </c>
      <c r="O290" s="22">
        <v>0</v>
      </c>
      <c r="P290" s="22" t="s">
        <v>396</v>
      </c>
      <c r="Q290" s="22" t="s">
        <v>208</v>
      </c>
      <c r="R290" s="22" t="s">
        <v>202</v>
      </c>
      <c r="S290" s="22" t="s">
        <v>202</v>
      </c>
      <c r="T290" s="22" t="s">
        <v>1061</v>
      </c>
      <c r="U290" s="22" t="s">
        <v>7270</v>
      </c>
      <c r="V290" s="22">
        <v>63</v>
      </c>
      <c r="W290" s="22" t="s">
        <v>1074</v>
      </c>
      <c r="X290" s="22">
        <v>139</v>
      </c>
      <c r="Y290" s="22" t="s">
        <v>1075</v>
      </c>
      <c r="Z290" s="22" t="s">
        <v>1075</v>
      </c>
      <c r="AA290" s="22">
        <v>1</v>
      </c>
      <c r="AB290" s="22" t="s">
        <v>207</v>
      </c>
      <c r="AC290" s="22" t="s">
        <v>1072</v>
      </c>
      <c r="AE290" s="22" t="s">
        <v>207</v>
      </c>
      <c r="AF290" s="97" t="s">
        <v>231</v>
      </c>
      <c r="AG290" s="22" t="s">
        <v>208</v>
      </c>
      <c r="AH290" s="22" t="s">
        <v>232</v>
      </c>
      <c r="AI290" s="22" t="s">
        <v>7271</v>
      </c>
      <c r="AJ290" s="22">
        <v>86</v>
      </c>
      <c r="AK290" s="22">
        <v>10</v>
      </c>
      <c r="AL290" s="22">
        <v>6</v>
      </c>
      <c r="AM290" s="22">
        <v>10</v>
      </c>
      <c r="AN290" s="22">
        <v>10</v>
      </c>
      <c r="AO290" s="22">
        <v>0</v>
      </c>
      <c r="AP290" s="22">
        <v>10</v>
      </c>
      <c r="AQ290" s="22">
        <v>10</v>
      </c>
      <c r="AR290" s="22">
        <v>10</v>
      </c>
      <c r="AS290" s="22">
        <v>10</v>
      </c>
      <c r="AT290" s="22">
        <v>10</v>
      </c>
    </row>
    <row r="291" spans="1:46" ht="23.1" customHeight="1">
      <c r="A291" s="22" t="s">
        <v>2</v>
      </c>
      <c r="B291" s="22" t="s">
        <v>18</v>
      </c>
      <c r="C291" s="22" t="s">
        <v>1053</v>
      </c>
      <c r="D291" s="22" t="s">
        <v>392</v>
      </c>
      <c r="E291" s="22" t="s">
        <v>186</v>
      </c>
      <c r="F291" s="35" t="s">
        <v>202</v>
      </c>
      <c r="G291" s="22" t="s">
        <v>203</v>
      </c>
      <c r="H291" s="22" t="s">
        <v>881</v>
      </c>
      <c r="I291" s="22" t="s">
        <v>1076</v>
      </c>
      <c r="J291" s="22" t="s">
        <v>1039</v>
      </c>
      <c r="K291" s="22" t="s">
        <v>1077</v>
      </c>
      <c r="L291" s="22" t="s">
        <v>207</v>
      </c>
      <c r="M291" s="22">
        <v>15</v>
      </c>
      <c r="N291" s="22">
        <v>10</v>
      </c>
      <c r="O291" s="22">
        <v>1</v>
      </c>
      <c r="P291" s="22" t="s">
        <v>207</v>
      </c>
      <c r="Q291" s="22" t="s">
        <v>208</v>
      </c>
      <c r="R291" s="22" t="s">
        <v>393</v>
      </c>
      <c r="S291" s="22" t="s">
        <v>393</v>
      </c>
      <c r="T291" s="22" t="s">
        <v>1056</v>
      </c>
      <c r="U291" s="22" t="s">
        <v>7272</v>
      </c>
      <c r="V291" s="22">
        <v>64</v>
      </c>
      <c r="W291" s="22" t="s">
        <v>1078</v>
      </c>
      <c r="X291" s="22">
        <v>150</v>
      </c>
      <c r="Y291" s="22" t="s">
        <v>1079</v>
      </c>
      <c r="Z291" s="22" t="s">
        <v>1079</v>
      </c>
      <c r="AA291" s="22">
        <v>1</v>
      </c>
      <c r="AB291" s="22" t="s">
        <v>207</v>
      </c>
      <c r="AC291" s="22" t="s">
        <v>1076</v>
      </c>
      <c r="AE291" s="22" t="s">
        <v>207</v>
      </c>
      <c r="AF291" s="96" t="s">
        <v>231</v>
      </c>
      <c r="AG291" s="22" t="s">
        <v>208</v>
      </c>
      <c r="AH291" s="22" t="s">
        <v>232</v>
      </c>
      <c r="AI291" s="22" t="s">
        <v>7273</v>
      </c>
      <c r="AJ291" s="22">
        <v>80</v>
      </c>
      <c r="AK291" s="22">
        <v>10</v>
      </c>
      <c r="AL291" s="22">
        <v>10</v>
      </c>
      <c r="AM291" s="22">
        <v>0</v>
      </c>
      <c r="AN291" s="22">
        <v>10</v>
      </c>
      <c r="AO291" s="22">
        <v>0</v>
      </c>
      <c r="AP291" s="22">
        <v>10</v>
      </c>
      <c r="AQ291" s="22">
        <v>10</v>
      </c>
      <c r="AR291" s="22">
        <v>10</v>
      </c>
      <c r="AS291" s="22">
        <v>10</v>
      </c>
      <c r="AT291" s="22">
        <v>10</v>
      </c>
    </row>
    <row r="292" spans="1:46" ht="23.1" customHeight="1">
      <c r="A292" s="22" t="s">
        <v>2</v>
      </c>
      <c r="B292" s="22" t="s">
        <v>18</v>
      </c>
      <c r="C292" s="22" t="s">
        <v>1053</v>
      </c>
      <c r="D292" s="22" t="s">
        <v>392</v>
      </c>
      <c r="E292" s="22" t="s">
        <v>186</v>
      </c>
      <c r="F292" s="35" t="s">
        <v>202</v>
      </c>
      <c r="G292" s="22" t="s">
        <v>203</v>
      </c>
      <c r="H292" s="22" t="s">
        <v>1016</v>
      </c>
      <c r="I292" s="94" t="s">
        <v>1080</v>
      </c>
      <c r="J292" s="22" t="s">
        <v>1044</v>
      </c>
      <c r="K292" s="22" t="s">
        <v>1081</v>
      </c>
      <c r="L292" s="22" t="s">
        <v>207</v>
      </c>
      <c r="M292" s="22">
        <v>17</v>
      </c>
      <c r="N292" s="22">
        <v>10</v>
      </c>
      <c r="O292" s="22">
        <v>0</v>
      </c>
      <c r="P292" s="22" t="s">
        <v>396</v>
      </c>
      <c r="Q292" s="22" t="s">
        <v>208</v>
      </c>
      <c r="R292" s="22" t="s">
        <v>202</v>
      </c>
      <c r="S292" s="22" t="s">
        <v>202</v>
      </c>
      <c r="T292" s="22" t="s">
        <v>1061</v>
      </c>
      <c r="U292" s="22" t="s">
        <v>7274</v>
      </c>
      <c r="V292" s="22">
        <v>64</v>
      </c>
      <c r="W292" s="22" t="s">
        <v>1082</v>
      </c>
      <c r="X292" s="22">
        <v>139</v>
      </c>
      <c r="Y292" s="22" t="s">
        <v>1083</v>
      </c>
      <c r="Z292" s="22" t="s">
        <v>1083</v>
      </c>
      <c r="AA292" s="22">
        <v>1</v>
      </c>
      <c r="AB292" s="22" t="s">
        <v>207</v>
      </c>
      <c r="AC292" s="22" t="s">
        <v>1080</v>
      </c>
      <c r="AE292" s="22" t="s">
        <v>207</v>
      </c>
      <c r="AF292" s="97" t="s">
        <v>231</v>
      </c>
      <c r="AG292" s="22" t="s">
        <v>208</v>
      </c>
      <c r="AH292" s="22" t="s">
        <v>232</v>
      </c>
      <c r="AI292" s="22" t="s">
        <v>7275</v>
      </c>
      <c r="AJ292" s="22">
        <v>86</v>
      </c>
      <c r="AK292" s="22">
        <v>10</v>
      </c>
      <c r="AL292" s="22">
        <v>6</v>
      </c>
      <c r="AM292" s="22">
        <v>10</v>
      </c>
      <c r="AN292" s="22">
        <v>10</v>
      </c>
      <c r="AO292" s="22">
        <v>0</v>
      </c>
      <c r="AP292" s="22">
        <v>10</v>
      </c>
      <c r="AQ292" s="22">
        <v>10</v>
      </c>
      <c r="AR292" s="22">
        <v>10</v>
      </c>
      <c r="AS292" s="22">
        <v>10</v>
      </c>
      <c r="AT292" s="22">
        <v>10</v>
      </c>
    </row>
    <row r="293" spans="1:46" ht="23.1" customHeight="1">
      <c r="A293" s="22" t="s">
        <v>2</v>
      </c>
      <c r="B293" s="22" t="s">
        <v>18</v>
      </c>
      <c r="C293" s="22" t="s">
        <v>1053</v>
      </c>
      <c r="D293" s="22" t="s">
        <v>392</v>
      </c>
      <c r="E293" s="22" t="s">
        <v>186</v>
      </c>
      <c r="F293" s="35" t="s">
        <v>202</v>
      </c>
      <c r="G293" s="22" t="s">
        <v>203</v>
      </c>
      <c r="H293" s="22" t="s">
        <v>1016</v>
      </c>
      <c r="I293" s="94" t="s">
        <v>1084</v>
      </c>
      <c r="J293" s="22" t="s">
        <v>1049</v>
      </c>
      <c r="K293" s="22" t="s">
        <v>1085</v>
      </c>
      <c r="L293" s="22" t="s">
        <v>207</v>
      </c>
      <c r="M293" s="22">
        <v>17</v>
      </c>
      <c r="N293" s="22">
        <v>11</v>
      </c>
      <c r="O293" s="22">
        <v>0</v>
      </c>
      <c r="P293" s="22" t="s">
        <v>396</v>
      </c>
      <c r="Q293" s="22" t="s">
        <v>208</v>
      </c>
      <c r="R293" s="22" t="s">
        <v>202</v>
      </c>
      <c r="S293" s="22" t="s">
        <v>202</v>
      </c>
      <c r="T293" s="22" t="s">
        <v>1061</v>
      </c>
      <c r="U293" s="22" t="s">
        <v>7276</v>
      </c>
      <c r="V293" s="22">
        <v>63</v>
      </c>
      <c r="W293" s="22" t="s">
        <v>1086</v>
      </c>
      <c r="X293" s="22">
        <v>149</v>
      </c>
      <c r="Y293" s="22" t="s">
        <v>1087</v>
      </c>
      <c r="Z293" s="22" t="s">
        <v>1087</v>
      </c>
      <c r="AA293" s="22">
        <v>1</v>
      </c>
      <c r="AB293" s="22" t="s">
        <v>207</v>
      </c>
      <c r="AC293" s="22" t="s">
        <v>1084</v>
      </c>
      <c r="AE293" s="22" t="s">
        <v>207</v>
      </c>
      <c r="AF293" s="97" t="s">
        <v>231</v>
      </c>
      <c r="AG293" s="22" t="s">
        <v>208</v>
      </c>
      <c r="AH293" s="22" t="s">
        <v>232</v>
      </c>
      <c r="AI293" s="22" t="s">
        <v>7277</v>
      </c>
      <c r="AJ293" s="22">
        <v>86</v>
      </c>
      <c r="AK293" s="22">
        <v>10</v>
      </c>
      <c r="AL293" s="22">
        <v>6</v>
      </c>
      <c r="AM293" s="22">
        <v>10</v>
      </c>
      <c r="AN293" s="22">
        <v>10</v>
      </c>
      <c r="AO293" s="22">
        <v>0</v>
      </c>
      <c r="AP293" s="22">
        <v>10</v>
      </c>
      <c r="AQ293" s="22">
        <v>10</v>
      </c>
      <c r="AR293" s="22">
        <v>10</v>
      </c>
      <c r="AS293" s="22">
        <v>10</v>
      </c>
      <c r="AT293" s="22">
        <v>10</v>
      </c>
    </row>
    <row r="294" spans="1:46" ht="23.1" customHeight="1">
      <c r="A294" s="22" t="s">
        <v>4</v>
      </c>
      <c r="B294" s="22" t="s">
        <v>19</v>
      </c>
      <c r="C294" s="22" t="s">
        <v>1088</v>
      </c>
      <c r="D294" s="22" t="s">
        <v>392</v>
      </c>
      <c r="E294" s="22" t="s">
        <v>186</v>
      </c>
      <c r="F294" s="35" t="s">
        <v>202</v>
      </c>
      <c r="G294" s="22" t="s">
        <v>203</v>
      </c>
      <c r="H294" s="329">
        <v>45489</v>
      </c>
      <c r="I294" s="94" t="s">
        <v>1089</v>
      </c>
      <c r="J294" s="22" t="s">
        <v>417</v>
      </c>
      <c r="K294" s="22" t="s">
        <v>4622</v>
      </c>
      <c r="L294" s="22" t="s">
        <v>207</v>
      </c>
      <c r="M294" s="22">
        <v>13</v>
      </c>
      <c r="N294" s="22">
        <v>25</v>
      </c>
      <c r="O294" s="22">
        <v>11</v>
      </c>
      <c r="P294" s="22" t="s">
        <v>207</v>
      </c>
      <c r="Q294" s="22" t="s">
        <v>208</v>
      </c>
      <c r="R294" s="22" t="s">
        <v>202</v>
      </c>
      <c r="S294" s="22" t="s">
        <v>202</v>
      </c>
      <c r="T294" s="22" t="s">
        <v>209</v>
      </c>
      <c r="U294" s="22" t="s">
        <v>1090</v>
      </c>
      <c r="V294" s="22">
        <v>49</v>
      </c>
      <c r="W294" s="22" t="s">
        <v>1091</v>
      </c>
      <c r="X294" s="22">
        <v>129</v>
      </c>
      <c r="Y294" s="22" t="s">
        <v>4623</v>
      </c>
      <c r="Z294" s="22" t="s">
        <v>4623</v>
      </c>
      <c r="AA294" s="22">
        <v>1</v>
      </c>
      <c r="AB294" s="22" t="s">
        <v>207</v>
      </c>
      <c r="AC294" s="22" t="s">
        <v>7882</v>
      </c>
      <c r="AE294" s="22" t="s">
        <v>207</v>
      </c>
      <c r="AF294" s="330">
        <v>0</v>
      </c>
      <c r="AG294" s="22" t="s">
        <v>208</v>
      </c>
      <c r="AH294" s="22" t="s">
        <v>232</v>
      </c>
      <c r="AI294" s="22" t="s">
        <v>1092</v>
      </c>
      <c r="AJ294" s="22">
        <v>90</v>
      </c>
      <c r="AK294" s="22">
        <v>10</v>
      </c>
      <c r="AL294" s="22">
        <v>10</v>
      </c>
      <c r="AM294" s="22">
        <v>10</v>
      </c>
      <c r="AN294" s="22">
        <v>0</v>
      </c>
      <c r="AO294" s="22">
        <v>10</v>
      </c>
      <c r="AP294" s="22">
        <v>10</v>
      </c>
      <c r="AQ294" s="22">
        <v>10</v>
      </c>
      <c r="AR294" s="22">
        <v>10</v>
      </c>
      <c r="AS294" s="22">
        <v>10</v>
      </c>
      <c r="AT294" s="22">
        <v>10</v>
      </c>
    </row>
    <row r="295" spans="1:46" ht="23.1" customHeight="1">
      <c r="A295" s="22" t="s">
        <v>4</v>
      </c>
      <c r="B295" s="22" t="s">
        <v>19</v>
      </c>
      <c r="C295" s="22" t="s">
        <v>1088</v>
      </c>
      <c r="D295" s="22" t="s">
        <v>392</v>
      </c>
      <c r="E295" s="22" t="s">
        <v>186</v>
      </c>
      <c r="F295" s="35" t="s">
        <v>202</v>
      </c>
      <c r="G295" s="22" t="s">
        <v>203</v>
      </c>
      <c r="H295" s="329">
        <v>45497</v>
      </c>
      <c r="I295" s="94" t="s">
        <v>1093</v>
      </c>
      <c r="J295" s="22" t="s">
        <v>420</v>
      </c>
      <c r="K295" s="22" t="s">
        <v>4624</v>
      </c>
      <c r="L295" s="22" t="s">
        <v>207</v>
      </c>
      <c r="M295" s="22">
        <v>13</v>
      </c>
      <c r="N295" s="22">
        <v>35</v>
      </c>
      <c r="O295" s="22">
        <v>18</v>
      </c>
      <c r="P295" s="22" t="s">
        <v>207</v>
      </c>
      <c r="Q295" s="22" t="s">
        <v>208</v>
      </c>
      <c r="R295" s="22" t="s">
        <v>202</v>
      </c>
      <c r="S295" s="22" t="s">
        <v>202</v>
      </c>
      <c r="T295" s="22" t="s">
        <v>209</v>
      </c>
      <c r="U295" s="22" t="s">
        <v>1094</v>
      </c>
      <c r="V295" s="22">
        <v>57</v>
      </c>
      <c r="W295" s="22" t="s">
        <v>1095</v>
      </c>
      <c r="X295" s="22">
        <v>130</v>
      </c>
      <c r="Y295" s="22" t="s">
        <v>4625</v>
      </c>
      <c r="Z295" s="22" t="s">
        <v>4625</v>
      </c>
      <c r="AA295" s="22">
        <v>1</v>
      </c>
      <c r="AB295" s="22" t="s">
        <v>207</v>
      </c>
      <c r="AC295" s="22" t="s">
        <v>7883</v>
      </c>
      <c r="AE295" s="22" t="s">
        <v>207</v>
      </c>
      <c r="AF295" s="330">
        <v>0</v>
      </c>
      <c r="AG295" s="22" t="s">
        <v>208</v>
      </c>
      <c r="AH295" s="22" t="s">
        <v>232</v>
      </c>
      <c r="AI295" s="22" t="s">
        <v>1096</v>
      </c>
      <c r="AJ295" s="22">
        <v>90</v>
      </c>
      <c r="AK295" s="22">
        <v>10</v>
      </c>
      <c r="AL295" s="22">
        <v>10</v>
      </c>
      <c r="AM295" s="22">
        <v>10</v>
      </c>
      <c r="AN295" s="22">
        <v>0</v>
      </c>
      <c r="AO295" s="22">
        <v>10</v>
      </c>
      <c r="AP295" s="22">
        <v>10</v>
      </c>
      <c r="AQ295" s="22">
        <v>10</v>
      </c>
      <c r="AR295" s="22">
        <v>10</v>
      </c>
      <c r="AS295" s="22">
        <v>10</v>
      </c>
      <c r="AT295" s="22">
        <v>10</v>
      </c>
    </row>
    <row r="296" spans="1:46" ht="23.1" customHeight="1">
      <c r="A296" s="22" t="s">
        <v>4</v>
      </c>
      <c r="B296" s="22" t="s">
        <v>21</v>
      </c>
      <c r="C296" s="22" t="s">
        <v>1097</v>
      </c>
      <c r="D296" s="22">
        <v>5</v>
      </c>
      <c r="E296" s="22" t="s">
        <v>186</v>
      </c>
      <c r="F296" s="35" t="s">
        <v>202</v>
      </c>
      <c r="G296" s="22" t="s">
        <v>203</v>
      </c>
      <c r="H296" s="329">
        <v>45469</v>
      </c>
      <c r="I296" s="22" t="s">
        <v>1098</v>
      </c>
      <c r="J296" s="22" t="s">
        <v>395</v>
      </c>
      <c r="K296" s="22" t="s">
        <v>1099</v>
      </c>
      <c r="L296" s="22" t="s">
        <v>207</v>
      </c>
      <c r="M296" s="22">
        <v>17</v>
      </c>
      <c r="N296" s="22">
        <v>11</v>
      </c>
      <c r="O296" s="22">
        <v>8</v>
      </c>
      <c r="P296" s="22" t="s">
        <v>207</v>
      </c>
      <c r="Q296" s="22" t="s">
        <v>208</v>
      </c>
      <c r="R296" s="22" t="s">
        <v>393</v>
      </c>
      <c r="S296" s="22" t="s">
        <v>393</v>
      </c>
      <c r="T296" s="22" t="s">
        <v>1100</v>
      </c>
      <c r="U296" s="22" t="s">
        <v>1101</v>
      </c>
      <c r="V296" s="22">
        <v>51</v>
      </c>
      <c r="W296" s="22" t="s">
        <v>1102</v>
      </c>
      <c r="X296" s="22">
        <v>158</v>
      </c>
      <c r="Y296" s="22" t="s">
        <v>1103</v>
      </c>
      <c r="Z296" s="22" t="s">
        <v>1103</v>
      </c>
      <c r="AA296" s="22">
        <v>1</v>
      </c>
      <c r="AB296" s="22" t="s">
        <v>207</v>
      </c>
      <c r="AC296" s="22" t="s">
        <v>1098</v>
      </c>
      <c r="AE296" s="22" t="s">
        <v>207</v>
      </c>
      <c r="AF296" s="331">
        <v>0.27</v>
      </c>
      <c r="AG296" s="22" t="s">
        <v>1104</v>
      </c>
      <c r="AH296" s="22" t="s">
        <v>1105</v>
      </c>
      <c r="AI296" s="22" t="s">
        <v>1106</v>
      </c>
      <c r="AJ296" s="22">
        <v>80</v>
      </c>
      <c r="AK296" s="22">
        <v>10</v>
      </c>
      <c r="AL296" s="22">
        <v>10</v>
      </c>
      <c r="AM296" s="22">
        <v>0</v>
      </c>
      <c r="AN296" s="22">
        <v>10</v>
      </c>
      <c r="AO296" s="22">
        <v>10</v>
      </c>
      <c r="AP296" s="22">
        <v>10</v>
      </c>
      <c r="AQ296" s="22">
        <v>10</v>
      </c>
      <c r="AR296" s="22">
        <v>10</v>
      </c>
      <c r="AS296" s="22">
        <v>0</v>
      </c>
      <c r="AT296" s="22">
        <v>10</v>
      </c>
    </row>
    <row r="297" spans="1:46" ht="23.1" customHeight="1">
      <c r="A297" s="22" t="s">
        <v>4</v>
      </c>
      <c r="B297" s="22" t="s">
        <v>21</v>
      </c>
      <c r="C297" s="22" t="s">
        <v>1097</v>
      </c>
      <c r="D297" s="22">
        <v>5</v>
      </c>
      <c r="E297" s="22" t="s">
        <v>186</v>
      </c>
      <c r="F297" s="35" t="s">
        <v>202</v>
      </c>
      <c r="G297" s="22" t="s">
        <v>203</v>
      </c>
      <c r="H297" s="329">
        <v>45469</v>
      </c>
      <c r="I297" s="22" t="s">
        <v>1107</v>
      </c>
      <c r="J297" s="22" t="s">
        <v>401</v>
      </c>
      <c r="K297" s="22" t="s">
        <v>1108</v>
      </c>
      <c r="L297" s="22" t="s">
        <v>207</v>
      </c>
      <c r="M297" s="22">
        <v>17</v>
      </c>
      <c r="N297" s="22">
        <v>14</v>
      </c>
      <c r="O297" s="22">
        <v>9</v>
      </c>
      <c r="P297" s="22" t="s">
        <v>207</v>
      </c>
      <c r="Q297" s="22" t="s">
        <v>208</v>
      </c>
      <c r="R297" s="22" t="s">
        <v>393</v>
      </c>
      <c r="S297" s="22" t="s">
        <v>393</v>
      </c>
      <c r="T297" s="22" t="s">
        <v>1109</v>
      </c>
      <c r="U297" s="22" t="s">
        <v>1110</v>
      </c>
      <c r="V297" s="22">
        <v>57</v>
      </c>
      <c r="W297" s="22" t="s">
        <v>1111</v>
      </c>
      <c r="X297" s="22">
        <v>160</v>
      </c>
      <c r="Y297" s="22" t="s">
        <v>1112</v>
      </c>
      <c r="Z297" s="22" t="s">
        <v>1112</v>
      </c>
      <c r="AA297" s="22">
        <v>1</v>
      </c>
      <c r="AB297" s="22" t="s">
        <v>207</v>
      </c>
      <c r="AC297" s="22" t="s">
        <v>1107</v>
      </c>
      <c r="AE297" s="22" t="s">
        <v>207</v>
      </c>
      <c r="AF297" s="331">
        <v>0.5</v>
      </c>
      <c r="AG297" s="22" t="s">
        <v>1113</v>
      </c>
      <c r="AH297" s="22" t="s">
        <v>1114</v>
      </c>
      <c r="AI297" s="22" t="s">
        <v>1115</v>
      </c>
      <c r="AJ297" s="22">
        <v>80</v>
      </c>
      <c r="AK297" s="22">
        <v>10</v>
      </c>
      <c r="AL297" s="22">
        <v>10</v>
      </c>
      <c r="AM297" s="22">
        <v>0</v>
      </c>
      <c r="AN297" s="22">
        <v>10</v>
      </c>
      <c r="AO297" s="22">
        <v>10</v>
      </c>
      <c r="AP297" s="22">
        <v>10</v>
      </c>
      <c r="AQ297" s="22">
        <v>10</v>
      </c>
      <c r="AR297" s="22">
        <v>10</v>
      </c>
      <c r="AS297" s="22">
        <v>0</v>
      </c>
      <c r="AT297" s="22">
        <v>10</v>
      </c>
    </row>
    <row r="298" spans="1:46" ht="23.1" customHeight="1">
      <c r="A298" s="22" t="s">
        <v>4</v>
      </c>
      <c r="B298" s="22" t="s">
        <v>21</v>
      </c>
      <c r="C298" s="22" t="s">
        <v>1097</v>
      </c>
      <c r="D298" s="22">
        <v>5</v>
      </c>
      <c r="E298" s="22" t="s">
        <v>186</v>
      </c>
      <c r="F298" s="35" t="s">
        <v>202</v>
      </c>
      <c r="G298" s="22" t="s">
        <v>203</v>
      </c>
      <c r="H298" s="329">
        <v>45469</v>
      </c>
      <c r="I298" s="22" t="s">
        <v>1116</v>
      </c>
      <c r="J298" s="22" t="s">
        <v>405</v>
      </c>
      <c r="K298" s="22" t="s">
        <v>1117</v>
      </c>
      <c r="L298" s="22" t="s">
        <v>207</v>
      </c>
      <c r="M298" s="22">
        <v>17</v>
      </c>
      <c r="N298" s="22">
        <v>11</v>
      </c>
      <c r="O298" s="22">
        <v>8</v>
      </c>
      <c r="P298" s="22" t="s">
        <v>207</v>
      </c>
      <c r="Q298" s="22" t="s">
        <v>208</v>
      </c>
      <c r="R298" s="22" t="s">
        <v>393</v>
      </c>
      <c r="S298" s="22" t="s">
        <v>393</v>
      </c>
      <c r="T298" s="22" t="s">
        <v>1100</v>
      </c>
      <c r="U298" s="22" t="s">
        <v>1118</v>
      </c>
      <c r="V298" s="22">
        <v>57</v>
      </c>
      <c r="W298" s="22" t="s">
        <v>1119</v>
      </c>
      <c r="X298" s="22">
        <v>156</v>
      </c>
      <c r="Y298" s="22" t="s">
        <v>1120</v>
      </c>
      <c r="Z298" s="22" t="s">
        <v>1120</v>
      </c>
      <c r="AA298" s="22">
        <v>1</v>
      </c>
      <c r="AB298" s="22" t="s">
        <v>207</v>
      </c>
      <c r="AC298" s="22" t="s">
        <v>1116</v>
      </c>
      <c r="AE298" s="22" t="s">
        <v>207</v>
      </c>
      <c r="AF298" s="331">
        <v>0.27</v>
      </c>
      <c r="AG298" s="22" t="s">
        <v>1104</v>
      </c>
      <c r="AH298" s="22" t="s">
        <v>1105</v>
      </c>
      <c r="AI298" s="22" t="s">
        <v>1121</v>
      </c>
      <c r="AJ298" s="22">
        <v>80</v>
      </c>
      <c r="AK298" s="22">
        <v>10</v>
      </c>
      <c r="AL298" s="22">
        <v>10</v>
      </c>
      <c r="AM298" s="22">
        <v>0</v>
      </c>
      <c r="AN298" s="22">
        <v>10</v>
      </c>
      <c r="AO298" s="22">
        <v>10</v>
      </c>
      <c r="AP298" s="22">
        <v>10</v>
      </c>
      <c r="AQ298" s="22">
        <v>10</v>
      </c>
      <c r="AR298" s="22">
        <v>10</v>
      </c>
      <c r="AS298" s="22">
        <v>0</v>
      </c>
      <c r="AT298" s="22">
        <v>10</v>
      </c>
    </row>
    <row r="299" spans="1:46" ht="23.1" customHeight="1">
      <c r="A299" s="22" t="s">
        <v>4</v>
      </c>
      <c r="B299" s="22" t="s">
        <v>21</v>
      </c>
      <c r="C299" s="22" t="s">
        <v>1097</v>
      </c>
      <c r="D299" s="22">
        <v>5</v>
      </c>
      <c r="E299" s="22" t="s">
        <v>186</v>
      </c>
      <c r="F299" s="35" t="s">
        <v>202</v>
      </c>
      <c r="G299" s="22" t="s">
        <v>203</v>
      </c>
      <c r="H299" s="329">
        <v>45469</v>
      </c>
      <c r="I299" s="22" t="s">
        <v>1122</v>
      </c>
      <c r="J299" s="22" t="s">
        <v>409</v>
      </c>
      <c r="K299" s="22" t="s">
        <v>1123</v>
      </c>
      <c r="L299" s="22" t="s">
        <v>207</v>
      </c>
      <c r="M299" s="22">
        <v>17</v>
      </c>
      <c r="N299" s="22">
        <v>14</v>
      </c>
      <c r="O299" s="22">
        <v>9</v>
      </c>
      <c r="P299" s="22" t="s">
        <v>207</v>
      </c>
      <c r="Q299" s="22" t="s">
        <v>208</v>
      </c>
      <c r="R299" s="22" t="s">
        <v>393</v>
      </c>
      <c r="S299" s="22" t="s">
        <v>393</v>
      </c>
      <c r="T299" s="22" t="s">
        <v>1109</v>
      </c>
      <c r="U299" s="22" t="s">
        <v>1124</v>
      </c>
      <c r="V299" s="22">
        <v>57</v>
      </c>
      <c r="W299" s="22" t="s">
        <v>1125</v>
      </c>
      <c r="X299" s="22">
        <v>161</v>
      </c>
      <c r="Y299" s="22" t="s">
        <v>1126</v>
      </c>
      <c r="Z299" s="22" t="s">
        <v>1126</v>
      </c>
      <c r="AA299" s="22">
        <v>1</v>
      </c>
      <c r="AB299" s="22" t="s">
        <v>207</v>
      </c>
      <c r="AC299" s="22" t="s">
        <v>1122</v>
      </c>
      <c r="AE299" s="22" t="s">
        <v>207</v>
      </c>
      <c r="AF299" s="331">
        <v>0.5</v>
      </c>
      <c r="AG299" s="22" t="s">
        <v>1113</v>
      </c>
      <c r="AH299" s="22" t="s">
        <v>1114</v>
      </c>
      <c r="AI299" s="22" t="s">
        <v>1127</v>
      </c>
      <c r="AJ299" s="22">
        <v>70</v>
      </c>
      <c r="AK299" s="22">
        <v>10</v>
      </c>
      <c r="AL299" s="22">
        <v>10</v>
      </c>
      <c r="AM299" s="22">
        <v>0</v>
      </c>
      <c r="AN299" s="22">
        <v>10</v>
      </c>
      <c r="AO299" s="22">
        <v>10</v>
      </c>
      <c r="AP299" s="22">
        <v>0</v>
      </c>
      <c r="AQ299" s="22">
        <v>10</v>
      </c>
      <c r="AR299" s="22">
        <v>10</v>
      </c>
      <c r="AS299" s="22">
        <v>0</v>
      </c>
      <c r="AT299" s="22">
        <v>10</v>
      </c>
    </row>
    <row r="300" spans="1:46" ht="23.1" customHeight="1">
      <c r="A300" s="22" t="s">
        <v>4</v>
      </c>
      <c r="B300" s="22" t="s">
        <v>21</v>
      </c>
      <c r="C300" s="22" t="s">
        <v>1097</v>
      </c>
      <c r="D300" s="22">
        <v>5</v>
      </c>
      <c r="E300" s="22" t="s">
        <v>186</v>
      </c>
      <c r="F300" s="35" t="s">
        <v>202</v>
      </c>
      <c r="G300" s="22" t="s">
        <v>203</v>
      </c>
      <c r="H300" s="329">
        <v>45855</v>
      </c>
      <c r="I300" s="22" t="s">
        <v>6615</v>
      </c>
      <c r="J300" s="22" t="s">
        <v>1211</v>
      </c>
      <c r="K300" s="22" t="s">
        <v>6616</v>
      </c>
      <c r="L300" s="22" t="s">
        <v>207</v>
      </c>
      <c r="M300" s="22">
        <v>14</v>
      </c>
      <c r="N300" s="22">
        <v>26</v>
      </c>
      <c r="O300" s="22">
        <v>14</v>
      </c>
      <c r="P300" s="22" t="s">
        <v>207</v>
      </c>
      <c r="Q300" s="22" t="s">
        <v>208</v>
      </c>
      <c r="R300" s="22" t="s">
        <v>202</v>
      </c>
      <c r="S300" s="22" t="s">
        <v>393</v>
      </c>
      <c r="T300" s="22" t="s">
        <v>6617</v>
      </c>
      <c r="U300" s="22" t="s">
        <v>6618</v>
      </c>
      <c r="V300" s="22">
        <v>54</v>
      </c>
      <c r="W300" s="22" t="s">
        <v>6619</v>
      </c>
      <c r="X300" s="22">
        <v>153</v>
      </c>
      <c r="Y300" s="22" t="s">
        <v>6620</v>
      </c>
      <c r="Z300" s="22" t="s">
        <v>6620</v>
      </c>
      <c r="AA300" s="22">
        <v>1</v>
      </c>
      <c r="AB300" s="22" t="s">
        <v>207</v>
      </c>
      <c r="AC300" s="22" t="s">
        <v>6615</v>
      </c>
      <c r="AE300" s="22" t="s">
        <v>207</v>
      </c>
      <c r="AF300" s="331">
        <v>0.04</v>
      </c>
      <c r="AG300" s="22" t="s">
        <v>5263</v>
      </c>
      <c r="AH300" s="22" t="s">
        <v>5264</v>
      </c>
      <c r="AI300" s="22" t="s">
        <v>6621</v>
      </c>
      <c r="AJ300" s="22">
        <v>90</v>
      </c>
      <c r="AK300" s="22">
        <v>10</v>
      </c>
      <c r="AL300" s="22">
        <v>10</v>
      </c>
      <c r="AM300" s="22">
        <v>10</v>
      </c>
      <c r="AN300" s="22">
        <v>10</v>
      </c>
      <c r="AO300" s="22">
        <v>10</v>
      </c>
      <c r="AP300" s="22">
        <v>10</v>
      </c>
      <c r="AQ300" s="22">
        <v>10</v>
      </c>
      <c r="AR300" s="22">
        <v>10</v>
      </c>
      <c r="AS300" s="22">
        <v>0</v>
      </c>
      <c r="AT300" s="22">
        <v>10</v>
      </c>
    </row>
    <row r="301" spans="1:46" ht="23.1" customHeight="1">
      <c r="A301" s="22" t="s">
        <v>4</v>
      </c>
      <c r="B301" s="22" t="s">
        <v>21</v>
      </c>
      <c r="C301" s="22" t="s">
        <v>1097</v>
      </c>
      <c r="D301" s="22">
        <v>5</v>
      </c>
      <c r="E301" s="22" t="s">
        <v>186</v>
      </c>
      <c r="F301" s="35" t="s">
        <v>202</v>
      </c>
      <c r="G301" s="22" t="s">
        <v>203</v>
      </c>
      <c r="H301" s="329">
        <v>45855</v>
      </c>
      <c r="I301" s="22" t="s">
        <v>6622</v>
      </c>
      <c r="J301" s="22" t="s">
        <v>1221</v>
      </c>
      <c r="K301" s="22" t="s">
        <v>6623</v>
      </c>
      <c r="L301" s="22" t="s">
        <v>207</v>
      </c>
      <c r="M301" s="22">
        <v>14</v>
      </c>
      <c r="N301" s="22">
        <v>26</v>
      </c>
      <c r="O301" s="22">
        <v>14</v>
      </c>
      <c r="P301" s="22" t="s">
        <v>207</v>
      </c>
      <c r="Q301" s="22" t="s">
        <v>208</v>
      </c>
      <c r="R301" s="22" t="s">
        <v>202</v>
      </c>
      <c r="S301" s="22" t="s">
        <v>393</v>
      </c>
      <c r="T301" s="22" t="s">
        <v>6617</v>
      </c>
      <c r="U301" s="22" t="s">
        <v>6624</v>
      </c>
      <c r="V301" s="22">
        <v>56</v>
      </c>
      <c r="W301" s="22" t="s">
        <v>6625</v>
      </c>
      <c r="X301" s="22">
        <v>159</v>
      </c>
      <c r="Y301" s="22" t="s">
        <v>6626</v>
      </c>
      <c r="Z301" s="22" t="s">
        <v>6626</v>
      </c>
      <c r="AA301" s="22">
        <v>1</v>
      </c>
      <c r="AB301" s="22" t="s">
        <v>207</v>
      </c>
      <c r="AC301" s="22" t="s">
        <v>6622</v>
      </c>
      <c r="AE301" s="22" t="s">
        <v>207</v>
      </c>
      <c r="AF301" s="331">
        <v>0.04</v>
      </c>
      <c r="AG301" s="22" t="s">
        <v>5263</v>
      </c>
      <c r="AH301" s="22" t="s">
        <v>5264</v>
      </c>
      <c r="AI301" s="22" t="s">
        <v>6627</v>
      </c>
      <c r="AJ301" s="22">
        <v>90</v>
      </c>
      <c r="AK301" s="22">
        <v>10</v>
      </c>
      <c r="AL301" s="22">
        <v>10</v>
      </c>
      <c r="AM301" s="22">
        <v>10</v>
      </c>
      <c r="AN301" s="22">
        <v>10</v>
      </c>
      <c r="AO301" s="22">
        <v>10</v>
      </c>
      <c r="AP301" s="22">
        <v>10</v>
      </c>
      <c r="AQ301" s="22">
        <v>10</v>
      </c>
      <c r="AR301" s="22">
        <v>10</v>
      </c>
      <c r="AS301" s="22">
        <v>0</v>
      </c>
      <c r="AT301" s="22">
        <v>10</v>
      </c>
    </row>
    <row r="302" spans="1:46" ht="23.1" customHeight="1">
      <c r="A302" s="22" t="s">
        <v>4</v>
      </c>
      <c r="B302" s="22" t="s">
        <v>21</v>
      </c>
      <c r="C302" s="22" t="s">
        <v>1097</v>
      </c>
      <c r="D302" s="22">
        <v>5</v>
      </c>
      <c r="E302" s="22" t="s">
        <v>186</v>
      </c>
      <c r="F302" s="35" t="s">
        <v>202</v>
      </c>
      <c r="G302" s="22" t="s">
        <v>203</v>
      </c>
      <c r="H302" s="329">
        <v>45855</v>
      </c>
      <c r="I302" s="100" t="s">
        <v>6628</v>
      </c>
      <c r="J302" s="22" t="s">
        <v>1228</v>
      </c>
      <c r="K302" s="22" t="s">
        <v>6629</v>
      </c>
      <c r="L302" s="22" t="s">
        <v>207</v>
      </c>
      <c r="M302" s="22">
        <v>14</v>
      </c>
      <c r="N302" s="22">
        <v>26</v>
      </c>
      <c r="O302" s="22">
        <v>14</v>
      </c>
      <c r="P302" s="22" t="s">
        <v>207</v>
      </c>
      <c r="Q302" s="22" t="s">
        <v>208</v>
      </c>
      <c r="R302" s="22" t="s">
        <v>202</v>
      </c>
      <c r="S302" s="22" t="s">
        <v>393</v>
      </c>
      <c r="T302" s="22" t="s">
        <v>6617</v>
      </c>
      <c r="U302" s="22" t="s">
        <v>6630</v>
      </c>
      <c r="V302" s="22">
        <v>56</v>
      </c>
      <c r="W302" s="22" t="s">
        <v>6631</v>
      </c>
      <c r="X302" s="22">
        <v>142</v>
      </c>
      <c r="Y302" s="22" t="s">
        <v>6632</v>
      </c>
      <c r="Z302" s="22" t="s">
        <v>6632</v>
      </c>
      <c r="AA302" s="22">
        <v>1</v>
      </c>
      <c r="AB302" s="22" t="s">
        <v>207</v>
      </c>
      <c r="AC302" s="22" t="s">
        <v>6628</v>
      </c>
      <c r="AE302" s="22" t="s">
        <v>207</v>
      </c>
      <c r="AF302" s="331">
        <v>0.04</v>
      </c>
      <c r="AG302" s="22" t="s">
        <v>5263</v>
      </c>
      <c r="AH302" s="22" t="s">
        <v>5264</v>
      </c>
      <c r="AI302" s="22" t="s">
        <v>6633</v>
      </c>
      <c r="AJ302" s="22">
        <v>90</v>
      </c>
      <c r="AK302" s="22">
        <v>10</v>
      </c>
      <c r="AL302" s="22">
        <v>10</v>
      </c>
      <c r="AM302" s="22">
        <v>10</v>
      </c>
      <c r="AN302" s="22">
        <v>10</v>
      </c>
      <c r="AO302" s="22">
        <v>10</v>
      </c>
      <c r="AP302" s="22">
        <v>10</v>
      </c>
      <c r="AQ302" s="22">
        <v>10</v>
      </c>
      <c r="AR302" s="22">
        <v>10</v>
      </c>
      <c r="AS302" s="22">
        <v>0</v>
      </c>
      <c r="AT302" s="22">
        <v>10</v>
      </c>
    </row>
    <row r="303" spans="1:46" ht="23.1" customHeight="1">
      <c r="A303" s="22" t="s">
        <v>4</v>
      </c>
      <c r="B303" s="22" t="s">
        <v>21</v>
      </c>
      <c r="C303" s="22" t="s">
        <v>1097</v>
      </c>
      <c r="D303" s="22">
        <v>5</v>
      </c>
      <c r="E303" s="22" t="s">
        <v>186</v>
      </c>
      <c r="F303" s="35" t="s">
        <v>202</v>
      </c>
      <c r="G303" s="22" t="s">
        <v>203</v>
      </c>
      <c r="H303" s="329">
        <v>45469</v>
      </c>
      <c r="I303" s="22" t="s">
        <v>1128</v>
      </c>
      <c r="J303" s="22" t="s">
        <v>417</v>
      </c>
      <c r="K303" s="22" t="s">
        <v>1129</v>
      </c>
      <c r="L303" s="22" t="s">
        <v>207</v>
      </c>
      <c r="M303" s="22">
        <v>13</v>
      </c>
      <c r="N303" s="22">
        <v>39</v>
      </c>
      <c r="O303" s="22">
        <v>6</v>
      </c>
      <c r="P303" s="22" t="s">
        <v>207</v>
      </c>
      <c r="Q303" s="22" t="s">
        <v>208</v>
      </c>
      <c r="R303" s="22" t="s">
        <v>393</v>
      </c>
      <c r="S303" s="22" t="s">
        <v>393</v>
      </c>
      <c r="T303" s="22" t="s">
        <v>209</v>
      </c>
      <c r="U303" s="22" t="s">
        <v>1130</v>
      </c>
      <c r="V303" s="22">
        <v>59</v>
      </c>
      <c r="W303" s="22" t="s">
        <v>1131</v>
      </c>
      <c r="X303" s="22">
        <v>157</v>
      </c>
      <c r="Y303" s="22" t="s">
        <v>1132</v>
      </c>
      <c r="Z303" s="22" t="s">
        <v>1132</v>
      </c>
      <c r="AA303" s="22">
        <v>1</v>
      </c>
      <c r="AB303" s="22" t="s">
        <v>207</v>
      </c>
      <c r="AC303" s="22" t="s">
        <v>1128</v>
      </c>
      <c r="AE303" s="22" t="s">
        <v>207</v>
      </c>
      <c r="AF303" s="331">
        <v>0.23</v>
      </c>
      <c r="AG303" s="22" t="s">
        <v>1133</v>
      </c>
      <c r="AH303" s="22" t="s">
        <v>1134</v>
      </c>
      <c r="AI303" s="22" t="s">
        <v>1135</v>
      </c>
      <c r="AJ303" s="22">
        <v>70</v>
      </c>
      <c r="AK303" s="22">
        <v>10</v>
      </c>
      <c r="AL303" s="22">
        <v>10</v>
      </c>
      <c r="AM303" s="22">
        <v>0</v>
      </c>
      <c r="AN303" s="22">
        <v>0</v>
      </c>
      <c r="AO303" s="22">
        <v>10</v>
      </c>
      <c r="AP303" s="22">
        <v>10</v>
      </c>
      <c r="AQ303" s="22">
        <v>10</v>
      </c>
      <c r="AR303" s="22">
        <v>10</v>
      </c>
      <c r="AS303" s="22">
        <v>0</v>
      </c>
      <c r="AT303" s="22">
        <v>10</v>
      </c>
    </row>
    <row r="304" spans="1:46" ht="23.1" customHeight="1">
      <c r="A304" s="22" t="s">
        <v>4</v>
      </c>
      <c r="B304" s="22" t="s">
        <v>21</v>
      </c>
      <c r="C304" s="22" t="s">
        <v>1097</v>
      </c>
      <c r="D304" s="22">
        <v>5</v>
      </c>
      <c r="E304" s="22" t="s">
        <v>186</v>
      </c>
      <c r="F304" s="35" t="s">
        <v>202</v>
      </c>
      <c r="G304" s="22" t="s">
        <v>203</v>
      </c>
      <c r="H304" s="329">
        <v>45469</v>
      </c>
      <c r="I304" s="22" t="s">
        <v>1136</v>
      </c>
      <c r="J304" s="22" t="s">
        <v>420</v>
      </c>
      <c r="K304" s="22" t="s">
        <v>1137</v>
      </c>
      <c r="L304" s="22" t="s">
        <v>207</v>
      </c>
      <c r="M304" s="22">
        <v>13</v>
      </c>
      <c r="N304" s="22">
        <v>57</v>
      </c>
      <c r="O304" s="22">
        <v>7</v>
      </c>
      <c r="P304" s="22" t="s">
        <v>207</v>
      </c>
      <c r="Q304" s="22" t="s">
        <v>208</v>
      </c>
      <c r="R304" s="22" t="s">
        <v>393</v>
      </c>
      <c r="S304" s="22" t="s">
        <v>393</v>
      </c>
      <c r="T304" s="22" t="s">
        <v>209</v>
      </c>
      <c r="U304" s="22" t="s">
        <v>1138</v>
      </c>
      <c r="V304" s="22">
        <v>58</v>
      </c>
      <c r="W304" s="22" t="s">
        <v>1139</v>
      </c>
      <c r="X304" s="22">
        <v>158</v>
      </c>
      <c r="Y304" s="22" t="s">
        <v>1140</v>
      </c>
      <c r="Z304" s="22" t="s">
        <v>1140</v>
      </c>
      <c r="AA304" s="22">
        <v>1</v>
      </c>
      <c r="AB304" s="22" t="s">
        <v>207</v>
      </c>
      <c r="AC304" s="22" t="s">
        <v>1136</v>
      </c>
      <c r="AE304" s="22" t="s">
        <v>207</v>
      </c>
      <c r="AF304" s="331">
        <v>0.23</v>
      </c>
      <c r="AG304" s="22" t="s">
        <v>1141</v>
      </c>
      <c r="AH304" s="22" t="s">
        <v>1142</v>
      </c>
      <c r="AI304" s="22" t="s">
        <v>1143</v>
      </c>
      <c r="AJ304" s="22">
        <v>70</v>
      </c>
      <c r="AK304" s="22">
        <v>10</v>
      </c>
      <c r="AL304" s="22">
        <v>10</v>
      </c>
      <c r="AM304" s="22">
        <v>0</v>
      </c>
      <c r="AN304" s="22">
        <v>0</v>
      </c>
      <c r="AO304" s="22">
        <v>10</v>
      </c>
      <c r="AP304" s="22">
        <v>10</v>
      </c>
      <c r="AQ304" s="22">
        <v>10</v>
      </c>
      <c r="AR304" s="22">
        <v>10</v>
      </c>
      <c r="AS304" s="22">
        <v>0</v>
      </c>
      <c r="AT304" s="22">
        <v>10</v>
      </c>
    </row>
    <row r="305" spans="1:46" ht="23.1" customHeight="1">
      <c r="A305" s="22" t="s">
        <v>4</v>
      </c>
      <c r="B305" s="22" t="s">
        <v>21</v>
      </c>
      <c r="C305" s="22" t="s">
        <v>1097</v>
      </c>
      <c r="D305" s="22">
        <v>5</v>
      </c>
      <c r="E305" s="22" t="s">
        <v>186</v>
      </c>
      <c r="F305" s="35" t="s">
        <v>202</v>
      </c>
      <c r="G305" s="22" t="s">
        <v>203</v>
      </c>
      <c r="H305" s="329">
        <v>45469</v>
      </c>
      <c r="I305" s="22" t="s">
        <v>1144</v>
      </c>
      <c r="J305" s="22" t="s">
        <v>423</v>
      </c>
      <c r="K305" s="22" t="s">
        <v>1145</v>
      </c>
      <c r="L305" s="22" t="s">
        <v>207</v>
      </c>
      <c r="M305" s="22">
        <v>13</v>
      </c>
      <c r="N305" s="22">
        <v>39</v>
      </c>
      <c r="O305" s="22">
        <v>6</v>
      </c>
      <c r="P305" s="22" t="s">
        <v>207</v>
      </c>
      <c r="Q305" s="22" t="s">
        <v>208</v>
      </c>
      <c r="R305" s="22" t="s">
        <v>393</v>
      </c>
      <c r="S305" s="22" t="s">
        <v>393</v>
      </c>
      <c r="T305" s="22" t="s">
        <v>209</v>
      </c>
      <c r="U305" s="22" t="s">
        <v>1146</v>
      </c>
      <c r="V305" s="22">
        <v>60</v>
      </c>
      <c r="W305" s="22" t="s">
        <v>1147</v>
      </c>
      <c r="X305" s="22">
        <v>158</v>
      </c>
      <c r="Y305" s="22" t="s">
        <v>1148</v>
      </c>
      <c r="Z305" s="22" t="s">
        <v>1148</v>
      </c>
      <c r="AA305" s="22">
        <v>1</v>
      </c>
      <c r="AB305" s="22" t="s">
        <v>207</v>
      </c>
      <c r="AC305" s="22" t="s">
        <v>1144</v>
      </c>
      <c r="AE305" s="22" t="s">
        <v>207</v>
      </c>
      <c r="AF305" s="331">
        <v>0.23</v>
      </c>
      <c r="AG305" s="22" t="s">
        <v>1133</v>
      </c>
      <c r="AH305" s="22" t="s">
        <v>1134</v>
      </c>
      <c r="AI305" s="22" t="s">
        <v>1149</v>
      </c>
      <c r="AJ305" s="22">
        <v>70</v>
      </c>
      <c r="AK305" s="22">
        <v>10</v>
      </c>
      <c r="AL305" s="22">
        <v>10</v>
      </c>
      <c r="AM305" s="22">
        <v>0</v>
      </c>
      <c r="AN305" s="22">
        <v>0</v>
      </c>
      <c r="AO305" s="22">
        <v>10</v>
      </c>
      <c r="AP305" s="22">
        <v>10</v>
      </c>
      <c r="AQ305" s="22">
        <v>10</v>
      </c>
      <c r="AR305" s="22">
        <v>10</v>
      </c>
      <c r="AS305" s="22">
        <v>0</v>
      </c>
      <c r="AT305" s="22">
        <v>10</v>
      </c>
    </row>
    <row r="306" spans="1:46" ht="23.1" customHeight="1">
      <c r="A306" s="22" t="s">
        <v>4</v>
      </c>
      <c r="B306" s="22" t="s">
        <v>21</v>
      </c>
      <c r="C306" s="22" t="s">
        <v>1097</v>
      </c>
      <c r="D306" s="22">
        <v>5</v>
      </c>
      <c r="E306" s="22" t="s">
        <v>186</v>
      </c>
      <c r="F306" s="35" t="s">
        <v>202</v>
      </c>
      <c r="G306" s="22" t="s">
        <v>203</v>
      </c>
      <c r="H306" s="329">
        <v>45469</v>
      </c>
      <c r="I306" s="22" t="s">
        <v>1150</v>
      </c>
      <c r="J306" s="22" t="s">
        <v>424</v>
      </c>
      <c r="K306" s="22" t="s">
        <v>1151</v>
      </c>
      <c r="L306" s="22" t="s">
        <v>207</v>
      </c>
      <c r="M306" s="22">
        <v>13</v>
      </c>
      <c r="N306" s="22">
        <v>57</v>
      </c>
      <c r="O306" s="22">
        <v>7</v>
      </c>
      <c r="P306" s="22" t="s">
        <v>207</v>
      </c>
      <c r="Q306" s="22" t="s">
        <v>208</v>
      </c>
      <c r="R306" s="22" t="s">
        <v>393</v>
      </c>
      <c r="S306" s="22" t="s">
        <v>393</v>
      </c>
      <c r="T306" s="22" t="s">
        <v>209</v>
      </c>
      <c r="U306" s="22" t="s">
        <v>1152</v>
      </c>
      <c r="V306" s="22">
        <v>59</v>
      </c>
      <c r="W306" s="22" t="s">
        <v>1153</v>
      </c>
      <c r="X306" s="22">
        <v>159</v>
      </c>
      <c r="Y306" s="22" t="s">
        <v>1154</v>
      </c>
      <c r="Z306" s="22" t="s">
        <v>1154</v>
      </c>
      <c r="AA306" s="22">
        <v>1</v>
      </c>
      <c r="AB306" s="22" t="s">
        <v>207</v>
      </c>
      <c r="AC306" s="22" t="s">
        <v>1150</v>
      </c>
      <c r="AE306" s="22" t="s">
        <v>207</v>
      </c>
      <c r="AF306" s="331">
        <v>0.32</v>
      </c>
      <c r="AG306" s="22" t="s">
        <v>1155</v>
      </c>
      <c r="AH306" s="22" t="s">
        <v>1156</v>
      </c>
      <c r="AI306" s="22" t="s">
        <v>1157</v>
      </c>
      <c r="AJ306" s="22">
        <v>70</v>
      </c>
      <c r="AK306" s="22">
        <v>10</v>
      </c>
      <c r="AL306" s="22">
        <v>10</v>
      </c>
      <c r="AM306" s="22">
        <v>0</v>
      </c>
      <c r="AN306" s="22">
        <v>0</v>
      </c>
      <c r="AO306" s="22">
        <v>10</v>
      </c>
      <c r="AP306" s="22">
        <v>10</v>
      </c>
      <c r="AQ306" s="22">
        <v>10</v>
      </c>
      <c r="AR306" s="22">
        <v>10</v>
      </c>
      <c r="AS306" s="22">
        <v>0</v>
      </c>
      <c r="AT306" s="22">
        <v>10</v>
      </c>
    </row>
    <row r="307" spans="1:46" ht="23.1" customHeight="1">
      <c r="A307" s="22" t="s">
        <v>4</v>
      </c>
      <c r="B307" s="22" t="s">
        <v>21</v>
      </c>
      <c r="C307" s="22" t="s">
        <v>1097</v>
      </c>
      <c r="D307" s="22">
        <v>5</v>
      </c>
      <c r="E307" s="22" t="s">
        <v>186</v>
      </c>
      <c r="F307" s="35" t="s">
        <v>202</v>
      </c>
      <c r="G307" s="22" t="s">
        <v>203</v>
      </c>
      <c r="H307" s="329">
        <v>45469</v>
      </c>
      <c r="I307" s="94" t="s">
        <v>1158</v>
      </c>
      <c r="J307" s="22" t="s">
        <v>495</v>
      </c>
      <c r="K307" s="22" t="s">
        <v>1159</v>
      </c>
      <c r="L307" s="22" t="s">
        <v>207</v>
      </c>
      <c r="M307" s="22">
        <v>13</v>
      </c>
      <c r="N307" s="22">
        <v>39</v>
      </c>
      <c r="O307" s="22">
        <v>6</v>
      </c>
      <c r="P307" s="22" t="s">
        <v>207</v>
      </c>
      <c r="Q307" s="22" t="s">
        <v>208</v>
      </c>
      <c r="R307" s="22" t="s">
        <v>393</v>
      </c>
      <c r="S307" s="22" t="s">
        <v>393</v>
      </c>
      <c r="T307" s="22" t="s">
        <v>209</v>
      </c>
      <c r="U307" s="22" t="s">
        <v>1160</v>
      </c>
      <c r="V307" s="22">
        <v>60</v>
      </c>
      <c r="W307" s="22" t="s">
        <v>1161</v>
      </c>
      <c r="X307" s="22">
        <v>158</v>
      </c>
      <c r="Y307" s="22" t="s">
        <v>1162</v>
      </c>
      <c r="Z307" s="22" t="s">
        <v>1162</v>
      </c>
      <c r="AA307" s="22">
        <v>1</v>
      </c>
      <c r="AB307" s="22" t="s">
        <v>207</v>
      </c>
      <c r="AC307" s="22" t="s">
        <v>1158</v>
      </c>
      <c r="AE307" s="22" t="s">
        <v>207</v>
      </c>
      <c r="AF307" s="330">
        <v>0.23</v>
      </c>
      <c r="AG307" s="22" t="s">
        <v>1133</v>
      </c>
      <c r="AH307" s="22" t="s">
        <v>1134</v>
      </c>
      <c r="AI307" s="22" t="s">
        <v>1163</v>
      </c>
      <c r="AJ307" s="22">
        <v>70</v>
      </c>
      <c r="AK307" s="22">
        <v>10</v>
      </c>
      <c r="AL307" s="22">
        <v>10</v>
      </c>
      <c r="AM307" s="22">
        <v>0</v>
      </c>
      <c r="AN307" s="22">
        <v>0</v>
      </c>
      <c r="AO307" s="22">
        <v>10</v>
      </c>
      <c r="AP307" s="22">
        <v>10</v>
      </c>
      <c r="AQ307" s="22">
        <v>10</v>
      </c>
      <c r="AR307" s="22">
        <v>10</v>
      </c>
      <c r="AS307" s="22">
        <v>0</v>
      </c>
      <c r="AT307" s="22">
        <v>10</v>
      </c>
    </row>
    <row r="308" spans="1:46" ht="23.1" customHeight="1">
      <c r="A308" s="22" t="s">
        <v>4</v>
      </c>
      <c r="B308" s="22" t="s">
        <v>21</v>
      </c>
      <c r="C308" s="22" t="s">
        <v>1097</v>
      </c>
      <c r="D308" s="22">
        <v>5</v>
      </c>
      <c r="E308" s="22" t="s">
        <v>186</v>
      </c>
      <c r="F308" s="35" t="s">
        <v>202</v>
      </c>
      <c r="G308" s="22" t="s">
        <v>203</v>
      </c>
      <c r="H308" s="329">
        <v>45469</v>
      </c>
      <c r="I308" s="22" t="s">
        <v>1164</v>
      </c>
      <c r="J308" s="22" t="s">
        <v>501</v>
      </c>
      <c r="K308" s="22" t="s">
        <v>1165</v>
      </c>
      <c r="L308" s="22" t="s">
        <v>207</v>
      </c>
      <c r="M308" s="22">
        <v>13</v>
      </c>
      <c r="N308" s="22">
        <v>39</v>
      </c>
      <c r="O308" s="22">
        <v>6</v>
      </c>
      <c r="P308" s="22" t="s">
        <v>207</v>
      </c>
      <c r="Q308" s="22" t="s">
        <v>208</v>
      </c>
      <c r="R308" s="22" t="s">
        <v>393</v>
      </c>
      <c r="S308" s="22" t="s">
        <v>393</v>
      </c>
      <c r="T308" s="22" t="s">
        <v>209</v>
      </c>
      <c r="U308" s="22" t="s">
        <v>1166</v>
      </c>
      <c r="V308" s="22">
        <v>60</v>
      </c>
      <c r="W308" s="22" t="s">
        <v>1167</v>
      </c>
      <c r="X308" s="22">
        <v>158</v>
      </c>
      <c r="Y308" s="22" t="s">
        <v>1168</v>
      </c>
      <c r="Z308" s="22" t="s">
        <v>1168</v>
      </c>
      <c r="AA308" s="22">
        <v>1</v>
      </c>
      <c r="AB308" s="22" t="s">
        <v>207</v>
      </c>
      <c r="AC308" s="22" t="s">
        <v>1164</v>
      </c>
      <c r="AE308" s="22" t="s">
        <v>207</v>
      </c>
      <c r="AF308" s="331">
        <v>0.23</v>
      </c>
      <c r="AG308" s="22" t="s">
        <v>1133</v>
      </c>
      <c r="AH308" s="22" t="s">
        <v>1134</v>
      </c>
      <c r="AI308" s="22" t="s">
        <v>1169</v>
      </c>
      <c r="AJ308" s="22">
        <v>70</v>
      </c>
      <c r="AK308" s="22">
        <v>10</v>
      </c>
      <c r="AL308" s="22">
        <v>10</v>
      </c>
      <c r="AM308" s="22">
        <v>0</v>
      </c>
      <c r="AN308" s="22">
        <v>0</v>
      </c>
      <c r="AO308" s="22">
        <v>10</v>
      </c>
      <c r="AP308" s="22">
        <v>10</v>
      </c>
      <c r="AQ308" s="22">
        <v>10</v>
      </c>
      <c r="AR308" s="22">
        <v>10</v>
      </c>
      <c r="AS308" s="22">
        <v>0</v>
      </c>
      <c r="AT308" s="22">
        <v>10</v>
      </c>
    </row>
    <row r="309" spans="1:46" ht="23.1" customHeight="1">
      <c r="A309" s="22" t="s">
        <v>4</v>
      </c>
      <c r="B309" s="22" t="s">
        <v>21</v>
      </c>
      <c r="C309" s="22" t="s">
        <v>1097</v>
      </c>
      <c r="D309" s="22">
        <v>5</v>
      </c>
      <c r="E309" s="22" t="s">
        <v>186</v>
      </c>
      <c r="F309" s="35" t="s">
        <v>202</v>
      </c>
      <c r="G309" s="22" t="s">
        <v>203</v>
      </c>
      <c r="H309" s="329">
        <v>45841</v>
      </c>
      <c r="I309" s="94" t="s">
        <v>5261</v>
      </c>
      <c r="J309" s="22" t="s">
        <v>1295</v>
      </c>
      <c r="K309" s="22" t="s">
        <v>7278</v>
      </c>
      <c r="L309" s="22" t="s">
        <v>207</v>
      </c>
      <c r="M309" s="22">
        <v>15</v>
      </c>
      <c r="N309" s="22">
        <v>22</v>
      </c>
      <c r="O309" s="22">
        <v>11</v>
      </c>
      <c r="P309" s="22" t="s">
        <v>207</v>
      </c>
      <c r="Q309" s="22" t="s">
        <v>208</v>
      </c>
      <c r="R309" s="22" t="s">
        <v>202</v>
      </c>
      <c r="S309" s="22" t="s">
        <v>393</v>
      </c>
      <c r="T309" s="22" t="s">
        <v>5262</v>
      </c>
      <c r="U309" s="22" t="s">
        <v>7279</v>
      </c>
      <c r="V309" s="22">
        <v>57</v>
      </c>
      <c r="W309" s="22" t="s">
        <v>7280</v>
      </c>
      <c r="X309" s="22">
        <v>157</v>
      </c>
      <c r="Y309" s="22" t="s">
        <v>7281</v>
      </c>
      <c r="Z309" s="22" t="s">
        <v>7281</v>
      </c>
      <c r="AA309" s="22">
        <v>1</v>
      </c>
      <c r="AB309" s="22" t="s">
        <v>207</v>
      </c>
      <c r="AC309" s="22" t="s">
        <v>5261</v>
      </c>
      <c r="AE309" s="22" t="s">
        <v>207</v>
      </c>
      <c r="AF309" s="330">
        <v>0.05</v>
      </c>
      <c r="AG309" s="22" t="s">
        <v>5263</v>
      </c>
      <c r="AH309" s="22" t="s">
        <v>5264</v>
      </c>
      <c r="AI309" s="22" t="s">
        <v>7282</v>
      </c>
      <c r="AJ309" s="22">
        <v>90</v>
      </c>
      <c r="AK309" s="22">
        <v>10</v>
      </c>
      <c r="AL309" s="22">
        <v>10</v>
      </c>
      <c r="AM309" s="22">
        <v>10</v>
      </c>
      <c r="AN309" s="22">
        <v>10</v>
      </c>
      <c r="AO309" s="22">
        <v>10</v>
      </c>
      <c r="AP309" s="22">
        <v>10</v>
      </c>
      <c r="AQ309" s="22">
        <v>10</v>
      </c>
      <c r="AR309" s="22">
        <v>10</v>
      </c>
      <c r="AS309" s="22">
        <v>0</v>
      </c>
      <c r="AT309" s="22">
        <v>10</v>
      </c>
    </row>
    <row r="310" spans="1:46" ht="23.1" customHeight="1">
      <c r="A310" s="22" t="s">
        <v>4</v>
      </c>
      <c r="B310" s="22" t="s">
        <v>21</v>
      </c>
      <c r="C310" s="22" t="s">
        <v>1097</v>
      </c>
      <c r="D310" s="22">
        <v>5</v>
      </c>
      <c r="E310" s="22" t="s">
        <v>186</v>
      </c>
      <c r="F310" s="35" t="s">
        <v>202</v>
      </c>
      <c r="G310" s="22" t="s">
        <v>203</v>
      </c>
      <c r="H310" s="329">
        <v>45804</v>
      </c>
      <c r="I310" s="22" t="s">
        <v>4626</v>
      </c>
      <c r="J310" s="22" t="s">
        <v>2681</v>
      </c>
      <c r="K310" s="22" t="s">
        <v>7283</v>
      </c>
      <c r="L310" s="22" t="s">
        <v>207</v>
      </c>
      <c r="M310" s="22">
        <v>13</v>
      </c>
      <c r="N310" s="22">
        <v>14</v>
      </c>
      <c r="O310" s="22">
        <v>3</v>
      </c>
      <c r="P310" s="22" t="s">
        <v>207</v>
      </c>
      <c r="Q310" s="22" t="s">
        <v>208</v>
      </c>
      <c r="R310" s="22" t="s">
        <v>393</v>
      </c>
      <c r="S310" s="22" t="s">
        <v>393</v>
      </c>
      <c r="T310" s="22" t="s">
        <v>209</v>
      </c>
      <c r="U310" s="22" t="s">
        <v>4627</v>
      </c>
      <c r="V310" s="22">
        <v>50</v>
      </c>
      <c r="W310" s="22" t="s">
        <v>4628</v>
      </c>
      <c r="X310" s="22">
        <v>150</v>
      </c>
      <c r="Y310" s="22" t="s">
        <v>7284</v>
      </c>
      <c r="Z310" s="22" t="s">
        <v>7284</v>
      </c>
      <c r="AA310" s="22">
        <v>1</v>
      </c>
      <c r="AB310" s="22" t="s">
        <v>207</v>
      </c>
      <c r="AC310" s="22" t="s">
        <v>4626</v>
      </c>
      <c r="AE310" s="22" t="s">
        <v>207</v>
      </c>
      <c r="AF310" s="331">
        <v>0.86</v>
      </c>
      <c r="AG310" s="22" t="s">
        <v>4632</v>
      </c>
      <c r="AH310" s="22" t="s">
        <v>4633</v>
      </c>
      <c r="AI310" s="22" t="s">
        <v>7285</v>
      </c>
      <c r="AJ310" s="22">
        <v>70</v>
      </c>
      <c r="AK310" s="22">
        <v>10</v>
      </c>
      <c r="AL310" s="22">
        <v>10</v>
      </c>
      <c r="AM310" s="22">
        <v>0</v>
      </c>
      <c r="AN310" s="22">
        <v>0</v>
      </c>
      <c r="AO310" s="22">
        <v>10</v>
      </c>
      <c r="AP310" s="22">
        <v>10</v>
      </c>
      <c r="AQ310" s="22">
        <v>10</v>
      </c>
      <c r="AR310" s="22">
        <v>10</v>
      </c>
      <c r="AS310" s="22">
        <v>0</v>
      </c>
      <c r="AT310" s="22">
        <v>10</v>
      </c>
    </row>
    <row r="311" spans="1:46" ht="23.1" customHeight="1">
      <c r="A311" s="22" t="s">
        <v>4</v>
      </c>
      <c r="B311" s="22" t="s">
        <v>21</v>
      </c>
      <c r="C311" s="22" t="s">
        <v>1097</v>
      </c>
      <c r="D311" s="22">
        <v>5</v>
      </c>
      <c r="E311" s="22" t="s">
        <v>186</v>
      </c>
      <c r="F311" s="35" t="s">
        <v>202</v>
      </c>
      <c r="G311" s="22" t="s">
        <v>203</v>
      </c>
      <c r="H311" s="329">
        <v>45804</v>
      </c>
      <c r="I311" s="22" t="s">
        <v>4629</v>
      </c>
      <c r="J311" s="22" t="s">
        <v>2688</v>
      </c>
      <c r="K311" s="22" t="s">
        <v>7286</v>
      </c>
      <c r="L311" s="22" t="s">
        <v>207</v>
      </c>
      <c r="M311" s="22">
        <v>13</v>
      </c>
      <c r="N311" s="22">
        <v>14</v>
      </c>
      <c r="O311" s="22">
        <v>3</v>
      </c>
      <c r="P311" s="22" t="s">
        <v>207</v>
      </c>
      <c r="Q311" s="22" t="s">
        <v>208</v>
      </c>
      <c r="R311" s="22" t="s">
        <v>393</v>
      </c>
      <c r="S311" s="22" t="s">
        <v>393</v>
      </c>
      <c r="T311" s="22" t="s">
        <v>209</v>
      </c>
      <c r="U311" s="22" t="s">
        <v>4630</v>
      </c>
      <c r="V311" s="22">
        <v>51</v>
      </c>
      <c r="W311" s="22" t="s">
        <v>4631</v>
      </c>
      <c r="X311" s="22">
        <v>153</v>
      </c>
      <c r="Y311" s="22" t="s">
        <v>7287</v>
      </c>
      <c r="Z311" s="22" t="s">
        <v>7287</v>
      </c>
      <c r="AA311" s="22">
        <v>1</v>
      </c>
      <c r="AB311" s="22" t="s">
        <v>207</v>
      </c>
      <c r="AC311" s="22" t="s">
        <v>4629</v>
      </c>
      <c r="AE311" s="22" t="s">
        <v>207</v>
      </c>
      <c r="AF311" s="331">
        <v>0.86</v>
      </c>
      <c r="AG311" s="22" t="s">
        <v>4632</v>
      </c>
      <c r="AH311" s="22" t="s">
        <v>4633</v>
      </c>
      <c r="AI311" s="22" t="s">
        <v>7288</v>
      </c>
      <c r="AJ311" s="22">
        <v>70</v>
      </c>
      <c r="AK311" s="22">
        <v>10</v>
      </c>
      <c r="AL311" s="22">
        <v>10</v>
      </c>
      <c r="AM311" s="22">
        <v>0</v>
      </c>
      <c r="AN311" s="22">
        <v>0</v>
      </c>
      <c r="AO311" s="22">
        <v>10</v>
      </c>
      <c r="AP311" s="22">
        <v>10</v>
      </c>
      <c r="AQ311" s="22">
        <v>10</v>
      </c>
      <c r="AR311" s="22">
        <v>10</v>
      </c>
      <c r="AS311" s="22">
        <v>0</v>
      </c>
      <c r="AT311" s="22">
        <v>10</v>
      </c>
    </row>
    <row r="312" spans="1:46" ht="23.1" customHeight="1">
      <c r="A312" s="22" t="s">
        <v>4</v>
      </c>
      <c r="B312" s="22" t="s">
        <v>21</v>
      </c>
      <c r="C312" s="22" t="s">
        <v>1097</v>
      </c>
      <c r="D312" s="22">
        <v>5</v>
      </c>
      <c r="E312" s="22" t="s">
        <v>186</v>
      </c>
      <c r="F312" s="35" t="s">
        <v>202</v>
      </c>
      <c r="G312" s="22" t="s">
        <v>203</v>
      </c>
      <c r="H312" s="329">
        <v>45804</v>
      </c>
      <c r="I312" s="22" t="s">
        <v>4634</v>
      </c>
      <c r="J312" s="22" t="s">
        <v>2694</v>
      </c>
      <c r="K312" s="22" t="s">
        <v>7289</v>
      </c>
      <c r="L312" s="22" t="s">
        <v>207</v>
      </c>
      <c r="M312" s="22">
        <v>13</v>
      </c>
      <c r="N312" s="22">
        <v>14</v>
      </c>
      <c r="O312" s="22">
        <v>3</v>
      </c>
      <c r="P312" s="22" t="s">
        <v>207</v>
      </c>
      <c r="Q312" s="22" t="s">
        <v>208</v>
      </c>
      <c r="R312" s="22" t="s">
        <v>393</v>
      </c>
      <c r="S312" s="22" t="s">
        <v>393</v>
      </c>
      <c r="T312" s="22" t="s">
        <v>209</v>
      </c>
      <c r="U312" s="22" t="s">
        <v>4635</v>
      </c>
      <c r="V312" s="22">
        <v>51</v>
      </c>
      <c r="W312" s="22" t="s">
        <v>4636</v>
      </c>
      <c r="X312" s="22">
        <v>151</v>
      </c>
      <c r="Y312" s="22" t="s">
        <v>7290</v>
      </c>
      <c r="Z312" s="22" t="s">
        <v>7290</v>
      </c>
      <c r="AA312" s="22">
        <v>1</v>
      </c>
      <c r="AB312" s="22" t="s">
        <v>207</v>
      </c>
      <c r="AC312" s="22" t="s">
        <v>4634</v>
      </c>
      <c r="AE312" s="22" t="s">
        <v>207</v>
      </c>
      <c r="AF312" s="331">
        <v>0.79</v>
      </c>
      <c r="AG312" s="22" t="s">
        <v>4637</v>
      </c>
      <c r="AH312" s="22" t="s">
        <v>4638</v>
      </c>
      <c r="AI312" s="22" t="s">
        <v>7291</v>
      </c>
      <c r="AJ312" s="22">
        <v>70</v>
      </c>
      <c r="AK312" s="22">
        <v>10</v>
      </c>
      <c r="AL312" s="22">
        <v>10</v>
      </c>
      <c r="AM312" s="22">
        <v>0</v>
      </c>
      <c r="AN312" s="22">
        <v>0</v>
      </c>
      <c r="AO312" s="22">
        <v>10</v>
      </c>
      <c r="AP312" s="22">
        <v>10</v>
      </c>
      <c r="AQ312" s="22">
        <v>10</v>
      </c>
      <c r="AR312" s="22">
        <v>10</v>
      </c>
      <c r="AS312" s="22">
        <v>0</v>
      </c>
      <c r="AT312" s="22">
        <v>10</v>
      </c>
    </row>
    <row r="313" spans="1:46" ht="23.1" customHeight="1">
      <c r="A313" s="22" t="s">
        <v>4</v>
      </c>
      <c r="B313" s="22" t="s">
        <v>21</v>
      </c>
      <c r="C313" s="22" t="s">
        <v>1097</v>
      </c>
      <c r="D313" s="22">
        <v>5</v>
      </c>
      <c r="E313" s="22" t="s">
        <v>186</v>
      </c>
      <c r="F313" s="35" t="s">
        <v>202</v>
      </c>
      <c r="G313" s="22" t="s">
        <v>203</v>
      </c>
      <c r="H313" s="329">
        <v>45804</v>
      </c>
      <c r="I313" s="22" t="s">
        <v>4639</v>
      </c>
      <c r="J313" s="22" t="s">
        <v>4640</v>
      </c>
      <c r="K313" s="22" t="s">
        <v>7292</v>
      </c>
      <c r="L313" s="22" t="s">
        <v>207</v>
      </c>
      <c r="M313" s="22">
        <v>13</v>
      </c>
      <c r="N313" s="22">
        <v>14</v>
      </c>
      <c r="O313" s="22">
        <v>3</v>
      </c>
      <c r="P313" s="22" t="s">
        <v>207</v>
      </c>
      <c r="Q313" s="22" t="s">
        <v>208</v>
      </c>
      <c r="R313" s="22" t="s">
        <v>393</v>
      </c>
      <c r="S313" s="22" t="s">
        <v>393</v>
      </c>
      <c r="T313" s="22" t="s">
        <v>209</v>
      </c>
      <c r="U313" s="22" t="s">
        <v>4641</v>
      </c>
      <c r="V313" s="22">
        <v>51</v>
      </c>
      <c r="W313" s="22" t="s">
        <v>4642</v>
      </c>
      <c r="X313" s="22">
        <v>142</v>
      </c>
      <c r="Y313" s="22" t="s">
        <v>7293</v>
      </c>
      <c r="Z313" s="22" t="s">
        <v>7293</v>
      </c>
      <c r="AA313" s="22">
        <v>1</v>
      </c>
      <c r="AB313" s="22" t="s">
        <v>207</v>
      </c>
      <c r="AC313" s="22" t="s">
        <v>4639</v>
      </c>
      <c r="AE313" s="22" t="s">
        <v>207</v>
      </c>
      <c r="AF313" s="331">
        <v>0.86</v>
      </c>
      <c r="AG313" s="22" t="s">
        <v>4632</v>
      </c>
      <c r="AH313" s="22" t="s">
        <v>4633</v>
      </c>
      <c r="AI313" s="22" t="s">
        <v>7294</v>
      </c>
      <c r="AJ313" s="22">
        <v>70</v>
      </c>
      <c r="AK313" s="22">
        <v>10</v>
      </c>
      <c r="AL313" s="22">
        <v>10</v>
      </c>
      <c r="AM313" s="22">
        <v>0</v>
      </c>
      <c r="AN313" s="22">
        <v>0</v>
      </c>
      <c r="AO313" s="22">
        <v>10</v>
      </c>
      <c r="AP313" s="22">
        <v>10</v>
      </c>
      <c r="AQ313" s="22">
        <v>10</v>
      </c>
      <c r="AR313" s="22">
        <v>10</v>
      </c>
      <c r="AS313" s="22">
        <v>0</v>
      </c>
      <c r="AT313" s="22">
        <v>10</v>
      </c>
    </row>
    <row r="314" spans="1:46" ht="23.1" customHeight="1">
      <c r="A314" s="22" t="s">
        <v>4</v>
      </c>
      <c r="B314" s="22" t="s">
        <v>21</v>
      </c>
      <c r="C314" s="22" t="s">
        <v>1097</v>
      </c>
      <c r="D314" s="22">
        <v>5</v>
      </c>
      <c r="E314" s="22" t="s">
        <v>186</v>
      </c>
      <c r="F314" s="35" t="s">
        <v>202</v>
      </c>
      <c r="G314" s="22" t="s">
        <v>203</v>
      </c>
      <c r="H314" s="329">
        <v>45597</v>
      </c>
      <c r="I314" s="22" t="s">
        <v>1170</v>
      </c>
      <c r="J314" s="22" t="s">
        <v>910</v>
      </c>
      <c r="K314" s="22" t="s">
        <v>1171</v>
      </c>
      <c r="L314" s="22" t="s">
        <v>207</v>
      </c>
      <c r="M314" s="22">
        <v>14</v>
      </c>
      <c r="N314" s="22">
        <v>10</v>
      </c>
      <c r="O314" s="22">
        <v>1</v>
      </c>
      <c r="P314" s="22" t="s">
        <v>207</v>
      </c>
      <c r="Q314" s="22" t="s">
        <v>208</v>
      </c>
      <c r="R314" s="22" t="s">
        <v>393</v>
      </c>
      <c r="S314" s="22" t="s">
        <v>393</v>
      </c>
      <c r="T314" s="22" t="s">
        <v>1172</v>
      </c>
      <c r="U314" s="22" t="s">
        <v>1173</v>
      </c>
      <c r="V314" s="22">
        <v>60</v>
      </c>
      <c r="W314" s="22" t="s">
        <v>1174</v>
      </c>
      <c r="X314" s="22">
        <v>156</v>
      </c>
      <c r="Y314" s="22" t="s">
        <v>1175</v>
      </c>
      <c r="Z314" s="22" t="s">
        <v>1175</v>
      </c>
      <c r="AA314" s="22">
        <v>1</v>
      </c>
      <c r="AB314" s="22" t="s">
        <v>207</v>
      </c>
      <c r="AC314" s="22" t="s">
        <v>1170</v>
      </c>
      <c r="AE314" s="22" t="s">
        <v>207</v>
      </c>
      <c r="AF314" s="331">
        <v>0.1</v>
      </c>
      <c r="AG314" s="22" t="s">
        <v>1176</v>
      </c>
      <c r="AH314" s="22" t="s">
        <v>1177</v>
      </c>
      <c r="AI314" s="22" t="s">
        <v>1178</v>
      </c>
      <c r="AJ314" s="22">
        <v>80</v>
      </c>
      <c r="AK314" s="22">
        <v>10</v>
      </c>
      <c r="AL314" s="22">
        <v>10</v>
      </c>
      <c r="AM314" s="22">
        <v>0</v>
      </c>
      <c r="AN314" s="22">
        <v>10</v>
      </c>
      <c r="AO314" s="22">
        <v>10</v>
      </c>
      <c r="AP314" s="22">
        <v>10</v>
      </c>
      <c r="AQ314" s="22">
        <v>10</v>
      </c>
      <c r="AR314" s="22">
        <v>10</v>
      </c>
      <c r="AS314" s="22">
        <v>0</v>
      </c>
      <c r="AT314" s="22">
        <v>10</v>
      </c>
    </row>
    <row r="315" spans="1:46" ht="23.1" customHeight="1">
      <c r="A315" s="22" t="s">
        <v>4</v>
      </c>
      <c r="B315" s="22" t="s">
        <v>21</v>
      </c>
      <c r="C315" s="22" t="s">
        <v>1097</v>
      </c>
      <c r="D315" s="22">
        <v>5</v>
      </c>
      <c r="E315" s="22" t="s">
        <v>186</v>
      </c>
      <c r="F315" s="35" t="s">
        <v>202</v>
      </c>
      <c r="G315" s="22" t="s">
        <v>203</v>
      </c>
      <c r="H315" s="329">
        <v>45805</v>
      </c>
      <c r="I315" s="22" t="s">
        <v>4643</v>
      </c>
      <c r="J315" s="22" t="s">
        <v>600</v>
      </c>
      <c r="K315" s="22" t="s">
        <v>4644</v>
      </c>
      <c r="L315" s="22" t="s">
        <v>207</v>
      </c>
      <c r="M315" s="22">
        <v>14</v>
      </c>
      <c r="N315" s="22">
        <v>10</v>
      </c>
      <c r="O315" s="22">
        <v>1</v>
      </c>
      <c r="P315" s="22" t="s">
        <v>207</v>
      </c>
      <c r="Q315" s="22" t="s">
        <v>208</v>
      </c>
      <c r="R315" s="22" t="s">
        <v>393</v>
      </c>
      <c r="S315" s="22" t="s">
        <v>393</v>
      </c>
      <c r="T315" s="22" t="s">
        <v>4645</v>
      </c>
      <c r="U315" s="22" t="s">
        <v>4646</v>
      </c>
      <c r="V315" s="22">
        <v>61</v>
      </c>
      <c r="W315" s="22" t="s">
        <v>4647</v>
      </c>
      <c r="X315" s="22">
        <v>155</v>
      </c>
      <c r="Y315" s="22" t="s">
        <v>4648</v>
      </c>
      <c r="Z315" s="22" t="s">
        <v>4648</v>
      </c>
      <c r="AA315" s="22">
        <v>1</v>
      </c>
      <c r="AB315" s="22" t="s">
        <v>207</v>
      </c>
      <c r="AC315" s="22" t="s">
        <v>4643</v>
      </c>
      <c r="AE315" s="22" t="s">
        <v>207</v>
      </c>
      <c r="AF315" s="331">
        <v>0.1</v>
      </c>
      <c r="AG315" s="22" t="s">
        <v>1176</v>
      </c>
      <c r="AH315" s="22" t="s">
        <v>1177</v>
      </c>
      <c r="AI315" s="22" t="s">
        <v>4649</v>
      </c>
      <c r="AJ315" s="22">
        <v>70</v>
      </c>
      <c r="AK315" s="22">
        <v>10</v>
      </c>
      <c r="AL315" s="22">
        <v>10</v>
      </c>
      <c r="AM315" s="22">
        <v>0</v>
      </c>
      <c r="AN315" s="22">
        <v>10</v>
      </c>
      <c r="AO315" s="22">
        <v>0</v>
      </c>
      <c r="AP315" s="22">
        <v>10</v>
      </c>
      <c r="AQ315" s="22">
        <v>10</v>
      </c>
      <c r="AR315" s="22">
        <v>10</v>
      </c>
      <c r="AS315" s="22">
        <v>0</v>
      </c>
      <c r="AT315" s="22">
        <v>10</v>
      </c>
    </row>
    <row r="316" spans="1:46" ht="23.1" customHeight="1">
      <c r="A316" s="22" t="s">
        <v>4</v>
      </c>
      <c r="B316" s="22" t="s">
        <v>21</v>
      </c>
      <c r="C316" s="22" t="s">
        <v>1097</v>
      </c>
      <c r="D316" s="22">
        <v>5</v>
      </c>
      <c r="E316" s="22" t="s">
        <v>186</v>
      </c>
      <c r="F316" s="35" t="s">
        <v>202</v>
      </c>
      <c r="G316" s="22" t="s">
        <v>203</v>
      </c>
      <c r="H316" s="329">
        <v>45805</v>
      </c>
      <c r="I316" s="94" t="s">
        <v>4650</v>
      </c>
      <c r="J316" s="22" t="s">
        <v>610</v>
      </c>
      <c r="K316" s="22" t="s">
        <v>4651</v>
      </c>
      <c r="L316" s="22" t="s">
        <v>207</v>
      </c>
      <c r="M316" s="22">
        <v>14</v>
      </c>
      <c r="N316" s="22">
        <v>10</v>
      </c>
      <c r="O316" s="22">
        <v>1</v>
      </c>
      <c r="P316" s="22" t="s">
        <v>207</v>
      </c>
      <c r="Q316" s="22" t="s">
        <v>208</v>
      </c>
      <c r="R316" s="22" t="s">
        <v>393</v>
      </c>
      <c r="S316" s="22" t="s">
        <v>393</v>
      </c>
      <c r="T316" s="22" t="s">
        <v>4645</v>
      </c>
      <c r="U316" s="22" t="s">
        <v>4652</v>
      </c>
      <c r="V316" s="22">
        <v>61</v>
      </c>
      <c r="W316" s="22" t="s">
        <v>4653</v>
      </c>
      <c r="X316" s="22">
        <v>158</v>
      </c>
      <c r="Y316" s="22" t="s">
        <v>4654</v>
      </c>
      <c r="Z316" s="22" t="s">
        <v>4654</v>
      </c>
      <c r="AA316" s="22">
        <v>1</v>
      </c>
      <c r="AB316" s="22" t="s">
        <v>207</v>
      </c>
      <c r="AC316" s="22" t="s">
        <v>4650</v>
      </c>
      <c r="AE316" s="22" t="s">
        <v>207</v>
      </c>
      <c r="AF316" s="330">
        <v>0</v>
      </c>
      <c r="AG316" s="22" t="s">
        <v>208</v>
      </c>
      <c r="AH316" s="22" t="s">
        <v>232</v>
      </c>
      <c r="AI316" s="22" t="s">
        <v>4655</v>
      </c>
      <c r="AJ316" s="22">
        <v>80</v>
      </c>
      <c r="AK316" s="22">
        <v>10</v>
      </c>
      <c r="AL316" s="22">
        <v>10</v>
      </c>
      <c r="AM316" s="22">
        <v>0</v>
      </c>
      <c r="AN316" s="22">
        <v>10</v>
      </c>
      <c r="AO316" s="22">
        <v>0</v>
      </c>
      <c r="AP316" s="22">
        <v>10</v>
      </c>
      <c r="AQ316" s="22">
        <v>10</v>
      </c>
      <c r="AR316" s="22">
        <v>10</v>
      </c>
      <c r="AS316" s="22">
        <v>10</v>
      </c>
      <c r="AT316" s="22">
        <v>10</v>
      </c>
    </row>
    <row r="317" spans="1:46" ht="23.1" customHeight="1">
      <c r="A317" s="22" t="s">
        <v>4</v>
      </c>
      <c r="B317" s="22" t="s">
        <v>21</v>
      </c>
      <c r="C317" s="22" t="s">
        <v>1097</v>
      </c>
      <c r="D317" s="22">
        <v>5</v>
      </c>
      <c r="E317" s="22" t="s">
        <v>186</v>
      </c>
      <c r="F317" s="35" t="s">
        <v>202</v>
      </c>
      <c r="G317" s="22" t="s">
        <v>203</v>
      </c>
      <c r="H317" s="329">
        <v>45806</v>
      </c>
      <c r="I317" s="22" t="s">
        <v>4656</v>
      </c>
      <c r="J317" s="22" t="s">
        <v>618</v>
      </c>
      <c r="K317" s="22" t="s">
        <v>4657</v>
      </c>
      <c r="L317" s="22" t="s">
        <v>207</v>
      </c>
      <c r="M317" s="22">
        <v>14</v>
      </c>
      <c r="N317" s="22">
        <v>10</v>
      </c>
      <c r="O317" s="22">
        <v>1</v>
      </c>
      <c r="P317" s="22" t="s">
        <v>207</v>
      </c>
      <c r="Q317" s="22" t="s">
        <v>208</v>
      </c>
      <c r="R317" s="22" t="s">
        <v>393</v>
      </c>
      <c r="S317" s="22" t="s">
        <v>393</v>
      </c>
      <c r="T317" s="22" t="s">
        <v>4658</v>
      </c>
      <c r="U317" s="22" t="s">
        <v>4657</v>
      </c>
      <c r="V317" s="22">
        <v>60</v>
      </c>
      <c r="W317" s="22" t="s">
        <v>4659</v>
      </c>
      <c r="X317" s="22">
        <v>158</v>
      </c>
      <c r="Y317" s="22" t="s">
        <v>4660</v>
      </c>
      <c r="Z317" s="22" t="s">
        <v>4660</v>
      </c>
      <c r="AA317" s="22">
        <v>1</v>
      </c>
      <c r="AB317" s="22" t="s">
        <v>207</v>
      </c>
      <c r="AC317" s="22" t="s">
        <v>4656</v>
      </c>
      <c r="AE317" s="22" t="s">
        <v>207</v>
      </c>
      <c r="AF317" s="331">
        <v>0.1</v>
      </c>
      <c r="AG317" s="22" t="s">
        <v>1176</v>
      </c>
      <c r="AH317" s="22" t="s">
        <v>1177</v>
      </c>
      <c r="AI317" s="22" t="s">
        <v>4661</v>
      </c>
      <c r="AJ317" s="22">
        <v>80</v>
      </c>
      <c r="AK317" s="22">
        <v>10</v>
      </c>
      <c r="AL317" s="22">
        <v>10</v>
      </c>
      <c r="AM317" s="22">
        <v>0</v>
      </c>
      <c r="AN317" s="22">
        <v>10</v>
      </c>
      <c r="AO317" s="22">
        <v>10</v>
      </c>
      <c r="AP317" s="22">
        <v>10</v>
      </c>
      <c r="AQ317" s="22">
        <v>10</v>
      </c>
      <c r="AR317" s="22">
        <v>10</v>
      </c>
      <c r="AS317" s="22">
        <v>0</v>
      </c>
      <c r="AT317" s="22">
        <v>10</v>
      </c>
    </row>
    <row r="318" spans="1:46" ht="23.1" customHeight="1">
      <c r="A318" s="22" t="s">
        <v>431</v>
      </c>
      <c r="B318" s="22" t="s">
        <v>3539</v>
      </c>
      <c r="C318" s="22" t="s">
        <v>3540</v>
      </c>
      <c r="D318" s="22" t="s">
        <v>392</v>
      </c>
      <c r="E318" s="22" t="s">
        <v>186</v>
      </c>
      <c r="F318" s="35" t="s">
        <v>202</v>
      </c>
      <c r="G318" s="22" t="s">
        <v>203</v>
      </c>
      <c r="H318" s="329">
        <v>45827</v>
      </c>
      <c r="I318" s="22" t="s">
        <v>4662</v>
      </c>
      <c r="J318" s="22" t="s">
        <v>4663</v>
      </c>
      <c r="K318" s="22" t="s">
        <v>4664</v>
      </c>
      <c r="L318" s="22" t="s">
        <v>207</v>
      </c>
      <c r="M318" s="22">
        <v>15</v>
      </c>
      <c r="N318" s="22">
        <v>25</v>
      </c>
      <c r="O318" s="22">
        <v>11</v>
      </c>
      <c r="P318" s="22" t="s">
        <v>207</v>
      </c>
      <c r="Q318" s="22" t="s">
        <v>208</v>
      </c>
      <c r="R318" s="22" t="s">
        <v>393</v>
      </c>
      <c r="S318" s="22" t="s">
        <v>393</v>
      </c>
      <c r="T318" s="22" t="s">
        <v>4665</v>
      </c>
      <c r="U318" s="22" t="s">
        <v>4666</v>
      </c>
      <c r="V318" s="22">
        <v>44</v>
      </c>
      <c r="W318" s="22" t="s">
        <v>4667</v>
      </c>
      <c r="X318" s="22">
        <v>62</v>
      </c>
      <c r="Y318" s="22" t="s">
        <v>4668</v>
      </c>
      <c r="Z318" s="22" t="s">
        <v>4668</v>
      </c>
      <c r="AA318" s="22">
        <v>1</v>
      </c>
      <c r="AB318" s="22" t="s">
        <v>207</v>
      </c>
      <c r="AC318" s="22" t="s">
        <v>7884</v>
      </c>
      <c r="AE318" s="22" t="s">
        <v>207</v>
      </c>
      <c r="AF318" s="331">
        <v>0.04</v>
      </c>
      <c r="AG318" s="22" t="s">
        <v>4669</v>
      </c>
      <c r="AH318" s="22" t="s">
        <v>4096</v>
      </c>
      <c r="AI318" s="22" t="s">
        <v>7295</v>
      </c>
      <c r="AJ318" s="22">
        <v>70</v>
      </c>
      <c r="AK318" s="22">
        <v>10</v>
      </c>
      <c r="AL318" s="22">
        <v>10</v>
      </c>
      <c r="AM318" s="22">
        <v>0</v>
      </c>
      <c r="AN318" s="22">
        <v>10</v>
      </c>
      <c r="AO318" s="22">
        <v>0</v>
      </c>
      <c r="AP318" s="22">
        <v>10</v>
      </c>
      <c r="AQ318" s="22">
        <v>10</v>
      </c>
      <c r="AR318" s="22">
        <v>10</v>
      </c>
      <c r="AS318" s="22">
        <v>0</v>
      </c>
      <c r="AT318" s="22">
        <v>10</v>
      </c>
    </row>
    <row r="319" spans="1:46" ht="23.1" customHeight="1">
      <c r="A319" s="22" t="s">
        <v>431</v>
      </c>
      <c r="B319" s="22" t="s">
        <v>3539</v>
      </c>
      <c r="C319" s="22" t="s">
        <v>3540</v>
      </c>
      <c r="D319" s="22" t="s">
        <v>392</v>
      </c>
      <c r="E319" s="22" t="s">
        <v>186</v>
      </c>
      <c r="F319" s="35" t="s">
        <v>202</v>
      </c>
      <c r="G319" s="22" t="s">
        <v>203</v>
      </c>
      <c r="H319" s="329">
        <v>45755</v>
      </c>
      <c r="I319" s="94" t="s">
        <v>3541</v>
      </c>
      <c r="J319" s="22" t="s">
        <v>3542</v>
      </c>
      <c r="K319" s="22" t="s">
        <v>3543</v>
      </c>
      <c r="L319" s="22" t="s">
        <v>207</v>
      </c>
      <c r="M319" s="22">
        <v>8</v>
      </c>
      <c r="N319" s="22">
        <v>16</v>
      </c>
      <c r="O319" s="22">
        <v>5</v>
      </c>
      <c r="P319" s="22" t="s">
        <v>207</v>
      </c>
      <c r="Q319" s="22" t="s">
        <v>208</v>
      </c>
      <c r="R319" s="22" t="s">
        <v>393</v>
      </c>
      <c r="S319" s="22" t="s">
        <v>393</v>
      </c>
      <c r="T319" s="22" t="s">
        <v>3544</v>
      </c>
      <c r="U319" s="22" t="s">
        <v>3545</v>
      </c>
      <c r="V319" s="22">
        <v>39</v>
      </c>
      <c r="W319" s="22" t="s">
        <v>3546</v>
      </c>
      <c r="X319" s="22">
        <v>51</v>
      </c>
      <c r="Y319" s="22" t="s">
        <v>3547</v>
      </c>
      <c r="Z319" s="22" t="s">
        <v>3547</v>
      </c>
      <c r="AA319" s="22">
        <v>1</v>
      </c>
      <c r="AB319" s="22" t="s">
        <v>207</v>
      </c>
      <c r="AC319" s="22" t="s">
        <v>7885</v>
      </c>
      <c r="AE319" s="22" t="s">
        <v>207</v>
      </c>
      <c r="AF319" s="330">
        <v>0</v>
      </c>
      <c r="AG319" s="22" t="s">
        <v>208</v>
      </c>
      <c r="AH319" s="22" t="s">
        <v>232</v>
      </c>
      <c r="AI319" s="22" t="s">
        <v>3548</v>
      </c>
      <c r="AJ319" s="22">
        <v>90</v>
      </c>
      <c r="AK319" s="22">
        <v>10</v>
      </c>
      <c r="AL319" s="22">
        <v>10</v>
      </c>
      <c r="AM319" s="22">
        <v>0</v>
      </c>
      <c r="AN319" s="22">
        <v>10</v>
      </c>
      <c r="AO319" s="22">
        <v>10</v>
      </c>
      <c r="AP319" s="22">
        <v>10</v>
      </c>
      <c r="AQ319" s="22">
        <v>10</v>
      </c>
      <c r="AR319" s="22">
        <v>10</v>
      </c>
      <c r="AS319" s="22">
        <v>10</v>
      </c>
      <c r="AT319" s="22">
        <v>10</v>
      </c>
    </row>
    <row r="320" spans="1:46" ht="23.1" customHeight="1">
      <c r="A320" s="22" t="s">
        <v>431</v>
      </c>
      <c r="B320" s="22" t="s">
        <v>3539</v>
      </c>
      <c r="C320" s="22" t="s">
        <v>3540</v>
      </c>
      <c r="D320" s="22" t="s">
        <v>392</v>
      </c>
      <c r="E320" s="22" t="s">
        <v>186</v>
      </c>
      <c r="F320" s="35" t="s">
        <v>202</v>
      </c>
      <c r="G320" s="22" t="s">
        <v>203</v>
      </c>
      <c r="H320" s="329">
        <v>45756</v>
      </c>
      <c r="I320" s="94" t="s">
        <v>3549</v>
      </c>
      <c r="J320" s="22" t="s">
        <v>3550</v>
      </c>
      <c r="K320" s="22" t="s">
        <v>3551</v>
      </c>
      <c r="L320" s="22" t="s">
        <v>207</v>
      </c>
      <c r="M320" s="22">
        <v>8</v>
      </c>
      <c r="N320" s="22">
        <v>16</v>
      </c>
      <c r="O320" s="22">
        <v>5</v>
      </c>
      <c r="P320" s="22" t="s">
        <v>207</v>
      </c>
      <c r="Q320" s="22" t="s">
        <v>208</v>
      </c>
      <c r="R320" s="22" t="s">
        <v>393</v>
      </c>
      <c r="S320" s="22" t="s">
        <v>393</v>
      </c>
      <c r="T320" s="22" t="s">
        <v>3544</v>
      </c>
      <c r="U320" s="22" t="s">
        <v>3552</v>
      </c>
      <c r="V320" s="22">
        <v>39</v>
      </c>
      <c r="W320" s="22" t="s">
        <v>3553</v>
      </c>
      <c r="X320" s="22">
        <v>51</v>
      </c>
      <c r="Y320" s="22" t="s">
        <v>3554</v>
      </c>
      <c r="Z320" s="22" t="s">
        <v>3554</v>
      </c>
      <c r="AA320" s="22">
        <v>1</v>
      </c>
      <c r="AB320" s="22" t="s">
        <v>207</v>
      </c>
      <c r="AC320" s="22" t="s">
        <v>7886</v>
      </c>
      <c r="AE320" s="22" t="s">
        <v>207</v>
      </c>
      <c r="AF320" s="330">
        <v>0</v>
      </c>
      <c r="AG320" s="22" t="s">
        <v>208</v>
      </c>
      <c r="AH320" s="22" t="s">
        <v>232</v>
      </c>
      <c r="AI320" s="22" t="s">
        <v>3555</v>
      </c>
      <c r="AJ320" s="22">
        <v>90</v>
      </c>
      <c r="AK320" s="22">
        <v>10</v>
      </c>
      <c r="AL320" s="22">
        <v>10</v>
      </c>
      <c r="AM320" s="22">
        <v>0</v>
      </c>
      <c r="AN320" s="22">
        <v>10</v>
      </c>
      <c r="AO320" s="22">
        <v>10</v>
      </c>
      <c r="AP320" s="22">
        <v>10</v>
      </c>
      <c r="AQ320" s="22">
        <v>10</v>
      </c>
      <c r="AR320" s="22">
        <v>10</v>
      </c>
      <c r="AS320" s="22">
        <v>10</v>
      </c>
      <c r="AT320" s="22">
        <v>10</v>
      </c>
    </row>
    <row r="321" spans="1:46" ht="23.1" customHeight="1">
      <c r="A321" s="22" t="s">
        <v>431</v>
      </c>
      <c r="B321" s="22" t="s">
        <v>3539</v>
      </c>
      <c r="C321" s="22" t="s">
        <v>3540</v>
      </c>
      <c r="D321" s="22" t="s">
        <v>392</v>
      </c>
      <c r="E321" s="22" t="s">
        <v>186</v>
      </c>
      <c r="F321" s="35" t="s">
        <v>202</v>
      </c>
      <c r="G321" s="22" t="s">
        <v>203</v>
      </c>
      <c r="H321" s="329">
        <v>45756</v>
      </c>
      <c r="I321" s="94" t="s">
        <v>3556</v>
      </c>
      <c r="J321" s="22" t="s">
        <v>3557</v>
      </c>
      <c r="K321" s="22" t="s">
        <v>3558</v>
      </c>
      <c r="L321" s="22" t="s">
        <v>207</v>
      </c>
      <c r="M321" s="22">
        <v>8</v>
      </c>
      <c r="N321" s="22">
        <v>16</v>
      </c>
      <c r="O321" s="22">
        <v>5</v>
      </c>
      <c r="P321" s="22" t="s">
        <v>207</v>
      </c>
      <c r="Q321" s="22" t="s">
        <v>208</v>
      </c>
      <c r="R321" s="22" t="s">
        <v>393</v>
      </c>
      <c r="S321" s="22" t="s">
        <v>393</v>
      </c>
      <c r="T321" s="22" t="s">
        <v>3544</v>
      </c>
      <c r="U321" s="22" t="s">
        <v>3559</v>
      </c>
      <c r="V321" s="22">
        <v>39</v>
      </c>
      <c r="W321" s="22" t="s">
        <v>3560</v>
      </c>
      <c r="X321" s="22">
        <v>51</v>
      </c>
      <c r="Y321" s="22" t="s">
        <v>3561</v>
      </c>
      <c r="Z321" s="22" t="s">
        <v>3561</v>
      </c>
      <c r="AA321" s="22">
        <v>1</v>
      </c>
      <c r="AB321" s="22" t="s">
        <v>207</v>
      </c>
      <c r="AC321" s="22" t="s">
        <v>7887</v>
      </c>
      <c r="AE321" s="22" t="s">
        <v>207</v>
      </c>
      <c r="AF321" s="330">
        <v>0</v>
      </c>
      <c r="AG321" s="22" t="s">
        <v>208</v>
      </c>
      <c r="AH321" s="22" t="s">
        <v>232</v>
      </c>
      <c r="AI321" s="22" t="s">
        <v>3562</v>
      </c>
      <c r="AJ321" s="22">
        <v>90</v>
      </c>
      <c r="AK321" s="22">
        <v>10</v>
      </c>
      <c r="AL321" s="22">
        <v>10</v>
      </c>
      <c r="AM321" s="22">
        <v>0</v>
      </c>
      <c r="AN321" s="22">
        <v>10</v>
      </c>
      <c r="AO321" s="22">
        <v>10</v>
      </c>
      <c r="AP321" s="22">
        <v>10</v>
      </c>
      <c r="AQ321" s="22">
        <v>10</v>
      </c>
      <c r="AR321" s="22">
        <v>10</v>
      </c>
      <c r="AS321" s="22">
        <v>10</v>
      </c>
      <c r="AT321" s="22">
        <v>10</v>
      </c>
    </row>
    <row r="322" spans="1:46" ht="23.1" customHeight="1">
      <c r="A322" s="22" t="s">
        <v>431</v>
      </c>
      <c r="B322" s="22" t="s">
        <v>3539</v>
      </c>
      <c r="C322" s="22" t="s">
        <v>3540</v>
      </c>
      <c r="D322" s="22" t="s">
        <v>392</v>
      </c>
      <c r="E322" s="22" t="s">
        <v>186</v>
      </c>
      <c r="F322" s="35" t="s">
        <v>202</v>
      </c>
      <c r="G322" s="22" t="s">
        <v>203</v>
      </c>
      <c r="H322" s="329">
        <v>45756</v>
      </c>
      <c r="I322" s="94" t="s">
        <v>3563</v>
      </c>
      <c r="J322" s="22" t="s">
        <v>3564</v>
      </c>
      <c r="K322" s="22" t="s">
        <v>3565</v>
      </c>
      <c r="L322" s="22" t="s">
        <v>207</v>
      </c>
      <c r="M322" s="22">
        <v>8</v>
      </c>
      <c r="N322" s="22">
        <v>16</v>
      </c>
      <c r="O322" s="22">
        <v>5</v>
      </c>
      <c r="P322" s="22" t="s">
        <v>207</v>
      </c>
      <c r="Q322" s="22" t="s">
        <v>208</v>
      </c>
      <c r="R322" s="22" t="s">
        <v>393</v>
      </c>
      <c r="S322" s="22" t="s">
        <v>393</v>
      </c>
      <c r="T322" s="22" t="s">
        <v>3544</v>
      </c>
      <c r="U322" s="22" t="s">
        <v>3566</v>
      </c>
      <c r="V322" s="22">
        <v>39</v>
      </c>
      <c r="W322" s="22" t="s">
        <v>3567</v>
      </c>
      <c r="X322" s="22">
        <v>51</v>
      </c>
      <c r="Y322" s="22" t="s">
        <v>3568</v>
      </c>
      <c r="Z322" s="22" t="s">
        <v>3568</v>
      </c>
      <c r="AA322" s="22">
        <v>1</v>
      </c>
      <c r="AB322" s="22" t="s">
        <v>207</v>
      </c>
      <c r="AC322" s="22" t="s">
        <v>7888</v>
      </c>
      <c r="AE322" s="22" t="s">
        <v>207</v>
      </c>
      <c r="AF322" s="330">
        <v>0</v>
      </c>
      <c r="AG322" s="22" t="s">
        <v>208</v>
      </c>
      <c r="AH322" s="22" t="s">
        <v>232</v>
      </c>
      <c r="AI322" s="22" t="s">
        <v>3569</v>
      </c>
      <c r="AJ322" s="22">
        <v>90</v>
      </c>
      <c r="AK322" s="22">
        <v>10</v>
      </c>
      <c r="AL322" s="22">
        <v>10</v>
      </c>
      <c r="AM322" s="22">
        <v>0</v>
      </c>
      <c r="AN322" s="22">
        <v>10</v>
      </c>
      <c r="AO322" s="22">
        <v>10</v>
      </c>
      <c r="AP322" s="22">
        <v>10</v>
      </c>
      <c r="AQ322" s="22">
        <v>10</v>
      </c>
      <c r="AR322" s="22">
        <v>10</v>
      </c>
      <c r="AS322" s="22">
        <v>10</v>
      </c>
      <c r="AT322" s="22">
        <v>10</v>
      </c>
    </row>
    <row r="323" spans="1:46" ht="23.1" customHeight="1">
      <c r="A323" s="22" t="s">
        <v>431</v>
      </c>
      <c r="B323" s="22" t="s">
        <v>3539</v>
      </c>
      <c r="C323" s="22" t="s">
        <v>3540</v>
      </c>
      <c r="D323" s="22" t="s">
        <v>392</v>
      </c>
      <c r="E323" s="22" t="s">
        <v>186</v>
      </c>
      <c r="F323" s="35" t="s">
        <v>202</v>
      </c>
      <c r="G323" s="22" t="s">
        <v>203</v>
      </c>
      <c r="H323" s="329">
        <v>45756</v>
      </c>
      <c r="I323" s="22" t="s">
        <v>3570</v>
      </c>
      <c r="J323" s="22" t="s">
        <v>3571</v>
      </c>
      <c r="K323" s="22" t="s">
        <v>3572</v>
      </c>
      <c r="L323" s="22" t="s">
        <v>207</v>
      </c>
      <c r="M323" s="22">
        <v>8</v>
      </c>
      <c r="N323" s="22">
        <v>16</v>
      </c>
      <c r="O323" s="22">
        <v>5</v>
      </c>
      <c r="P323" s="22" t="s">
        <v>207</v>
      </c>
      <c r="Q323" s="22" t="s">
        <v>208</v>
      </c>
      <c r="R323" s="22" t="s">
        <v>393</v>
      </c>
      <c r="S323" s="22" t="s">
        <v>393</v>
      </c>
      <c r="T323" s="22" t="s">
        <v>3544</v>
      </c>
      <c r="U323" s="22" t="s">
        <v>3573</v>
      </c>
      <c r="V323" s="22">
        <v>39</v>
      </c>
      <c r="W323" s="22" t="s">
        <v>3574</v>
      </c>
      <c r="X323" s="22">
        <v>51</v>
      </c>
      <c r="Y323" s="22" t="s">
        <v>3575</v>
      </c>
      <c r="Z323" s="22" t="s">
        <v>3575</v>
      </c>
      <c r="AA323" s="22">
        <v>1</v>
      </c>
      <c r="AB323" s="22" t="s">
        <v>207</v>
      </c>
      <c r="AC323" s="22" t="s">
        <v>7889</v>
      </c>
      <c r="AE323" s="22" t="s">
        <v>207</v>
      </c>
      <c r="AF323" s="331">
        <v>0</v>
      </c>
      <c r="AG323" s="22" t="s">
        <v>208</v>
      </c>
      <c r="AH323" s="22" t="s">
        <v>232</v>
      </c>
      <c r="AI323" s="22" t="s">
        <v>3576</v>
      </c>
      <c r="AJ323" s="22">
        <v>90</v>
      </c>
      <c r="AK323" s="22">
        <v>10</v>
      </c>
      <c r="AL323" s="22">
        <v>10</v>
      </c>
      <c r="AM323" s="22">
        <v>0</v>
      </c>
      <c r="AN323" s="22">
        <v>10</v>
      </c>
      <c r="AO323" s="22">
        <v>10</v>
      </c>
      <c r="AP323" s="22">
        <v>10</v>
      </c>
      <c r="AQ323" s="22">
        <v>10</v>
      </c>
      <c r="AR323" s="22">
        <v>10</v>
      </c>
      <c r="AS323" s="22">
        <v>10</v>
      </c>
      <c r="AT323" s="22">
        <v>10</v>
      </c>
    </row>
    <row r="324" spans="1:46" ht="23.1" customHeight="1">
      <c r="A324" s="22" t="s">
        <v>431</v>
      </c>
      <c r="B324" s="22" t="s">
        <v>3539</v>
      </c>
      <c r="C324" s="22" t="s">
        <v>3577</v>
      </c>
      <c r="D324" s="22" t="s">
        <v>392</v>
      </c>
      <c r="E324" s="22" t="s">
        <v>186</v>
      </c>
      <c r="F324" s="35" t="s">
        <v>202</v>
      </c>
      <c r="G324" s="22" t="s">
        <v>203</v>
      </c>
      <c r="H324" s="329">
        <v>45827</v>
      </c>
      <c r="I324" s="94" t="s">
        <v>4670</v>
      </c>
      <c r="J324" s="22" t="s">
        <v>4663</v>
      </c>
      <c r="K324" s="22" t="s">
        <v>4671</v>
      </c>
      <c r="L324" s="22" t="s">
        <v>207</v>
      </c>
      <c r="M324" s="22">
        <v>15</v>
      </c>
      <c r="N324" s="22">
        <v>25</v>
      </c>
      <c r="O324" s="22">
        <v>11</v>
      </c>
      <c r="P324" s="22" t="s">
        <v>207</v>
      </c>
      <c r="Q324" s="22" t="s">
        <v>208</v>
      </c>
      <c r="R324" s="22" t="s">
        <v>393</v>
      </c>
      <c r="S324" s="22" t="s">
        <v>393</v>
      </c>
      <c r="T324" s="22" t="s">
        <v>4672</v>
      </c>
      <c r="U324" s="22" t="s">
        <v>7296</v>
      </c>
      <c r="V324" s="22">
        <v>122</v>
      </c>
      <c r="W324" s="22" t="s">
        <v>4673</v>
      </c>
      <c r="X324" s="22">
        <v>178</v>
      </c>
      <c r="Y324" s="22" t="s">
        <v>4674</v>
      </c>
      <c r="Z324" s="22" t="s">
        <v>4674</v>
      </c>
      <c r="AA324" s="22">
        <v>1</v>
      </c>
      <c r="AB324" s="22" t="s">
        <v>207</v>
      </c>
      <c r="AC324" s="22" t="s">
        <v>7890</v>
      </c>
      <c r="AE324" s="22" t="s">
        <v>207</v>
      </c>
      <c r="AF324" s="330">
        <v>0.44</v>
      </c>
      <c r="AG324" s="22" t="s">
        <v>4675</v>
      </c>
      <c r="AH324" s="22" t="s">
        <v>4676</v>
      </c>
      <c r="AI324" s="22" t="s">
        <v>7297</v>
      </c>
      <c r="AJ324" s="22">
        <v>60</v>
      </c>
      <c r="AK324" s="22">
        <v>10</v>
      </c>
      <c r="AL324" s="22">
        <v>10</v>
      </c>
      <c r="AM324" s="22">
        <v>0</v>
      </c>
      <c r="AN324" s="22">
        <v>10</v>
      </c>
      <c r="AO324" s="22">
        <v>0</v>
      </c>
      <c r="AP324" s="22">
        <v>0</v>
      </c>
      <c r="AQ324" s="22">
        <v>10</v>
      </c>
      <c r="AR324" s="22">
        <v>10</v>
      </c>
      <c r="AS324" s="22">
        <v>0</v>
      </c>
      <c r="AT324" s="22">
        <v>10</v>
      </c>
    </row>
    <row r="325" spans="1:46" ht="23.1" customHeight="1">
      <c r="A325" s="22" t="s">
        <v>431</v>
      </c>
      <c r="B325" s="22" t="s">
        <v>3539</v>
      </c>
      <c r="C325" s="22" t="s">
        <v>3577</v>
      </c>
      <c r="D325" s="22" t="s">
        <v>392</v>
      </c>
      <c r="E325" s="22" t="s">
        <v>186</v>
      </c>
      <c r="F325" s="35" t="s">
        <v>202</v>
      </c>
      <c r="G325" s="22" t="s">
        <v>203</v>
      </c>
      <c r="H325" s="329">
        <v>45756</v>
      </c>
      <c r="I325" s="22" t="s">
        <v>3578</v>
      </c>
      <c r="J325" s="22" t="s">
        <v>3542</v>
      </c>
      <c r="K325" s="22" t="s">
        <v>3579</v>
      </c>
      <c r="L325" s="22" t="s">
        <v>207</v>
      </c>
      <c r="M325" s="22">
        <v>8</v>
      </c>
      <c r="N325" s="22">
        <v>16</v>
      </c>
      <c r="O325" s="22">
        <v>5</v>
      </c>
      <c r="P325" s="22" t="s">
        <v>207</v>
      </c>
      <c r="Q325" s="22" t="s">
        <v>208</v>
      </c>
      <c r="R325" s="22" t="s">
        <v>393</v>
      </c>
      <c r="S325" s="22" t="s">
        <v>393</v>
      </c>
      <c r="T325" s="22" t="s">
        <v>3580</v>
      </c>
      <c r="U325" s="22" t="s">
        <v>7298</v>
      </c>
      <c r="V325" s="22">
        <v>58</v>
      </c>
      <c r="W325" s="22" t="s">
        <v>3581</v>
      </c>
      <c r="X325" s="22">
        <v>106</v>
      </c>
      <c r="Y325" s="22" t="s">
        <v>3582</v>
      </c>
      <c r="Z325" s="22" t="s">
        <v>3582</v>
      </c>
      <c r="AA325" s="22">
        <v>1</v>
      </c>
      <c r="AB325" s="22" t="s">
        <v>207</v>
      </c>
      <c r="AC325" s="22" t="s">
        <v>7891</v>
      </c>
      <c r="AE325" s="22" t="s">
        <v>207</v>
      </c>
      <c r="AF325" s="331">
        <v>0</v>
      </c>
      <c r="AG325" s="22" t="s">
        <v>208</v>
      </c>
      <c r="AH325" s="22" t="s">
        <v>232</v>
      </c>
      <c r="AI325" s="22" t="s">
        <v>3583</v>
      </c>
      <c r="AJ325" s="22">
        <v>90</v>
      </c>
      <c r="AK325" s="22">
        <v>10</v>
      </c>
      <c r="AL325" s="22">
        <v>10</v>
      </c>
      <c r="AM325" s="22">
        <v>0</v>
      </c>
      <c r="AN325" s="22">
        <v>10</v>
      </c>
      <c r="AO325" s="22">
        <v>10</v>
      </c>
      <c r="AP325" s="22">
        <v>10</v>
      </c>
      <c r="AQ325" s="22">
        <v>10</v>
      </c>
      <c r="AR325" s="22">
        <v>10</v>
      </c>
      <c r="AS325" s="22">
        <v>10</v>
      </c>
      <c r="AT325" s="22">
        <v>10</v>
      </c>
    </row>
    <row r="326" spans="1:46" ht="23.1" customHeight="1">
      <c r="A326" s="22" t="s">
        <v>431</v>
      </c>
      <c r="B326" s="22" t="s">
        <v>3539</v>
      </c>
      <c r="C326" s="22" t="s">
        <v>3577</v>
      </c>
      <c r="D326" s="22" t="s">
        <v>392</v>
      </c>
      <c r="E326" s="22" t="s">
        <v>186</v>
      </c>
      <c r="F326" s="35" t="s">
        <v>202</v>
      </c>
      <c r="G326" s="22" t="s">
        <v>203</v>
      </c>
      <c r="H326" s="329">
        <v>45757</v>
      </c>
      <c r="I326" s="22" t="s">
        <v>3584</v>
      </c>
      <c r="J326" s="22" t="s">
        <v>3550</v>
      </c>
      <c r="K326" s="22" t="s">
        <v>3585</v>
      </c>
      <c r="L326" s="22" t="s">
        <v>207</v>
      </c>
      <c r="M326" s="22">
        <v>8</v>
      </c>
      <c r="N326" s="22">
        <v>16</v>
      </c>
      <c r="O326" s="22">
        <v>5</v>
      </c>
      <c r="P326" s="22" t="s">
        <v>207</v>
      </c>
      <c r="Q326" s="22" t="s">
        <v>208</v>
      </c>
      <c r="R326" s="22" t="s">
        <v>393</v>
      </c>
      <c r="S326" s="22" t="s">
        <v>393</v>
      </c>
      <c r="T326" s="22" t="s">
        <v>3580</v>
      </c>
      <c r="U326" s="22" t="s">
        <v>7299</v>
      </c>
      <c r="V326" s="22">
        <v>58</v>
      </c>
      <c r="W326" s="22" t="s">
        <v>3586</v>
      </c>
      <c r="X326" s="22">
        <v>106</v>
      </c>
      <c r="Y326" s="22" t="s">
        <v>3587</v>
      </c>
      <c r="Z326" s="22" t="s">
        <v>3587</v>
      </c>
      <c r="AA326" s="22">
        <v>1</v>
      </c>
      <c r="AB326" s="22" t="s">
        <v>207</v>
      </c>
      <c r="AC326" s="22" t="s">
        <v>7892</v>
      </c>
      <c r="AE326" s="22" t="s">
        <v>207</v>
      </c>
      <c r="AF326" s="331">
        <v>0</v>
      </c>
      <c r="AG326" s="22" t="s">
        <v>208</v>
      </c>
      <c r="AH326" s="22" t="s">
        <v>232</v>
      </c>
      <c r="AI326" s="22" t="s">
        <v>3588</v>
      </c>
      <c r="AJ326" s="22">
        <v>90</v>
      </c>
      <c r="AK326" s="22">
        <v>10</v>
      </c>
      <c r="AL326" s="22">
        <v>10</v>
      </c>
      <c r="AM326" s="22">
        <v>0</v>
      </c>
      <c r="AN326" s="22">
        <v>10</v>
      </c>
      <c r="AO326" s="22">
        <v>10</v>
      </c>
      <c r="AP326" s="22">
        <v>10</v>
      </c>
      <c r="AQ326" s="22">
        <v>10</v>
      </c>
      <c r="AR326" s="22">
        <v>10</v>
      </c>
      <c r="AS326" s="22">
        <v>10</v>
      </c>
      <c r="AT326" s="22">
        <v>10</v>
      </c>
    </row>
    <row r="327" spans="1:46" ht="23.1" customHeight="1">
      <c r="A327" s="22" t="s">
        <v>431</v>
      </c>
      <c r="B327" s="22" t="s">
        <v>3539</v>
      </c>
      <c r="C327" s="22" t="s">
        <v>3577</v>
      </c>
      <c r="D327" s="22" t="s">
        <v>392</v>
      </c>
      <c r="E327" s="22" t="s">
        <v>186</v>
      </c>
      <c r="F327" s="35" t="s">
        <v>202</v>
      </c>
      <c r="G327" s="22" t="s">
        <v>203</v>
      </c>
      <c r="H327" s="329">
        <v>45757</v>
      </c>
      <c r="I327" s="94" t="s">
        <v>3589</v>
      </c>
      <c r="J327" s="22" t="s">
        <v>3557</v>
      </c>
      <c r="K327" s="22" t="s">
        <v>3590</v>
      </c>
      <c r="L327" s="22" t="s">
        <v>207</v>
      </c>
      <c r="M327" s="22">
        <v>8</v>
      </c>
      <c r="N327" s="22">
        <v>16</v>
      </c>
      <c r="O327" s="22">
        <v>5</v>
      </c>
      <c r="P327" s="22" t="s">
        <v>207</v>
      </c>
      <c r="Q327" s="22" t="s">
        <v>208</v>
      </c>
      <c r="R327" s="22" t="s">
        <v>393</v>
      </c>
      <c r="S327" s="22" t="s">
        <v>393</v>
      </c>
      <c r="T327" s="22" t="s">
        <v>3580</v>
      </c>
      <c r="U327" s="22" t="s">
        <v>7300</v>
      </c>
      <c r="V327" s="22">
        <v>58</v>
      </c>
      <c r="W327" s="22" t="s">
        <v>3591</v>
      </c>
      <c r="X327" s="22">
        <v>106</v>
      </c>
      <c r="Y327" s="22" t="s">
        <v>3592</v>
      </c>
      <c r="Z327" s="22" t="s">
        <v>3592</v>
      </c>
      <c r="AA327" s="22">
        <v>1</v>
      </c>
      <c r="AB327" s="22" t="s">
        <v>207</v>
      </c>
      <c r="AC327" s="22" t="s">
        <v>7893</v>
      </c>
      <c r="AE327" s="22" t="s">
        <v>207</v>
      </c>
      <c r="AF327" s="330">
        <v>0</v>
      </c>
      <c r="AG327" s="22" t="s">
        <v>208</v>
      </c>
      <c r="AH327" s="22" t="s">
        <v>232</v>
      </c>
      <c r="AI327" s="22" t="s">
        <v>3593</v>
      </c>
      <c r="AJ327" s="22">
        <v>90</v>
      </c>
      <c r="AK327" s="22">
        <v>10</v>
      </c>
      <c r="AL327" s="22">
        <v>10</v>
      </c>
      <c r="AM327" s="22">
        <v>0</v>
      </c>
      <c r="AN327" s="22">
        <v>10</v>
      </c>
      <c r="AO327" s="22">
        <v>10</v>
      </c>
      <c r="AP327" s="22">
        <v>10</v>
      </c>
      <c r="AQ327" s="22">
        <v>10</v>
      </c>
      <c r="AR327" s="22">
        <v>10</v>
      </c>
      <c r="AS327" s="22">
        <v>10</v>
      </c>
      <c r="AT327" s="22">
        <v>10</v>
      </c>
    </row>
    <row r="328" spans="1:46" ht="23.1" customHeight="1">
      <c r="A328" s="22" t="s">
        <v>431</v>
      </c>
      <c r="B328" s="22" t="s">
        <v>3539</v>
      </c>
      <c r="C328" s="22" t="s">
        <v>3577</v>
      </c>
      <c r="D328" s="22" t="s">
        <v>392</v>
      </c>
      <c r="E328" s="22" t="s">
        <v>186</v>
      </c>
      <c r="F328" s="35" t="s">
        <v>202</v>
      </c>
      <c r="G328" s="22" t="s">
        <v>203</v>
      </c>
      <c r="H328" s="329">
        <v>45757</v>
      </c>
      <c r="I328" s="94" t="s">
        <v>3594</v>
      </c>
      <c r="J328" s="22" t="s">
        <v>3564</v>
      </c>
      <c r="K328" s="22" t="s">
        <v>3595</v>
      </c>
      <c r="L328" s="22" t="s">
        <v>207</v>
      </c>
      <c r="M328" s="22">
        <v>8</v>
      </c>
      <c r="N328" s="22">
        <v>16</v>
      </c>
      <c r="O328" s="22">
        <v>5</v>
      </c>
      <c r="P328" s="22" t="s">
        <v>207</v>
      </c>
      <c r="Q328" s="22" t="s">
        <v>208</v>
      </c>
      <c r="R328" s="22" t="s">
        <v>393</v>
      </c>
      <c r="S328" s="22" t="s">
        <v>393</v>
      </c>
      <c r="T328" s="22" t="s">
        <v>3580</v>
      </c>
      <c r="U328" s="22" t="s">
        <v>7301</v>
      </c>
      <c r="V328" s="22">
        <v>58</v>
      </c>
      <c r="W328" s="22" t="s">
        <v>3596</v>
      </c>
      <c r="X328" s="22">
        <v>106</v>
      </c>
      <c r="Y328" s="22" t="s">
        <v>3597</v>
      </c>
      <c r="Z328" s="22" t="s">
        <v>3597</v>
      </c>
      <c r="AA328" s="22">
        <v>1</v>
      </c>
      <c r="AB328" s="22" t="s">
        <v>207</v>
      </c>
      <c r="AC328" s="22" t="s">
        <v>7894</v>
      </c>
      <c r="AE328" s="22" t="s">
        <v>207</v>
      </c>
      <c r="AF328" s="330">
        <v>0</v>
      </c>
      <c r="AG328" s="22" t="s">
        <v>208</v>
      </c>
      <c r="AH328" s="22" t="s">
        <v>232</v>
      </c>
      <c r="AI328" s="22" t="s">
        <v>3598</v>
      </c>
      <c r="AJ328" s="22">
        <v>90</v>
      </c>
      <c r="AK328" s="22">
        <v>10</v>
      </c>
      <c r="AL328" s="22">
        <v>10</v>
      </c>
      <c r="AM328" s="22">
        <v>0</v>
      </c>
      <c r="AN328" s="22">
        <v>10</v>
      </c>
      <c r="AO328" s="22">
        <v>10</v>
      </c>
      <c r="AP328" s="22">
        <v>10</v>
      </c>
      <c r="AQ328" s="22">
        <v>10</v>
      </c>
      <c r="AR328" s="22">
        <v>10</v>
      </c>
      <c r="AS328" s="22">
        <v>10</v>
      </c>
      <c r="AT328" s="22">
        <v>10</v>
      </c>
    </row>
    <row r="329" spans="1:46" ht="23.1" customHeight="1">
      <c r="A329" s="22" t="s">
        <v>431</v>
      </c>
      <c r="B329" s="22" t="s">
        <v>3539</v>
      </c>
      <c r="C329" s="22" t="s">
        <v>3577</v>
      </c>
      <c r="D329" s="22" t="s">
        <v>392</v>
      </c>
      <c r="E329" s="22" t="s">
        <v>186</v>
      </c>
      <c r="F329" s="35" t="s">
        <v>202</v>
      </c>
      <c r="G329" s="22" t="s">
        <v>203</v>
      </c>
      <c r="H329" s="329">
        <v>45757</v>
      </c>
      <c r="I329" s="22" t="s">
        <v>3599</v>
      </c>
      <c r="J329" s="22" t="s">
        <v>3571</v>
      </c>
      <c r="K329" s="22" t="s">
        <v>3600</v>
      </c>
      <c r="L329" s="22" t="s">
        <v>207</v>
      </c>
      <c r="M329" s="22">
        <v>8</v>
      </c>
      <c r="N329" s="22">
        <v>16</v>
      </c>
      <c r="O329" s="22">
        <v>5</v>
      </c>
      <c r="P329" s="22" t="s">
        <v>207</v>
      </c>
      <c r="Q329" s="22" t="s">
        <v>208</v>
      </c>
      <c r="R329" s="22" t="s">
        <v>393</v>
      </c>
      <c r="S329" s="22" t="s">
        <v>393</v>
      </c>
      <c r="T329" s="22" t="s">
        <v>3580</v>
      </c>
      <c r="U329" s="22" t="s">
        <v>7302</v>
      </c>
      <c r="V329" s="22">
        <v>58</v>
      </c>
      <c r="W329" s="22" t="s">
        <v>3601</v>
      </c>
      <c r="X329" s="22">
        <v>106</v>
      </c>
      <c r="Y329" s="22" t="s">
        <v>3602</v>
      </c>
      <c r="Z329" s="22" t="s">
        <v>3602</v>
      </c>
      <c r="AA329" s="22">
        <v>1</v>
      </c>
      <c r="AB329" s="22" t="s">
        <v>207</v>
      </c>
      <c r="AC329" s="22" t="s">
        <v>7895</v>
      </c>
      <c r="AE329" s="22" t="s">
        <v>207</v>
      </c>
      <c r="AF329" s="331">
        <v>0</v>
      </c>
      <c r="AG329" s="22" t="s">
        <v>208</v>
      </c>
      <c r="AH329" s="22" t="s">
        <v>232</v>
      </c>
      <c r="AI329" s="22" t="s">
        <v>3603</v>
      </c>
      <c r="AJ329" s="22">
        <v>90</v>
      </c>
      <c r="AK329" s="22">
        <v>10</v>
      </c>
      <c r="AL329" s="22">
        <v>10</v>
      </c>
      <c r="AM329" s="22">
        <v>0</v>
      </c>
      <c r="AN329" s="22">
        <v>10</v>
      </c>
      <c r="AO329" s="22">
        <v>10</v>
      </c>
      <c r="AP329" s="22">
        <v>10</v>
      </c>
      <c r="AQ329" s="22">
        <v>10</v>
      </c>
      <c r="AR329" s="22">
        <v>10</v>
      </c>
      <c r="AS329" s="22">
        <v>10</v>
      </c>
      <c r="AT329" s="22">
        <v>10</v>
      </c>
    </row>
    <row r="330" spans="1:46" ht="23.1" customHeight="1">
      <c r="A330" s="22" t="s">
        <v>4</v>
      </c>
      <c r="B330" s="22" t="s">
        <v>15</v>
      </c>
      <c r="C330" s="22" t="s">
        <v>1179</v>
      </c>
      <c r="D330" s="22">
        <v>5</v>
      </c>
      <c r="E330" s="22" t="s">
        <v>186</v>
      </c>
      <c r="F330" s="35" t="s">
        <v>202</v>
      </c>
      <c r="G330" s="22" t="s">
        <v>203</v>
      </c>
      <c r="H330" s="329">
        <v>45439</v>
      </c>
      <c r="I330" s="22" t="s">
        <v>1180</v>
      </c>
      <c r="J330" s="22" t="s">
        <v>395</v>
      </c>
      <c r="K330" s="22" t="s">
        <v>1181</v>
      </c>
      <c r="L330" s="22" t="s">
        <v>207</v>
      </c>
      <c r="M330" s="22">
        <v>17</v>
      </c>
      <c r="N330" s="22">
        <v>11</v>
      </c>
      <c r="O330" s="22">
        <v>8</v>
      </c>
      <c r="P330" s="22" t="s">
        <v>207</v>
      </c>
      <c r="Q330" s="22" t="s">
        <v>208</v>
      </c>
      <c r="R330" s="22" t="s">
        <v>393</v>
      </c>
      <c r="S330" s="22" t="s">
        <v>393</v>
      </c>
      <c r="T330" s="22" t="s">
        <v>1182</v>
      </c>
      <c r="U330" s="22" t="s">
        <v>1183</v>
      </c>
      <c r="V330" s="22">
        <v>54</v>
      </c>
      <c r="W330" s="22" t="s">
        <v>1184</v>
      </c>
      <c r="X330" s="22">
        <v>148</v>
      </c>
      <c r="Y330" s="22" t="s">
        <v>1185</v>
      </c>
      <c r="Z330" s="22" t="s">
        <v>1185</v>
      </c>
      <c r="AA330" s="22">
        <v>1</v>
      </c>
      <c r="AB330" s="22" t="s">
        <v>207</v>
      </c>
      <c r="AC330" s="22" t="s">
        <v>1180</v>
      </c>
      <c r="AE330" s="22" t="s">
        <v>207</v>
      </c>
      <c r="AF330" s="331">
        <v>0.18</v>
      </c>
      <c r="AG330" s="22" t="s">
        <v>1186</v>
      </c>
      <c r="AH330" s="22" t="s">
        <v>1187</v>
      </c>
      <c r="AI330" s="22" t="s">
        <v>1188</v>
      </c>
      <c r="AJ330" s="22">
        <v>80</v>
      </c>
      <c r="AK330" s="22">
        <v>10</v>
      </c>
      <c r="AL330" s="22">
        <v>10</v>
      </c>
      <c r="AM330" s="22">
        <v>0</v>
      </c>
      <c r="AN330" s="22">
        <v>10</v>
      </c>
      <c r="AO330" s="22">
        <v>10</v>
      </c>
      <c r="AP330" s="22">
        <v>10</v>
      </c>
      <c r="AQ330" s="22">
        <v>10</v>
      </c>
      <c r="AR330" s="22">
        <v>10</v>
      </c>
      <c r="AS330" s="22">
        <v>0</v>
      </c>
      <c r="AT330" s="22">
        <v>10</v>
      </c>
    </row>
    <row r="331" spans="1:46" ht="23.1" customHeight="1">
      <c r="A331" s="22" t="s">
        <v>4</v>
      </c>
      <c r="B331" s="22" t="s">
        <v>15</v>
      </c>
      <c r="C331" s="22" t="s">
        <v>1179</v>
      </c>
      <c r="D331" s="22">
        <v>5</v>
      </c>
      <c r="E331" s="22" t="s">
        <v>186</v>
      </c>
      <c r="F331" s="35" t="s">
        <v>202</v>
      </c>
      <c r="G331" s="22" t="s">
        <v>203</v>
      </c>
      <c r="H331" s="329">
        <v>45435</v>
      </c>
      <c r="I331" s="94" t="s">
        <v>1189</v>
      </c>
      <c r="J331" s="22" t="s">
        <v>401</v>
      </c>
      <c r="K331" s="22" t="s">
        <v>1190</v>
      </c>
      <c r="L331" s="22" t="s">
        <v>207</v>
      </c>
      <c r="M331" s="22">
        <v>17</v>
      </c>
      <c r="N331" s="22">
        <v>14</v>
      </c>
      <c r="O331" s="22">
        <v>9</v>
      </c>
      <c r="P331" s="22" t="s">
        <v>207</v>
      </c>
      <c r="Q331" s="22" t="s">
        <v>208</v>
      </c>
      <c r="R331" s="22" t="s">
        <v>393</v>
      </c>
      <c r="S331" s="22" t="s">
        <v>393</v>
      </c>
      <c r="T331" s="22" t="s">
        <v>1191</v>
      </c>
      <c r="U331" s="22" t="s">
        <v>1192</v>
      </c>
      <c r="V331" s="22">
        <v>54</v>
      </c>
      <c r="W331" s="22" t="s">
        <v>1193</v>
      </c>
      <c r="X331" s="22">
        <v>148</v>
      </c>
      <c r="Y331" s="22" t="s">
        <v>1194</v>
      </c>
      <c r="Z331" s="22" t="s">
        <v>1194</v>
      </c>
      <c r="AA331" s="22">
        <v>1</v>
      </c>
      <c r="AB331" s="22" t="s">
        <v>207</v>
      </c>
      <c r="AC331" s="22" t="s">
        <v>1189</v>
      </c>
      <c r="AE331" s="22" t="s">
        <v>207</v>
      </c>
      <c r="AF331" s="330">
        <v>0.21</v>
      </c>
      <c r="AG331" s="22" t="s">
        <v>1195</v>
      </c>
      <c r="AH331" s="22" t="s">
        <v>1196</v>
      </c>
      <c r="AI331" s="22" t="s">
        <v>1197</v>
      </c>
      <c r="AJ331" s="22">
        <v>80</v>
      </c>
      <c r="AK331" s="22">
        <v>10</v>
      </c>
      <c r="AL331" s="22">
        <v>10</v>
      </c>
      <c r="AM331" s="22">
        <v>0</v>
      </c>
      <c r="AN331" s="22">
        <v>10</v>
      </c>
      <c r="AO331" s="22">
        <v>10</v>
      </c>
      <c r="AP331" s="22">
        <v>10</v>
      </c>
      <c r="AQ331" s="22">
        <v>10</v>
      </c>
      <c r="AR331" s="22">
        <v>10</v>
      </c>
      <c r="AS331" s="22">
        <v>0</v>
      </c>
      <c r="AT331" s="22">
        <v>10</v>
      </c>
    </row>
    <row r="332" spans="1:46" ht="23.1" customHeight="1">
      <c r="A332" s="105" t="s">
        <v>4</v>
      </c>
      <c r="B332" s="22" t="s">
        <v>15</v>
      </c>
      <c r="C332" s="22" t="s">
        <v>1179</v>
      </c>
      <c r="D332" s="22">
        <v>5</v>
      </c>
      <c r="E332" s="22" t="s">
        <v>186</v>
      </c>
      <c r="F332" s="35" t="s">
        <v>202</v>
      </c>
      <c r="G332" s="22" t="s">
        <v>203</v>
      </c>
      <c r="H332" s="329">
        <v>45419</v>
      </c>
      <c r="I332" s="94" t="s">
        <v>1198</v>
      </c>
      <c r="J332" s="22" t="s">
        <v>405</v>
      </c>
      <c r="K332" s="22" t="s">
        <v>1199</v>
      </c>
      <c r="L332" s="22" t="s">
        <v>207</v>
      </c>
      <c r="M332" s="22">
        <v>17</v>
      </c>
      <c r="N332" s="22">
        <v>11</v>
      </c>
      <c r="O332" s="22">
        <v>8</v>
      </c>
      <c r="P332" s="22" t="s">
        <v>207</v>
      </c>
      <c r="Q332" s="22" t="s">
        <v>208</v>
      </c>
      <c r="R332" s="22" t="s">
        <v>393</v>
      </c>
      <c r="S332" s="22" t="s">
        <v>393</v>
      </c>
      <c r="T332" s="22" t="s">
        <v>1182</v>
      </c>
      <c r="U332" s="22" t="s">
        <v>1200</v>
      </c>
      <c r="V332" s="22">
        <v>54</v>
      </c>
      <c r="W332" s="22" t="s">
        <v>1201</v>
      </c>
      <c r="X332" s="22">
        <v>148</v>
      </c>
      <c r="Y332" s="22" t="s">
        <v>1202</v>
      </c>
      <c r="Z332" s="22" t="s">
        <v>1202</v>
      </c>
      <c r="AA332" s="22">
        <v>1</v>
      </c>
      <c r="AB332" s="22" t="s">
        <v>207</v>
      </c>
      <c r="AC332" s="22" t="s">
        <v>1198</v>
      </c>
      <c r="AE332" s="22" t="s">
        <v>207</v>
      </c>
      <c r="AF332" s="330">
        <v>0.18</v>
      </c>
      <c r="AG332" s="22" t="s">
        <v>1186</v>
      </c>
      <c r="AH332" s="22" t="s">
        <v>1187</v>
      </c>
      <c r="AI332" s="22" t="s">
        <v>1203</v>
      </c>
      <c r="AJ332" s="22">
        <v>80</v>
      </c>
      <c r="AK332" s="22">
        <v>10</v>
      </c>
      <c r="AL332" s="22">
        <v>10</v>
      </c>
      <c r="AM332" s="22">
        <v>0</v>
      </c>
      <c r="AN332" s="22">
        <v>10</v>
      </c>
      <c r="AO332" s="22">
        <v>10</v>
      </c>
      <c r="AP332" s="22">
        <v>10</v>
      </c>
      <c r="AQ332" s="22">
        <v>10</v>
      </c>
      <c r="AR332" s="22">
        <v>10</v>
      </c>
      <c r="AS332" s="22">
        <v>0</v>
      </c>
      <c r="AT332" s="22">
        <v>10</v>
      </c>
    </row>
    <row r="333" spans="1:46" ht="23.1" customHeight="1">
      <c r="A333" s="105" t="s">
        <v>4</v>
      </c>
      <c r="B333" s="22" t="s">
        <v>15</v>
      </c>
      <c r="C333" s="22" t="s">
        <v>1179</v>
      </c>
      <c r="D333" s="22">
        <v>5</v>
      </c>
      <c r="E333" s="22" t="s">
        <v>186</v>
      </c>
      <c r="F333" s="35" t="s">
        <v>202</v>
      </c>
      <c r="G333" s="22" t="s">
        <v>203</v>
      </c>
      <c r="H333" s="329">
        <v>45414</v>
      </c>
      <c r="I333" s="94" t="s">
        <v>1204</v>
      </c>
      <c r="J333" s="22" t="s">
        <v>409</v>
      </c>
      <c r="K333" s="22" t="s">
        <v>1205</v>
      </c>
      <c r="L333" s="22" t="s">
        <v>207</v>
      </c>
      <c r="M333" s="22">
        <v>17</v>
      </c>
      <c r="N333" s="22">
        <v>14</v>
      </c>
      <c r="O333" s="22">
        <v>9</v>
      </c>
      <c r="P333" s="22" t="s">
        <v>207</v>
      </c>
      <c r="Q333" s="22" t="s">
        <v>208</v>
      </c>
      <c r="R333" s="22" t="s">
        <v>393</v>
      </c>
      <c r="S333" s="22" t="s">
        <v>393</v>
      </c>
      <c r="T333" s="22" t="s">
        <v>1191</v>
      </c>
      <c r="U333" s="22" t="s">
        <v>1206</v>
      </c>
      <c r="V333" s="22">
        <v>54</v>
      </c>
      <c r="W333" s="22" t="s">
        <v>1207</v>
      </c>
      <c r="X333" s="22">
        <v>148</v>
      </c>
      <c r="Y333" s="22" t="s">
        <v>1208</v>
      </c>
      <c r="Z333" s="22" t="s">
        <v>1208</v>
      </c>
      <c r="AA333" s="22">
        <v>1</v>
      </c>
      <c r="AB333" s="22" t="s">
        <v>207</v>
      </c>
      <c r="AC333" s="22" t="s">
        <v>1204</v>
      </c>
      <c r="AE333" s="22" t="s">
        <v>207</v>
      </c>
      <c r="AF333" s="330">
        <v>0.21</v>
      </c>
      <c r="AG333" s="22" t="s">
        <v>1195</v>
      </c>
      <c r="AH333" s="22" t="s">
        <v>1196</v>
      </c>
      <c r="AI333" s="22" t="s">
        <v>1209</v>
      </c>
      <c r="AJ333" s="22">
        <v>80</v>
      </c>
      <c r="AK333" s="22">
        <v>10</v>
      </c>
      <c r="AL333" s="22">
        <v>10</v>
      </c>
      <c r="AM333" s="22">
        <v>0</v>
      </c>
      <c r="AN333" s="22">
        <v>10</v>
      </c>
      <c r="AO333" s="22">
        <v>10</v>
      </c>
      <c r="AP333" s="22">
        <v>10</v>
      </c>
      <c r="AQ333" s="22">
        <v>10</v>
      </c>
      <c r="AR333" s="22">
        <v>10</v>
      </c>
      <c r="AS333" s="22">
        <v>0</v>
      </c>
      <c r="AT333" s="22">
        <v>10</v>
      </c>
    </row>
    <row r="334" spans="1:46" ht="23.1" customHeight="1">
      <c r="A334" s="105" t="s">
        <v>4</v>
      </c>
      <c r="B334" s="22" t="s">
        <v>15</v>
      </c>
      <c r="C334" s="22" t="s">
        <v>1179</v>
      </c>
      <c r="D334" s="22">
        <v>5</v>
      </c>
      <c r="E334" s="22" t="s">
        <v>186</v>
      </c>
      <c r="F334" s="35" t="s">
        <v>202</v>
      </c>
      <c r="G334" s="22" t="s">
        <v>203</v>
      </c>
      <c r="H334" s="329">
        <v>45743</v>
      </c>
      <c r="I334" s="94" t="s">
        <v>1210</v>
      </c>
      <c r="J334" s="22" t="s">
        <v>1211</v>
      </c>
      <c r="K334" s="22" t="s">
        <v>1212</v>
      </c>
      <c r="L334" s="22" t="s">
        <v>207</v>
      </c>
      <c r="M334" s="22">
        <v>13</v>
      </c>
      <c r="N334" s="22">
        <v>26</v>
      </c>
      <c r="O334" s="22">
        <v>14</v>
      </c>
      <c r="P334" s="22" t="s">
        <v>207</v>
      </c>
      <c r="Q334" s="22" t="s">
        <v>208</v>
      </c>
      <c r="R334" s="22" t="s">
        <v>202</v>
      </c>
      <c r="S334" s="22" t="s">
        <v>393</v>
      </c>
      <c r="T334" s="22" t="s">
        <v>1213</v>
      </c>
      <c r="U334" s="22" t="s">
        <v>1214</v>
      </c>
      <c r="V334" s="22">
        <v>50</v>
      </c>
      <c r="W334" s="22" t="s">
        <v>1215</v>
      </c>
      <c r="X334" s="22">
        <v>143</v>
      </c>
      <c r="Y334" s="22" t="s">
        <v>1216</v>
      </c>
      <c r="Z334" s="22" t="s">
        <v>1216</v>
      </c>
      <c r="AA334" s="22">
        <v>1</v>
      </c>
      <c r="AB334" s="22" t="s">
        <v>207</v>
      </c>
      <c r="AC334" s="22" t="s">
        <v>1210</v>
      </c>
      <c r="AE334" s="22" t="s">
        <v>207</v>
      </c>
      <c r="AF334" s="330">
        <v>0.42</v>
      </c>
      <c r="AG334" s="22" t="s">
        <v>1217</v>
      </c>
      <c r="AH334" s="22" t="s">
        <v>1218</v>
      </c>
      <c r="AI334" s="22" t="s">
        <v>1219</v>
      </c>
      <c r="AJ334" s="22">
        <v>90</v>
      </c>
      <c r="AK334" s="22">
        <v>10</v>
      </c>
      <c r="AL334" s="22">
        <v>10</v>
      </c>
      <c r="AM334" s="22">
        <v>10</v>
      </c>
      <c r="AN334" s="22">
        <v>10</v>
      </c>
      <c r="AO334" s="22">
        <v>10</v>
      </c>
      <c r="AP334" s="22">
        <v>10</v>
      </c>
      <c r="AQ334" s="22">
        <v>10</v>
      </c>
      <c r="AR334" s="22">
        <v>10</v>
      </c>
      <c r="AS334" s="22">
        <v>0</v>
      </c>
      <c r="AT334" s="22">
        <v>10</v>
      </c>
    </row>
    <row r="335" spans="1:46" ht="23.1" customHeight="1">
      <c r="A335" s="105" t="s">
        <v>4</v>
      </c>
      <c r="B335" s="22" t="s">
        <v>15</v>
      </c>
      <c r="C335" s="22" t="s">
        <v>1179</v>
      </c>
      <c r="D335" s="22">
        <v>5</v>
      </c>
      <c r="E335" s="22" t="s">
        <v>186</v>
      </c>
      <c r="F335" s="35" t="s">
        <v>202</v>
      </c>
      <c r="G335" s="22" t="s">
        <v>203</v>
      </c>
      <c r="H335" s="329">
        <v>45744</v>
      </c>
      <c r="I335" s="94" t="s">
        <v>1220</v>
      </c>
      <c r="J335" s="22" t="s">
        <v>1221</v>
      </c>
      <c r="K335" s="22" t="s">
        <v>1222</v>
      </c>
      <c r="L335" s="22" t="s">
        <v>207</v>
      </c>
      <c r="M335" s="22">
        <v>13</v>
      </c>
      <c r="N335" s="22">
        <v>26</v>
      </c>
      <c r="O335" s="22">
        <v>14</v>
      </c>
      <c r="P335" s="22" t="s">
        <v>207</v>
      </c>
      <c r="Q335" s="22" t="s">
        <v>208</v>
      </c>
      <c r="R335" s="22" t="s">
        <v>202</v>
      </c>
      <c r="S335" s="22" t="s">
        <v>393</v>
      </c>
      <c r="T335" s="22" t="s">
        <v>1213</v>
      </c>
      <c r="U335" s="22" t="s">
        <v>1223</v>
      </c>
      <c r="V335" s="22">
        <v>50</v>
      </c>
      <c r="W335" s="22" t="s">
        <v>1224</v>
      </c>
      <c r="X335" s="22">
        <v>143</v>
      </c>
      <c r="Y335" s="22" t="s">
        <v>1225</v>
      </c>
      <c r="Z335" s="22" t="s">
        <v>1225</v>
      </c>
      <c r="AA335" s="22">
        <v>1</v>
      </c>
      <c r="AB335" s="22" t="s">
        <v>207</v>
      </c>
      <c r="AC335" s="22" t="s">
        <v>1220</v>
      </c>
      <c r="AE335" s="22" t="s">
        <v>207</v>
      </c>
      <c r="AF335" s="330">
        <v>0.42</v>
      </c>
      <c r="AG335" s="22" t="s">
        <v>1217</v>
      </c>
      <c r="AH335" s="22" t="s">
        <v>1218</v>
      </c>
      <c r="AI335" s="22" t="s">
        <v>1226</v>
      </c>
      <c r="AJ335" s="22">
        <v>90</v>
      </c>
      <c r="AK335" s="22">
        <v>10</v>
      </c>
      <c r="AL335" s="22">
        <v>10</v>
      </c>
      <c r="AM335" s="22">
        <v>10</v>
      </c>
      <c r="AN335" s="22">
        <v>10</v>
      </c>
      <c r="AO335" s="22">
        <v>10</v>
      </c>
      <c r="AP335" s="22">
        <v>10</v>
      </c>
      <c r="AQ335" s="22">
        <v>10</v>
      </c>
      <c r="AR335" s="22">
        <v>10</v>
      </c>
      <c r="AS335" s="22">
        <v>0</v>
      </c>
      <c r="AT335" s="22">
        <v>10</v>
      </c>
    </row>
    <row r="336" spans="1:46" ht="23.1" customHeight="1">
      <c r="A336" s="105" t="s">
        <v>4</v>
      </c>
      <c r="B336" s="22" t="s">
        <v>15</v>
      </c>
      <c r="C336" s="22" t="s">
        <v>1179</v>
      </c>
      <c r="D336" s="22">
        <v>5</v>
      </c>
      <c r="E336" s="22" t="s">
        <v>186</v>
      </c>
      <c r="F336" s="35" t="s">
        <v>202</v>
      </c>
      <c r="G336" s="22" t="s">
        <v>203</v>
      </c>
      <c r="H336" s="329">
        <v>45756</v>
      </c>
      <c r="I336" s="94" t="s">
        <v>1227</v>
      </c>
      <c r="J336" s="22" t="s">
        <v>1228</v>
      </c>
      <c r="K336" s="22" t="s">
        <v>1229</v>
      </c>
      <c r="L336" s="22" t="s">
        <v>207</v>
      </c>
      <c r="M336" s="22">
        <v>13</v>
      </c>
      <c r="N336" s="22">
        <v>26</v>
      </c>
      <c r="O336" s="22">
        <v>14</v>
      </c>
      <c r="P336" s="22" t="s">
        <v>207</v>
      </c>
      <c r="Q336" s="22" t="s">
        <v>208</v>
      </c>
      <c r="R336" s="22" t="s">
        <v>202</v>
      </c>
      <c r="S336" s="22" t="s">
        <v>393</v>
      </c>
      <c r="T336" s="22" t="s">
        <v>1213</v>
      </c>
      <c r="U336" s="22" t="s">
        <v>1230</v>
      </c>
      <c r="V336" s="22">
        <v>50</v>
      </c>
      <c r="W336" s="22" t="s">
        <v>1231</v>
      </c>
      <c r="X336" s="22">
        <v>143</v>
      </c>
      <c r="Y336" s="22" t="s">
        <v>1232</v>
      </c>
      <c r="Z336" s="22" t="s">
        <v>1232</v>
      </c>
      <c r="AA336" s="22">
        <v>1</v>
      </c>
      <c r="AB336" s="22" t="s">
        <v>207</v>
      </c>
      <c r="AC336" s="22" t="s">
        <v>1227</v>
      </c>
      <c r="AE336" s="22" t="s">
        <v>207</v>
      </c>
      <c r="AF336" s="330">
        <v>0.42</v>
      </c>
      <c r="AG336" s="22" t="s">
        <v>1217</v>
      </c>
      <c r="AH336" s="22" t="s">
        <v>1218</v>
      </c>
      <c r="AI336" s="22" t="s">
        <v>1233</v>
      </c>
      <c r="AJ336" s="22">
        <v>90</v>
      </c>
      <c r="AK336" s="22">
        <v>10</v>
      </c>
      <c r="AL336" s="22">
        <v>10</v>
      </c>
      <c r="AM336" s="22">
        <v>10</v>
      </c>
      <c r="AN336" s="22">
        <v>10</v>
      </c>
      <c r="AO336" s="22">
        <v>10</v>
      </c>
      <c r="AP336" s="22">
        <v>10</v>
      </c>
      <c r="AQ336" s="22">
        <v>10</v>
      </c>
      <c r="AR336" s="22">
        <v>10</v>
      </c>
      <c r="AS336" s="22">
        <v>0</v>
      </c>
      <c r="AT336" s="22">
        <v>10</v>
      </c>
    </row>
    <row r="337" spans="1:46" ht="23.1" customHeight="1">
      <c r="A337" s="105" t="s">
        <v>4</v>
      </c>
      <c r="B337" s="22" t="s">
        <v>15</v>
      </c>
      <c r="C337" s="22" t="s">
        <v>1179</v>
      </c>
      <c r="D337" s="22">
        <v>5</v>
      </c>
      <c r="E337" s="22" t="s">
        <v>186</v>
      </c>
      <c r="F337" s="35" t="s">
        <v>202</v>
      </c>
      <c r="G337" s="22" t="s">
        <v>203</v>
      </c>
      <c r="H337" s="329">
        <v>45436</v>
      </c>
      <c r="I337" s="22" t="s">
        <v>1234</v>
      </c>
      <c r="J337" s="22" t="s">
        <v>417</v>
      </c>
      <c r="K337" s="22" t="s">
        <v>1235</v>
      </c>
      <c r="L337" s="22" t="s">
        <v>207</v>
      </c>
      <c r="M337" s="22">
        <v>13</v>
      </c>
      <c r="N337" s="22">
        <v>38</v>
      </c>
      <c r="O337" s="22">
        <v>6</v>
      </c>
      <c r="P337" s="22" t="s">
        <v>207</v>
      </c>
      <c r="Q337" s="22" t="s">
        <v>208</v>
      </c>
      <c r="R337" s="22" t="s">
        <v>393</v>
      </c>
      <c r="S337" s="22" t="s">
        <v>393</v>
      </c>
      <c r="T337" s="22" t="s">
        <v>1245</v>
      </c>
      <c r="U337" s="22" t="s">
        <v>1236</v>
      </c>
      <c r="V337" s="22">
        <v>46</v>
      </c>
      <c r="W337" s="22" t="s">
        <v>1237</v>
      </c>
      <c r="X337" s="22">
        <v>112</v>
      </c>
      <c r="Y337" s="22" t="s">
        <v>1238</v>
      </c>
      <c r="Z337" s="22" t="s">
        <v>1238</v>
      </c>
      <c r="AA337" s="22">
        <v>1</v>
      </c>
      <c r="AB337" s="22" t="s">
        <v>207</v>
      </c>
      <c r="AC337" s="22" t="s">
        <v>1234</v>
      </c>
      <c r="AE337" s="22" t="s">
        <v>207</v>
      </c>
      <c r="AF337" s="331">
        <v>0.21</v>
      </c>
      <c r="AG337" s="22" t="s">
        <v>1239</v>
      </c>
      <c r="AH337" s="22" t="s">
        <v>1240</v>
      </c>
      <c r="AI337" s="22" t="s">
        <v>1241</v>
      </c>
      <c r="AJ337" s="22">
        <v>80</v>
      </c>
      <c r="AK337" s="22">
        <v>10</v>
      </c>
      <c r="AL337" s="22">
        <v>10</v>
      </c>
      <c r="AM337" s="22">
        <v>0</v>
      </c>
      <c r="AN337" s="22">
        <v>10</v>
      </c>
      <c r="AO337" s="22">
        <v>10</v>
      </c>
      <c r="AP337" s="22">
        <v>10</v>
      </c>
      <c r="AQ337" s="22">
        <v>10</v>
      </c>
      <c r="AR337" s="22">
        <v>10</v>
      </c>
      <c r="AS337" s="22">
        <v>0</v>
      </c>
      <c r="AT337" s="22">
        <v>10</v>
      </c>
    </row>
    <row r="338" spans="1:46" ht="23.1" customHeight="1">
      <c r="A338" s="105" t="s">
        <v>4</v>
      </c>
      <c r="B338" s="22" t="s">
        <v>15</v>
      </c>
      <c r="C338" s="22" t="s">
        <v>1179</v>
      </c>
      <c r="D338" s="22">
        <v>5</v>
      </c>
      <c r="E338" s="22" t="s">
        <v>186</v>
      </c>
      <c r="F338" s="35" t="s">
        <v>202</v>
      </c>
      <c r="G338" s="22" t="s">
        <v>203</v>
      </c>
      <c r="H338" s="329">
        <v>45743</v>
      </c>
      <c r="I338" s="22" t="s">
        <v>1242</v>
      </c>
      <c r="J338" s="22" t="s">
        <v>1243</v>
      </c>
      <c r="K338" s="22" t="s">
        <v>1244</v>
      </c>
      <c r="L338" s="22" t="s">
        <v>207</v>
      </c>
      <c r="M338" s="22">
        <v>15</v>
      </c>
      <c r="N338" s="22">
        <v>22</v>
      </c>
      <c r="O338" s="22">
        <v>11</v>
      </c>
      <c r="P338" s="22" t="s">
        <v>207</v>
      </c>
      <c r="Q338" s="22" t="s">
        <v>208</v>
      </c>
      <c r="R338" s="22" t="s">
        <v>202</v>
      </c>
      <c r="S338" s="22" t="s">
        <v>393</v>
      </c>
      <c r="T338" s="22" t="s">
        <v>1245</v>
      </c>
      <c r="U338" s="22" t="s">
        <v>1246</v>
      </c>
      <c r="V338" s="22">
        <v>51</v>
      </c>
      <c r="W338" s="22" t="s">
        <v>1247</v>
      </c>
      <c r="X338" s="22">
        <v>148</v>
      </c>
      <c r="Y338" s="22" t="s">
        <v>1248</v>
      </c>
      <c r="Z338" s="22" t="s">
        <v>1248</v>
      </c>
      <c r="AA338" s="22">
        <v>1</v>
      </c>
      <c r="AB338" s="22" t="s">
        <v>207</v>
      </c>
      <c r="AC338" s="22" t="s">
        <v>1242</v>
      </c>
      <c r="AE338" s="22" t="s">
        <v>207</v>
      </c>
      <c r="AF338" s="331">
        <v>0.41</v>
      </c>
      <c r="AG338" s="22" t="s">
        <v>1249</v>
      </c>
      <c r="AH338" s="22" t="s">
        <v>1250</v>
      </c>
      <c r="AI338" s="22" t="s">
        <v>1251</v>
      </c>
      <c r="AJ338" s="22">
        <v>90</v>
      </c>
      <c r="AK338" s="22">
        <v>10</v>
      </c>
      <c r="AL338" s="22">
        <v>10</v>
      </c>
      <c r="AM338" s="22">
        <v>10</v>
      </c>
      <c r="AN338" s="22">
        <v>10</v>
      </c>
      <c r="AO338" s="22">
        <v>10</v>
      </c>
      <c r="AP338" s="22">
        <v>10</v>
      </c>
      <c r="AQ338" s="22">
        <v>10</v>
      </c>
      <c r="AR338" s="22">
        <v>10</v>
      </c>
      <c r="AS338" s="22">
        <v>0</v>
      </c>
      <c r="AT338" s="22">
        <v>10</v>
      </c>
    </row>
    <row r="339" spans="1:46" ht="23.1" customHeight="1">
      <c r="A339" s="105" t="s">
        <v>4</v>
      </c>
      <c r="B339" s="22" t="s">
        <v>15</v>
      </c>
      <c r="C339" s="22" t="s">
        <v>1179</v>
      </c>
      <c r="D339" s="22">
        <v>5</v>
      </c>
      <c r="E339" s="22" t="s">
        <v>186</v>
      </c>
      <c r="F339" s="35" t="s">
        <v>202</v>
      </c>
      <c r="G339" s="22" t="s">
        <v>203</v>
      </c>
      <c r="H339" s="329">
        <v>45419</v>
      </c>
      <c r="I339" s="94" t="s">
        <v>1252</v>
      </c>
      <c r="J339" s="22" t="s">
        <v>420</v>
      </c>
      <c r="K339" s="22" t="s">
        <v>1253</v>
      </c>
      <c r="L339" s="22" t="s">
        <v>207</v>
      </c>
      <c r="M339" s="22">
        <v>13</v>
      </c>
      <c r="N339" s="22">
        <v>45</v>
      </c>
      <c r="O339" s="22">
        <v>7</v>
      </c>
      <c r="P339" s="22" t="s">
        <v>207</v>
      </c>
      <c r="Q339" s="22" t="s">
        <v>208</v>
      </c>
      <c r="R339" s="22" t="s">
        <v>202</v>
      </c>
      <c r="S339" s="22" t="s">
        <v>393</v>
      </c>
      <c r="T339" s="22" t="s">
        <v>1245</v>
      </c>
      <c r="U339" s="22" t="s">
        <v>1254</v>
      </c>
      <c r="V339" s="22">
        <v>47</v>
      </c>
      <c r="W339" s="22" t="s">
        <v>1255</v>
      </c>
      <c r="X339" s="22">
        <v>123</v>
      </c>
      <c r="Y339" s="22" t="s">
        <v>1256</v>
      </c>
      <c r="Z339" s="22" t="s">
        <v>1256</v>
      </c>
      <c r="AA339" s="22">
        <v>1</v>
      </c>
      <c r="AB339" s="22" t="s">
        <v>207</v>
      </c>
      <c r="AC339" s="22" t="s">
        <v>1252</v>
      </c>
      <c r="AE339" s="22" t="s">
        <v>207</v>
      </c>
      <c r="AF339" s="330">
        <v>0.27</v>
      </c>
      <c r="AG339" s="22" t="s">
        <v>1257</v>
      </c>
      <c r="AH339" s="22" t="s">
        <v>1258</v>
      </c>
      <c r="AI339" s="22" t="s">
        <v>1259</v>
      </c>
      <c r="AJ339" s="22">
        <v>90</v>
      </c>
      <c r="AK339" s="22">
        <v>10</v>
      </c>
      <c r="AL339" s="22">
        <v>10</v>
      </c>
      <c r="AM339" s="22">
        <v>10</v>
      </c>
      <c r="AN339" s="22">
        <v>10</v>
      </c>
      <c r="AO339" s="22">
        <v>10</v>
      </c>
      <c r="AP339" s="22">
        <v>10</v>
      </c>
      <c r="AQ339" s="22">
        <v>10</v>
      </c>
      <c r="AR339" s="22">
        <v>10</v>
      </c>
      <c r="AS339" s="22">
        <v>0</v>
      </c>
      <c r="AT339" s="22">
        <v>10</v>
      </c>
    </row>
    <row r="340" spans="1:46" ht="23.1" customHeight="1">
      <c r="A340" s="105" t="s">
        <v>4</v>
      </c>
      <c r="B340" s="22" t="s">
        <v>15</v>
      </c>
      <c r="C340" s="22" t="s">
        <v>1179</v>
      </c>
      <c r="D340" s="22">
        <v>5</v>
      </c>
      <c r="E340" s="22" t="s">
        <v>186</v>
      </c>
      <c r="F340" s="35" t="s">
        <v>202</v>
      </c>
      <c r="G340" s="22" t="s">
        <v>203</v>
      </c>
      <c r="H340" s="329">
        <v>45743</v>
      </c>
      <c r="I340" s="22" t="s">
        <v>1260</v>
      </c>
      <c r="J340" s="22" t="s">
        <v>1261</v>
      </c>
      <c r="K340" s="22" t="s">
        <v>1262</v>
      </c>
      <c r="L340" s="22" t="s">
        <v>207</v>
      </c>
      <c r="M340" s="22">
        <v>15</v>
      </c>
      <c r="N340" s="22">
        <v>24</v>
      </c>
      <c r="O340" s="22">
        <v>13</v>
      </c>
      <c r="P340" s="22" t="s">
        <v>207</v>
      </c>
      <c r="Q340" s="22" t="s">
        <v>208</v>
      </c>
      <c r="R340" s="22" t="s">
        <v>202</v>
      </c>
      <c r="S340" s="22" t="s">
        <v>393</v>
      </c>
      <c r="T340" s="22" t="s">
        <v>1263</v>
      </c>
      <c r="U340" s="22" t="s">
        <v>1264</v>
      </c>
      <c r="V340" s="22">
        <v>52</v>
      </c>
      <c r="W340" s="22" t="s">
        <v>1265</v>
      </c>
      <c r="X340" s="22">
        <v>128</v>
      </c>
      <c r="Y340" s="22" t="s">
        <v>1266</v>
      </c>
      <c r="Z340" s="22" t="s">
        <v>1266</v>
      </c>
      <c r="AA340" s="22">
        <v>1</v>
      </c>
      <c r="AB340" s="22" t="s">
        <v>207</v>
      </c>
      <c r="AC340" s="22" t="s">
        <v>1260</v>
      </c>
      <c r="AE340" s="22" t="s">
        <v>207</v>
      </c>
      <c r="AF340" s="331">
        <v>0.46</v>
      </c>
      <c r="AG340" s="22" t="s">
        <v>1267</v>
      </c>
      <c r="AH340" s="22" t="s">
        <v>1268</v>
      </c>
      <c r="AI340" s="22" t="s">
        <v>1269</v>
      </c>
      <c r="AJ340" s="22">
        <v>90</v>
      </c>
      <c r="AK340" s="22">
        <v>10</v>
      </c>
      <c r="AL340" s="22">
        <v>10</v>
      </c>
      <c r="AM340" s="22">
        <v>10</v>
      </c>
      <c r="AN340" s="22">
        <v>10</v>
      </c>
      <c r="AO340" s="22">
        <v>10</v>
      </c>
      <c r="AP340" s="22">
        <v>10</v>
      </c>
      <c r="AQ340" s="22">
        <v>10</v>
      </c>
      <c r="AR340" s="22">
        <v>10</v>
      </c>
      <c r="AS340" s="22">
        <v>0</v>
      </c>
      <c r="AT340" s="22">
        <v>10</v>
      </c>
    </row>
    <row r="341" spans="1:46" ht="23.1" customHeight="1">
      <c r="A341" s="105" t="s">
        <v>4</v>
      </c>
      <c r="B341" s="22" t="s">
        <v>15</v>
      </c>
      <c r="C341" s="22" t="s">
        <v>1179</v>
      </c>
      <c r="D341" s="22">
        <v>5</v>
      </c>
      <c r="E341" s="22" t="s">
        <v>186</v>
      </c>
      <c r="F341" s="35" t="s">
        <v>202</v>
      </c>
      <c r="G341" s="22" t="s">
        <v>203</v>
      </c>
      <c r="H341" s="329">
        <v>45439</v>
      </c>
      <c r="I341" s="94" t="s">
        <v>1270</v>
      </c>
      <c r="J341" s="22" t="s">
        <v>423</v>
      </c>
      <c r="K341" s="22" t="s">
        <v>1271</v>
      </c>
      <c r="L341" s="22" t="s">
        <v>207</v>
      </c>
      <c r="M341" s="22">
        <v>13</v>
      </c>
      <c r="N341" s="22">
        <v>56</v>
      </c>
      <c r="O341" s="22">
        <v>7</v>
      </c>
      <c r="P341" s="22" t="s">
        <v>207</v>
      </c>
      <c r="Q341" s="22" t="s">
        <v>208</v>
      </c>
      <c r="R341" s="22" t="s">
        <v>202</v>
      </c>
      <c r="S341" s="22" t="s">
        <v>393</v>
      </c>
      <c r="T341" s="22" t="s">
        <v>1245</v>
      </c>
      <c r="U341" s="22" t="s">
        <v>1272</v>
      </c>
      <c r="V341" s="22">
        <v>46</v>
      </c>
      <c r="W341" s="22" t="s">
        <v>1273</v>
      </c>
      <c r="X341" s="22">
        <v>115</v>
      </c>
      <c r="Y341" s="22" t="s">
        <v>1274</v>
      </c>
      <c r="Z341" s="22" t="s">
        <v>1274</v>
      </c>
      <c r="AA341" s="22">
        <v>1</v>
      </c>
      <c r="AB341" s="22" t="s">
        <v>207</v>
      </c>
      <c r="AC341" s="22" t="s">
        <v>1270</v>
      </c>
      <c r="AE341" s="22" t="s">
        <v>207</v>
      </c>
      <c r="AF341" s="330">
        <v>0.21</v>
      </c>
      <c r="AG341" s="22" t="s">
        <v>1257</v>
      </c>
      <c r="AH341" s="22" t="s">
        <v>1258</v>
      </c>
      <c r="AI341" s="22" t="s">
        <v>1275</v>
      </c>
      <c r="AJ341" s="22">
        <v>90</v>
      </c>
      <c r="AK341" s="22">
        <v>10</v>
      </c>
      <c r="AL341" s="22">
        <v>10</v>
      </c>
      <c r="AM341" s="22">
        <v>10</v>
      </c>
      <c r="AN341" s="22">
        <v>10</v>
      </c>
      <c r="AO341" s="22">
        <v>10</v>
      </c>
      <c r="AP341" s="22">
        <v>10</v>
      </c>
      <c r="AQ341" s="22">
        <v>10</v>
      </c>
      <c r="AR341" s="22">
        <v>10</v>
      </c>
      <c r="AS341" s="22">
        <v>0</v>
      </c>
      <c r="AT341" s="22">
        <v>10</v>
      </c>
    </row>
    <row r="342" spans="1:46" ht="23.1" customHeight="1">
      <c r="A342" s="105" t="s">
        <v>4</v>
      </c>
      <c r="B342" s="22" t="s">
        <v>15</v>
      </c>
      <c r="C342" s="22" t="s">
        <v>1179</v>
      </c>
      <c r="D342" s="22">
        <v>5</v>
      </c>
      <c r="E342" s="22" t="s">
        <v>186</v>
      </c>
      <c r="F342" s="35" t="s">
        <v>202</v>
      </c>
      <c r="G342" s="22" t="s">
        <v>203</v>
      </c>
      <c r="H342" s="329">
        <v>45812</v>
      </c>
      <c r="I342" s="94" t="s">
        <v>4677</v>
      </c>
      <c r="J342" s="22" t="s">
        <v>2626</v>
      </c>
      <c r="K342" s="22" t="s">
        <v>4678</v>
      </c>
      <c r="L342" s="22" t="s">
        <v>207</v>
      </c>
      <c r="M342" s="22">
        <v>15</v>
      </c>
      <c r="N342" s="22">
        <v>22</v>
      </c>
      <c r="O342" s="22">
        <v>11</v>
      </c>
      <c r="P342" s="22" t="s">
        <v>207</v>
      </c>
      <c r="Q342" s="22" t="s">
        <v>208</v>
      </c>
      <c r="R342" s="22" t="s">
        <v>393</v>
      </c>
      <c r="S342" s="22" t="s">
        <v>393</v>
      </c>
      <c r="T342" s="22" t="s">
        <v>1245</v>
      </c>
      <c r="U342" s="22" t="s">
        <v>4679</v>
      </c>
      <c r="V342" s="22">
        <v>51</v>
      </c>
      <c r="W342" s="22" t="s">
        <v>4680</v>
      </c>
      <c r="X342" s="22">
        <v>148</v>
      </c>
      <c r="Y342" s="22" t="s">
        <v>4681</v>
      </c>
      <c r="Z342" s="22" t="s">
        <v>4681</v>
      </c>
      <c r="AA342" s="22">
        <v>1</v>
      </c>
      <c r="AB342" s="22" t="s">
        <v>207</v>
      </c>
      <c r="AC342" s="22" t="s">
        <v>4677</v>
      </c>
      <c r="AE342" s="22" t="s">
        <v>207</v>
      </c>
      <c r="AF342" s="330">
        <v>0.41</v>
      </c>
      <c r="AG342" s="22" t="s">
        <v>1249</v>
      </c>
      <c r="AH342" s="22" t="s">
        <v>1250</v>
      </c>
      <c r="AI342" s="22" t="s">
        <v>4682</v>
      </c>
      <c r="AJ342" s="22">
        <v>80</v>
      </c>
      <c r="AK342" s="22">
        <v>10</v>
      </c>
      <c r="AL342" s="22">
        <v>10</v>
      </c>
      <c r="AM342" s="22">
        <v>0</v>
      </c>
      <c r="AN342" s="22">
        <v>10</v>
      </c>
      <c r="AO342" s="22">
        <v>10</v>
      </c>
      <c r="AP342" s="22">
        <v>10</v>
      </c>
      <c r="AQ342" s="22">
        <v>10</v>
      </c>
      <c r="AR342" s="22">
        <v>10</v>
      </c>
      <c r="AS342" s="22">
        <v>0</v>
      </c>
      <c r="AT342" s="22">
        <v>10</v>
      </c>
    </row>
    <row r="343" spans="1:46" ht="23.1" customHeight="1">
      <c r="A343" s="105" t="s">
        <v>4</v>
      </c>
      <c r="B343" s="22" t="s">
        <v>15</v>
      </c>
      <c r="C343" s="22" t="s">
        <v>1179</v>
      </c>
      <c r="D343" s="22">
        <v>5</v>
      </c>
      <c r="E343" s="22" t="s">
        <v>186</v>
      </c>
      <c r="F343" s="35" t="s">
        <v>202</v>
      </c>
      <c r="G343" s="22" t="s">
        <v>203</v>
      </c>
      <c r="H343" s="329">
        <v>45415</v>
      </c>
      <c r="I343" s="94" t="s">
        <v>1276</v>
      </c>
      <c r="J343" s="22" t="s">
        <v>424</v>
      </c>
      <c r="K343" s="22" t="s">
        <v>1277</v>
      </c>
      <c r="L343" s="22" t="s">
        <v>207</v>
      </c>
      <c r="M343" s="22">
        <v>13</v>
      </c>
      <c r="N343" s="22">
        <v>56</v>
      </c>
      <c r="O343" s="22">
        <v>7</v>
      </c>
      <c r="P343" s="22" t="s">
        <v>207</v>
      </c>
      <c r="Q343" s="22" t="s">
        <v>208</v>
      </c>
      <c r="R343" s="22" t="s">
        <v>202</v>
      </c>
      <c r="S343" s="22" t="s">
        <v>393</v>
      </c>
      <c r="T343" s="22" t="s">
        <v>1245</v>
      </c>
      <c r="U343" s="22" t="s">
        <v>1278</v>
      </c>
      <c r="V343" s="22">
        <v>47</v>
      </c>
      <c r="W343" s="22" t="s">
        <v>1279</v>
      </c>
      <c r="X343" s="22">
        <v>123</v>
      </c>
      <c r="Y343" s="22" t="s">
        <v>1280</v>
      </c>
      <c r="Z343" s="22" t="s">
        <v>1280</v>
      </c>
      <c r="AA343" s="22">
        <v>1</v>
      </c>
      <c r="AB343" s="22" t="s">
        <v>207</v>
      </c>
      <c r="AC343" s="22" t="s">
        <v>1276</v>
      </c>
      <c r="AE343" s="22" t="s">
        <v>207</v>
      </c>
      <c r="AF343" s="330">
        <v>0.21</v>
      </c>
      <c r="AG343" s="22" t="s">
        <v>1257</v>
      </c>
      <c r="AH343" s="22" t="s">
        <v>1258</v>
      </c>
      <c r="AI343" s="22" t="s">
        <v>1281</v>
      </c>
      <c r="AJ343" s="22">
        <v>90</v>
      </c>
      <c r="AK343" s="22">
        <v>10</v>
      </c>
      <c r="AL343" s="22">
        <v>10</v>
      </c>
      <c r="AM343" s="22">
        <v>10</v>
      </c>
      <c r="AN343" s="22">
        <v>10</v>
      </c>
      <c r="AO343" s="22">
        <v>10</v>
      </c>
      <c r="AP343" s="22">
        <v>10</v>
      </c>
      <c r="AQ343" s="22">
        <v>10</v>
      </c>
      <c r="AR343" s="22">
        <v>10</v>
      </c>
      <c r="AS343" s="22">
        <v>0</v>
      </c>
      <c r="AT343" s="22">
        <v>10</v>
      </c>
    </row>
    <row r="344" spans="1:46" ht="23.1" customHeight="1">
      <c r="A344" s="105" t="s">
        <v>4</v>
      </c>
      <c r="B344" s="22" t="s">
        <v>15</v>
      </c>
      <c r="C344" s="22" t="s">
        <v>1179</v>
      </c>
      <c r="D344" s="22">
        <v>5</v>
      </c>
      <c r="E344" s="22" t="s">
        <v>186</v>
      </c>
      <c r="F344" s="35" t="s">
        <v>202</v>
      </c>
      <c r="G344" s="22" t="s">
        <v>203</v>
      </c>
      <c r="H344" s="329">
        <v>45813</v>
      </c>
      <c r="I344" s="94" t="s">
        <v>4683</v>
      </c>
      <c r="J344" s="22" t="s">
        <v>2527</v>
      </c>
      <c r="K344" s="22" t="s">
        <v>4684</v>
      </c>
      <c r="L344" s="22" t="s">
        <v>207</v>
      </c>
      <c r="M344" s="22">
        <v>15</v>
      </c>
      <c r="N344" s="22">
        <v>27</v>
      </c>
      <c r="O344" s="22">
        <v>13</v>
      </c>
      <c r="P344" s="22" t="s">
        <v>207</v>
      </c>
      <c r="Q344" s="22" t="s">
        <v>208</v>
      </c>
      <c r="R344" s="22" t="s">
        <v>202</v>
      </c>
      <c r="S344" s="22" t="s">
        <v>393</v>
      </c>
      <c r="T344" s="22" t="s">
        <v>1263</v>
      </c>
      <c r="U344" s="22" t="s">
        <v>4685</v>
      </c>
      <c r="V344" s="22">
        <v>52</v>
      </c>
      <c r="W344" s="22" t="s">
        <v>4686</v>
      </c>
      <c r="X344" s="22">
        <v>128</v>
      </c>
      <c r="Y344" s="22" t="s">
        <v>4687</v>
      </c>
      <c r="Z344" s="22" t="s">
        <v>4687</v>
      </c>
      <c r="AA344" s="22">
        <v>1</v>
      </c>
      <c r="AB344" s="22" t="s">
        <v>207</v>
      </c>
      <c r="AC344" s="22" t="s">
        <v>4683</v>
      </c>
      <c r="AE344" s="22" t="s">
        <v>207</v>
      </c>
      <c r="AF344" s="330">
        <v>0.41</v>
      </c>
      <c r="AG344" s="22" t="s">
        <v>4688</v>
      </c>
      <c r="AH344" s="22" t="s">
        <v>4689</v>
      </c>
      <c r="AI344" s="22" t="s">
        <v>4690</v>
      </c>
      <c r="AJ344" s="22">
        <v>90</v>
      </c>
      <c r="AK344" s="22">
        <v>10</v>
      </c>
      <c r="AL344" s="22">
        <v>10</v>
      </c>
      <c r="AM344" s="22">
        <v>10</v>
      </c>
      <c r="AN344" s="22">
        <v>10</v>
      </c>
      <c r="AO344" s="22">
        <v>10</v>
      </c>
      <c r="AP344" s="22">
        <v>10</v>
      </c>
      <c r="AQ344" s="22">
        <v>10</v>
      </c>
      <c r="AR344" s="22">
        <v>10</v>
      </c>
      <c r="AS344" s="22">
        <v>0</v>
      </c>
      <c r="AT344" s="22">
        <v>10</v>
      </c>
    </row>
    <row r="345" spans="1:46" ht="23.1" customHeight="1">
      <c r="A345" s="105" t="s">
        <v>4</v>
      </c>
      <c r="B345" s="22" t="s">
        <v>15</v>
      </c>
      <c r="C345" s="22" t="s">
        <v>1179</v>
      </c>
      <c r="D345" s="22">
        <v>5</v>
      </c>
      <c r="E345" s="22" t="s">
        <v>186</v>
      </c>
      <c r="F345" s="35" t="s">
        <v>202</v>
      </c>
      <c r="G345" s="22" t="s">
        <v>203</v>
      </c>
      <c r="H345" s="329">
        <v>45544</v>
      </c>
      <c r="I345" s="94" t="s">
        <v>1282</v>
      </c>
      <c r="J345" s="22" t="s">
        <v>495</v>
      </c>
      <c r="K345" s="22" t="s">
        <v>1283</v>
      </c>
      <c r="L345" s="22" t="s">
        <v>207</v>
      </c>
      <c r="M345" s="22">
        <v>13</v>
      </c>
      <c r="N345" s="22">
        <v>49</v>
      </c>
      <c r="O345" s="22">
        <v>6</v>
      </c>
      <c r="P345" s="22" t="s">
        <v>207</v>
      </c>
      <c r="Q345" s="22" t="s">
        <v>208</v>
      </c>
      <c r="R345" s="22" t="s">
        <v>393</v>
      </c>
      <c r="S345" s="22" t="s">
        <v>393</v>
      </c>
      <c r="T345" s="22" t="s">
        <v>1245</v>
      </c>
      <c r="U345" s="22" t="s">
        <v>1284</v>
      </c>
      <c r="V345" s="22">
        <v>46</v>
      </c>
      <c r="W345" s="22" t="s">
        <v>1285</v>
      </c>
      <c r="X345" s="22">
        <v>109</v>
      </c>
      <c r="Y345" s="22" t="s">
        <v>1286</v>
      </c>
      <c r="Z345" s="22" t="s">
        <v>1286</v>
      </c>
      <c r="AA345" s="22">
        <v>1</v>
      </c>
      <c r="AB345" s="22" t="s">
        <v>207</v>
      </c>
      <c r="AC345" s="22" t="s">
        <v>1282</v>
      </c>
      <c r="AE345" s="22" t="s">
        <v>207</v>
      </c>
      <c r="AF345" s="330">
        <v>0.16</v>
      </c>
      <c r="AG345" s="22" t="s">
        <v>1239</v>
      </c>
      <c r="AH345" s="22" t="s">
        <v>1240</v>
      </c>
      <c r="AI345" s="22" t="s">
        <v>1287</v>
      </c>
      <c r="AJ345" s="22">
        <v>80</v>
      </c>
      <c r="AK345" s="22">
        <v>10</v>
      </c>
      <c r="AL345" s="22">
        <v>10</v>
      </c>
      <c r="AM345" s="22">
        <v>0</v>
      </c>
      <c r="AN345" s="22">
        <v>10</v>
      </c>
      <c r="AO345" s="22">
        <v>10</v>
      </c>
      <c r="AP345" s="22">
        <v>10</v>
      </c>
      <c r="AQ345" s="22">
        <v>10</v>
      </c>
      <c r="AR345" s="22">
        <v>10</v>
      </c>
      <c r="AS345" s="22">
        <v>0</v>
      </c>
      <c r="AT345" s="22">
        <v>10</v>
      </c>
    </row>
    <row r="346" spans="1:46" ht="23.1" customHeight="1">
      <c r="A346" s="105" t="s">
        <v>4</v>
      </c>
      <c r="B346" s="22" t="s">
        <v>15</v>
      </c>
      <c r="C346" s="22" t="s">
        <v>1179</v>
      </c>
      <c r="D346" s="22">
        <v>5</v>
      </c>
      <c r="E346" s="22" t="s">
        <v>186</v>
      </c>
      <c r="F346" s="35" t="s">
        <v>202</v>
      </c>
      <c r="G346" s="22" t="s">
        <v>203</v>
      </c>
      <c r="H346" s="329">
        <v>45812</v>
      </c>
      <c r="I346" s="94" t="s">
        <v>4691</v>
      </c>
      <c r="J346" s="22" t="s">
        <v>2530</v>
      </c>
      <c r="K346" s="22" t="s">
        <v>4692</v>
      </c>
      <c r="L346" s="22" t="s">
        <v>207</v>
      </c>
      <c r="M346" s="22">
        <v>15</v>
      </c>
      <c r="N346" s="22">
        <v>22</v>
      </c>
      <c r="O346" s="22">
        <v>11</v>
      </c>
      <c r="P346" s="22" t="s">
        <v>207</v>
      </c>
      <c r="Q346" s="22" t="s">
        <v>208</v>
      </c>
      <c r="R346" s="22" t="s">
        <v>393</v>
      </c>
      <c r="S346" s="22" t="s">
        <v>393</v>
      </c>
      <c r="T346" s="22" t="s">
        <v>1245</v>
      </c>
      <c r="U346" s="22" t="s">
        <v>4693</v>
      </c>
      <c r="V346" s="22">
        <v>51</v>
      </c>
      <c r="W346" s="22" t="s">
        <v>4694</v>
      </c>
      <c r="X346" s="22">
        <v>148</v>
      </c>
      <c r="Y346" s="22" t="s">
        <v>4695</v>
      </c>
      <c r="Z346" s="22" t="s">
        <v>4695</v>
      </c>
      <c r="AA346" s="22">
        <v>1</v>
      </c>
      <c r="AB346" s="22" t="s">
        <v>207</v>
      </c>
      <c r="AC346" s="22" t="s">
        <v>4691</v>
      </c>
      <c r="AE346" s="22" t="s">
        <v>207</v>
      </c>
      <c r="AF346" s="330">
        <v>0.41</v>
      </c>
      <c r="AG346" s="22" t="s">
        <v>1249</v>
      </c>
      <c r="AH346" s="22" t="s">
        <v>1250</v>
      </c>
      <c r="AI346" s="22" t="s">
        <v>4696</v>
      </c>
      <c r="AJ346" s="22">
        <v>80</v>
      </c>
      <c r="AK346" s="22">
        <v>10</v>
      </c>
      <c r="AL346" s="22">
        <v>10</v>
      </c>
      <c r="AM346" s="22">
        <v>0</v>
      </c>
      <c r="AN346" s="22">
        <v>10</v>
      </c>
      <c r="AO346" s="22">
        <v>10</v>
      </c>
      <c r="AP346" s="22">
        <v>10</v>
      </c>
      <c r="AQ346" s="22">
        <v>10</v>
      </c>
      <c r="AR346" s="22">
        <v>10</v>
      </c>
      <c r="AS346" s="22">
        <v>0</v>
      </c>
      <c r="AT346" s="22">
        <v>10</v>
      </c>
    </row>
    <row r="347" spans="1:46" ht="23.1" customHeight="1">
      <c r="A347" s="105" t="s">
        <v>4</v>
      </c>
      <c r="B347" s="22" t="s">
        <v>15</v>
      </c>
      <c r="C347" s="22" t="s">
        <v>1179</v>
      </c>
      <c r="D347" s="22">
        <v>5</v>
      </c>
      <c r="E347" s="22" t="s">
        <v>186</v>
      </c>
      <c r="F347" s="35" t="s">
        <v>202</v>
      </c>
      <c r="G347" s="22" t="s">
        <v>203</v>
      </c>
      <c r="H347" s="329">
        <v>45559</v>
      </c>
      <c r="I347" s="22" t="s">
        <v>1288</v>
      </c>
      <c r="J347" s="22" t="s">
        <v>501</v>
      </c>
      <c r="K347" s="22" t="s">
        <v>1289</v>
      </c>
      <c r="L347" s="22" t="s">
        <v>207</v>
      </c>
      <c r="M347" s="22">
        <v>13</v>
      </c>
      <c r="N347" s="22">
        <v>49</v>
      </c>
      <c r="O347" s="22">
        <v>6</v>
      </c>
      <c r="P347" s="22" t="s">
        <v>207</v>
      </c>
      <c r="Q347" s="22" t="s">
        <v>208</v>
      </c>
      <c r="R347" s="22" t="s">
        <v>202</v>
      </c>
      <c r="S347" s="22" t="s">
        <v>393</v>
      </c>
      <c r="T347" s="22" t="s">
        <v>1245</v>
      </c>
      <c r="U347" s="22" t="s">
        <v>1290</v>
      </c>
      <c r="V347" s="22">
        <v>46</v>
      </c>
      <c r="W347" s="22" t="s">
        <v>1291</v>
      </c>
      <c r="X347" s="22">
        <v>111</v>
      </c>
      <c r="Y347" s="22" t="s">
        <v>1292</v>
      </c>
      <c r="Z347" s="22" t="s">
        <v>1292</v>
      </c>
      <c r="AA347" s="22">
        <v>1</v>
      </c>
      <c r="AB347" s="22" t="s">
        <v>207</v>
      </c>
      <c r="AC347" s="22" t="s">
        <v>1288</v>
      </c>
      <c r="AE347" s="22" t="s">
        <v>207</v>
      </c>
      <c r="AF347" s="331">
        <v>0.16</v>
      </c>
      <c r="AG347" s="22" t="s">
        <v>1239</v>
      </c>
      <c r="AH347" s="22" t="s">
        <v>1240</v>
      </c>
      <c r="AI347" s="22" t="s">
        <v>1293</v>
      </c>
      <c r="AJ347" s="22">
        <v>90</v>
      </c>
      <c r="AK347" s="22">
        <v>10</v>
      </c>
      <c r="AL347" s="22">
        <v>10</v>
      </c>
      <c r="AM347" s="22">
        <v>10</v>
      </c>
      <c r="AN347" s="22">
        <v>10</v>
      </c>
      <c r="AO347" s="22">
        <v>10</v>
      </c>
      <c r="AP347" s="22">
        <v>10</v>
      </c>
      <c r="AQ347" s="22">
        <v>10</v>
      </c>
      <c r="AR347" s="22">
        <v>10</v>
      </c>
      <c r="AS347" s="22">
        <v>0</v>
      </c>
      <c r="AT347" s="22">
        <v>10</v>
      </c>
    </row>
    <row r="348" spans="1:46" ht="23.1" customHeight="1">
      <c r="A348" s="105" t="s">
        <v>4</v>
      </c>
      <c r="B348" s="22" t="s">
        <v>15</v>
      </c>
      <c r="C348" s="22" t="s">
        <v>1179</v>
      </c>
      <c r="D348" s="22">
        <v>5</v>
      </c>
      <c r="E348" s="22" t="s">
        <v>186</v>
      </c>
      <c r="F348" s="35" t="s">
        <v>202</v>
      </c>
      <c r="G348" s="22" t="s">
        <v>203</v>
      </c>
      <c r="H348" s="329">
        <v>45743</v>
      </c>
      <c r="I348" s="22" t="s">
        <v>1294</v>
      </c>
      <c r="J348" s="22" t="s">
        <v>1295</v>
      </c>
      <c r="K348" s="22" t="s">
        <v>1296</v>
      </c>
      <c r="L348" s="22" t="s">
        <v>207</v>
      </c>
      <c r="M348" s="22">
        <v>15</v>
      </c>
      <c r="N348" s="22">
        <v>22</v>
      </c>
      <c r="O348" s="22">
        <v>11</v>
      </c>
      <c r="P348" s="22" t="s">
        <v>207</v>
      </c>
      <c r="Q348" s="22" t="s">
        <v>208</v>
      </c>
      <c r="R348" s="22" t="s">
        <v>202</v>
      </c>
      <c r="S348" s="22" t="s">
        <v>393</v>
      </c>
      <c r="T348" s="22" t="s">
        <v>1245</v>
      </c>
      <c r="U348" s="22" t="s">
        <v>1297</v>
      </c>
      <c r="V348" s="22">
        <v>51</v>
      </c>
      <c r="W348" s="22" t="s">
        <v>1298</v>
      </c>
      <c r="X348" s="22">
        <v>148</v>
      </c>
      <c r="Y348" s="22" t="s">
        <v>1299</v>
      </c>
      <c r="Z348" s="22" t="s">
        <v>1299</v>
      </c>
      <c r="AA348" s="22">
        <v>1</v>
      </c>
      <c r="AB348" s="22" t="s">
        <v>207</v>
      </c>
      <c r="AC348" s="22" t="s">
        <v>1294</v>
      </c>
      <c r="AE348" s="22" t="s">
        <v>207</v>
      </c>
      <c r="AF348" s="331">
        <v>0.41</v>
      </c>
      <c r="AG348" s="22" t="s">
        <v>1249</v>
      </c>
      <c r="AH348" s="22" t="s">
        <v>1250</v>
      </c>
      <c r="AI348" s="22" t="s">
        <v>1300</v>
      </c>
      <c r="AJ348" s="22">
        <v>90</v>
      </c>
      <c r="AK348" s="22">
        <v>10</v>
      </c>
      <c r="AL348" s="22">
        <v>10</v>
      </c>
      <c r="AM348" s="22">
        <v>10</v>
      </c>
      <c r="AN348" s="22">
        <v>10</v>
      </c>
      <c r="AO348" s="22">
        <v>10</v>
      </c>
      <c r="AP348" s="22">
        <v>10</v>
      </c>
      <c r="AQ348" s="22">
        <v>10</v>
      </c>
      <c r="AR348" s="22">
        <v>10</v>
      </c>
      <c r="AS348" s="22">
        <v>0</v>
      </c>
      <c r="AT348" s="22">
        <v>10</v>
      </c>
    </row>
    <row r="349" spans="1:46" ht="23.1" customHeight="1">
      <c r="A349" s="105" t="s">
        <v>4</v>
      </c>
      <c r="B349" s="22" t="s">
        <v>15</v>
      </c>
      <c r="C349" s="22" t="s">
        <v>1179</v>
      </c>
      <c r="D349" s="22">
        <v>5</v>
      </c>
      <c r="E349" s="22" t="s">
        <v>186</v>
      </c>
      <c r="F349" s="35" t="s">
        <v>202</v>
      </c>
      <c r="G349" s="22" t="s">
        <v>203</v>
      </c>
      <c r="H349" s="329">
        <v>45807</v>
      </c>
      <c r="I349" s="22" t="s">
        <v>4697</v>
      </c>
      <c r="J349" s="22" t="s">
        <v>2652</v>
      </c>
      <c r="K349" s="22" t="s">
        <v>4698</v>
      </c>
      <c r="L349" s="22" t="s">
        <v>207</v>
      </c>
      <c r="M349" s="22">
        <v>14</v>
      </c>
      <c r="N349" s="22">
        <v>21</v>
      </c>
      <c r="O349" s="22">
        <v>3</v>
      </c>
      <c r="P349" s="22" t="s">
        <v>207</v>
      </c>
      <c r="Q349" s="22" t="s">
        <v>208</v>
      </c>
      <c r="R349" s="22" t="s">
        <v>202</v>
      </c>
      <c r="S349" s="22" t="s">
        <v>393</v>
      </c>
      <c r="T349" s="22" t="s">
        <v>4699</v>
      </c>
      <c r="U349" s="22" t="s">
        <v>4700</v>
      </c>
      <c r="V349" s="22">
        <v>50</v>
      </c>
      <c r="W349" s="22" t="s">
        <v>4701</v>
      </c>
      <c r="X349" s="22">
        <v>144</v>
      </c>
      <c r="Y349" s="22" t="s">
        <v>4702</v>
      </c>
      <c r="Z349" s="22" t="s">
        <v>4702</v>
      </c>
      <c r="AA349" s="22">
        <v>1</v>
      </c>
      <c r="AB349" s="22" t="s">
        <v>207</v>
      </c>
      <c r="AC349" s="22" t="s">
        <v>4697</v>
      </c>
      <c r="AE349" s="22" t="s">
        <v>207</v>
      </c>
      <c r="AF349" s="331">
        <v>0.62</v>
      </c>
      <c r="AG349" s="22" t="s">
        <v>4703</v>
      </c>
      <c r="AH349" s="22" t="s">
        <v>4704</v>
      </c>
      <c r="AI349" s="22" t="s">
        <v>4705</v>
      </c>
      <c r="AJ349" s="22">
        <v>90</v>
      </c>
      <c r="AK349" s="22">
        <v>10</v>
      </c>
      <c r="AL349" s="22">
        <v>10</v>
      </c>
      <c r="AM349" s="22">
        <v>10</v>
      </c>
      <c r="AN349" s="22">
        <v>10</v>
      </c>
      <c r="AO349" s="22">
        <v>10</v>
      </c>
      <c r="AP349" s="22">
        <v>10</v>
      </c>
      <c r="AQ349" s="22">
        <v>10</v>
      </c>
      <c r="AR349" s="22">
        <v>10</v>
      </c>
      <c r="AS349" s="22">
        <v>0</v>
      </c>
      <c r="AT349" s="22">
        <v>10</v>
      </c>
    </row>
    <row r="350" spans="1:46" ht="23.1" customHeight="1">
      <c r="A350" s="105" t="s">
        <v>4</v>
      </c>
      <c r="B350" s="22" t="s">
        <v>15</v>
      </c>
      <c r="C350" s="22" t="s">
        <v>1179</v>
      </c>
      <c r="D350" s="22">
        <v>5</v>
      </c>
      <c r="E350" s="22" t="s">
        <v>186</v>
      </c>
      <c r="F350" s="35" t="s">
        <v>202</v>
      </c>
      <c r="G350" s="22" t="s">
        <v>203</v>
      </c>
      <c r="H350" s="329">
        <v>45819</v>
      </c>
      <c r="I350" s="22" t="s">
        <v>4706</v>
      </c>
      <c r="J350" s="22" t="s">
        <v>2660</v>
      </c>
      <c r="K350" s="22" t="s">
        <v>4707</v>
      </c>
      <c r="L350" s="22" t="s">
        <v>207</v>
      </c>
      <c r="M350" s="22">
        <v>15</v>
      </c>
      <c r="N350" s="22">
        <v>21</v>
      </c>
      <c r="O350" s="22">
        <v>3</v>
      </c>
      <c r="P350" s="22" t="s">
        <v>207</v>
      </c>
      <c r="Q350" s="22" t="s">
        <v>208</v>
      </c>
      <c r="R350" s="22" t="s">
        <v>202</v>
      </c>
      <c r="S350" s="22" t="s">
        <v>393</v>
      </c>
      <c r="T350" s="22" t="s">
        <v>4708</v>
      </c>
      <c r="U350" s="22" t="s">
        <v>4709</v>
      </c>
      <c r="V350" s="22">
        <v>50</v>
      </c>
      <c r="W350" s="22" t="s">
        <v>4710</v>
      </c>
      <c r="X350" s="22">
        <v>144</v>
      </c>
      <c r="Y350" s="22" t="s">
        <v>4711</v>
      </c>
      <c r="Z350" s="22" t="s">
        <v>4711</v>
      </c>
      <c r="AA350" s="22">
        <v>1</v>
      </c>
      <c r="AB350" s="22" t="s">
        <v>207</v>
      </c>
      <c r="AC350" s="22" t="s">
        <v>4706</v>
      </c>
      <c r="AE350" s="22" t="s">
        <v>207</v>
      </c>
      <c r="AF350" s="331">
        <v>0.52</v>
      </c>
      <c r="AG350" s="22" t="s">
        <v>4712</v>
      </c>
      <c r="AH350" s="22" t="s">
        <v>4713</v>
      </c>
      <c r="AI350" s="22" t="s">
        <v>4714</v>
      </c>
      <c r="AJ350" s="22">
        <v>90</v>
      </c>
      <c r="AK350" s="22">
        <v>10</v>
      </c>
      <c r="AL350" s="22">
        <v>10</v>
      </c>
      <c r="AM350" s="22">
        <v>10</v>
      </c>
      <c r="AN350" s="22">
        <v>10</v>
      </c>
      <c r="AO350" s="22">
        <v>10</v>
      </c>
      <c r="AP350" s="22">
        <v>10</v>
      </c>
      <c r="AQ350" s="22">
        <v>10</v>
      </c>
      <c r="AR350" s="22">
        <v>10</v>
      </c>
      <c r="AS350" s="22">
        <v>0</v>
      </c>
      <c r="AT350" s="22">
        <v>10</v>
      </c>
    </row>
    <row r="351" spans="1:46" ht="23.1" customHeight="1">
      <c r="A351" s="105" t="s">
        <v>4</v>
      </c>
      <c r="B351" s="22" t="s">
        <v>15</v>
      </c>
      <c r="C351" s="22" t="s">
        <v>1179</v>
      </c>
      <c r="D351" s="22">
        <v>5</v>
      </c>
      <c r="E351" s="22" t="s">
        <v>186</v>
      </c>
      <c r="F351" s="35" t="s">
        <v>202</v>
      </c>
      <c r="G351" s="22" t="s">
        <v>203</v>
      </c>
      <c r="H351" s="329">
        <v>45807</v>
      </c>
      <c r="I351" s="94" t="s">
        <v>4715</v>
      </c>
      <c r="J351" s="22" t="s">
        <v>2667</v>
      </c>
      <c r="K351" s="22" t="s">
        <v>4716</v>
      </c>
      <c r="L351" s="22" t="s">
        <v>207</v>
      </c>
      <c r="M351" s="22">
        <v>15</v>
      </c>
      <c r="N351" s="22">
        <v>21</v>
      </c>
      <c r="O351" s="22">
        <v>3</v>
      </c>
      <c r="P351" s="22" t="s">
        <v>207</v>
      </c>
      <c r="Q351" s="22" t="s">
        <v>208</v>
      </c>
      <c r="R351" s="22" t="s">
        <v>393</v>
      </c>
      <c r="S351" s="22" t="s">
        <v>393</v>
      </c>
      <c r="T351" s="22" t="s">
        <v>4708</v>
      </c>
      <c r="U351" s="22" t="s">
        <v>4717</v>
      </c>
      <c r="V351" s="22">
        <v>50</v>
      </c>
      <c r="W351" s="22" t="s">
        <v>4718</v>
      </c>
      <c r="X351" s="22">
        <v>144</v>
      </c>
      <c r="Y351" s="22" t="s">
        <v>4719</v>
      </c>
      <c r="Z351" s="22" t="s">
        <v>4719</v>
      </c>
      <c r="AA351" s="22">
        <v>1</v>
      </c>
      <c r="AB351" s="22" t="s">
        <v>207</v>
      </c>
      <c r="AC351" s="22" t="s">
        <v>4715</v>
      </c>
      <c r="AE351" s="22" t="s">
        <v>207</v>
      </c>
      <c r="AF351" s="330">
        <v>0.52</v>
      </c>
      <c r="AG351" s="22" t="s">
        <v>4712</v>
      </c>
      <c r="AH351" s="22" t="s">
        <v>4713</v>
      </c>
      <c r="AI351" s="22" t="s">
        <v>4720</v>
      </c>
      <c r="AJ351" s="22">
        <v>80</v>
      </c>
      <c r="AK351" s="22">
        <v>10</v>
      </c>
      <c r="AL351" s="22">
        <v>10</v>
      </c>
      <c r="AM351" s="22">
        <v>0</v>
      </c>
      <c r="AN351" s="22">
        <v>10</v>
      </c>
      <c r="AO351" s="22">
        <v>10</v>
      </c>
      <c r="AP351" s="22">
        <v>10</v>
      </c>
      <c r="AQ351" s="22">
        <v>10</v>
      </c>
      <c r="AR351" s="22">
        <v>10</v>
      </c>
      <c r="AS351" s="22">
        <v>0</v>
      </c>
      <c r="AT351" s="22">
        <v>10</v>
      </c>
    </row>
    <row r="352" spans="1:46" ht="23.1" customHeight="1">
      <c r="A352" s="105" t="s">
        <v>4</v>
      </c>
      <c r="B352" s="22" t="s">
        <v>15</v>
      </c>
      <c r="C352" s="22" t="s">
        <v>1179</v>
      </c>
      <c r="D352" s="22">
        <v>5</v>
      </c>
      <c r="E352" s="22" t="s">
        <v>186</v>
      </c>
      <c r="F352" s="35" t="s">
        <v>202</v>
      </c>
      <c r="G352" s="22" t="s">
        <v>203</v>
      </c>
      <c r="H352" s="329">
        <v>45807</v>
      </c>
      <c r="I352" s="94" t="s">
        <v>4721</v>
      </c>
      <c r="J352" s="22" t="s">
        <v>2674</v>
      </c>
      <c r="K352" s="22" t="s">
        <v>4722</v>
      </c>
      <c r="L352" s="22" t="s">
        <v>207</v>
      </c>
      <c r="M352" s="22">
        <v>15</v>
      </c>
      <c r="N352" s="22">
        <v>21</v>
      </c>
      <c r="O352" s="22">
        <v>3</v>
      </c>
      <c r="P352" s="22" t="s">
        <v>207</v>
      </c>
      <c r="Q352" s="22" t="s">
        <v>208</v>
      </c>
      <c r="R352" s="22" t="s">
        <v>393</v>
      </c>
      <c r="S352" s="22" t="s">
        <v>393</v>
      </c>
      <c r="T352" s="22" t="s">
        <v>4708</v>
      </c>
      <c r="U352" s="22" t="s">
        <v>4723</v>
      </c>
      <c r="V352" s="22">
        <v>50</v>
      </c>
      <c r="W352" s="22" t="s">
        <v>4724</v>
      </c>
      <c r="X352" s="22">
        <v>144</v>
      </c>
      <c r="Y352" s="22" t="s">
        <v>4725</v>
      </c>
      <c r="Z352" s="22" t="s">
        <v>4725</v>
      </c>
      <c r="AA352" s="22">
        <v>1</v>
      </c>
      <c r="AB352" s="22" t="s">
        <v>207</v>
      </c>
      <c r="AC352" s="22" t="s">
        <v>4721</v>
      </c>
      <c r="AE352" s="22" t="s">
        <v>207</v>
      </c>
      <c r="AF352" s="330">
        <v>0.52</v>
      </c>
      <c r="AG352" s="22" t="s">
        <v>4712</v>
      </c>
      <c r="AH352" s="22" t="s">
        <v>4713</v>
      </c>
      <c r="AI352" s="22" t="s">
        <v>4726</v>
      </c>
      <c r="AJ352" s="22">
        <v>80</v>
      </c>
      <c r="AK352" s="22">
        <v>10</v>
      </c>
      <c r="AL352" s="22">
        <v>10</v>
      </c>
      <c r="AM352" s="22">
        <v>0</v>
      </c>
      <c r="AN352" s="22">
        <v>10</v>
      </c>
      <c r="AO352" s="22">
        <v>10</v>
      </c>
      <c r="AP352" s="22">
        <v>10</v>
      </c>
      <c r="AQ352" s="22">
        <v>10</v>
      </c>
      <c r="AR352" s="22">
        <v>10</v>
      </c>
      <c r="AS352" s="22">
        <v>0</v>
      </c>
      <c r="AT352" s="22">
        <v>10</v>
      </c>
    </row>
    <row r="353" spans="1:46" ht="23.1" customHeight="1">
      <c r="A353" s="105" t="s">
        <v>4</v>
      </c>
      <c r="B353" s="22" t="s">
        <v>15</v>
      </c>
      <c r="C353" s="22" t="s">
        <v>1179</v>
      </c>
      <c r="D353" s="22">
        <v>5</v>
      </c>
      <c r="E353" s="22" t="s">
        <v>186</v>
      </c>
      <c r="F353" s="35" t="s">
        <v>202</v>
      </c>
      <c r="G353" s="22" t="s">
        <v>203</v>
      </c>
      <c r="H353" s="329">
        <v>45644</v>
      </c>
      <c r="I353" s="94" t="s">
        <v>1301</v>
      </c>
      <c r="J353" s="22" t="s">
        <v>586</v>
      </c>
      <c r="K353" s="22" t="s">
        <v>1302</v>
      </c>
      <c r="L353" s="22" t="s">
        <v>207</v>
      </c>
      <c r="M353" s="22">
        <v>13</v>
      </c>
      <c r="N353" s="22">
        <v>22</v>
      </c>
      <c r="O353" s="22">
        <v>3</v>
      </c>
      <c r="P353" s="22" t="s">
        <v>207</v>
      </c>
      <c r="Q353" s="22" t="s">
        <v>208</v>
      </c>
      <c r="R353" s="22" t="s">
        <v>202</v>
      </c>
      <c r="S353" s="22" t="s">
        <v>393</v>
      </c>
      <c r="T353" s="22" t="s">
        <v>1303</v>
      </c>
      <c r="U353" s="22" t="s">
        <v>1304</v>
      </c>
      <c r="V353" s="22">
        <v>55</v>
      </c>
      <c r="W353" s="22" t="s">
        <v>1305</v>
      </c>
      <c r="X353" s="22">
        <v>126</v>
      </c>
      <c r="Y353" s="22" t="s">
        <v>1306</v>
      </c>
      <c r="Z353" s="22" t="s">
        <v>1306</v>
      </c>
      <c r="AA353" s="22">
        <v>1</v>
      </c>
      <c r="AB353" s="22" t="s">
        <v>207</v>
      </c>
      <c r="AC353" s="22" t="s">
        <v>1301</v>
      </c>
      <c r="AE353" s="22" t="s">
        <v>207</v>
      </c>
      <c r="AF353" s="330">
        <v>0.27</v>
      </c>
      <c r="AG353" s="22" t="s">
        <v>1307</v>
      </c>
      <c r="AH353" s="22" t="s">
        <v>1308</v>
      </c>
      <c r="AI353" s="22" t="s">
        <v>1309</v>
      </c>
      <c r="AJ353" s="22">
        <v>90</v>
      </c>
      <c r="AK353" s="22">
        <v>10</v>
      </c>
      <c r="AL353" s="22">
        <v>10</v>
      </c>
      <c r="AM353" s="22">
        <v>10</v>
      </c>
      <c r="AN353" s="22">
        <v>10</v>
      </c>
      <c r="AO353" s="22">
        <v>10</v>
      </c>
      <c r="AP353" s="22">
        <v>10</v>
      </c>
      <c r="AQ353" s="22">
        <v>10</v>
      </c>
      <c r="AR353" s="22">
        <v>10</v>
      </c>
      <c r="AS353" s="22">
        <v>0</v>
      </c>
      <c r="AT353" s="22">
        <v>10</v>
      </c>
    </row>
    <row r="354" spans="1:46" ht="23.1" customHeight="1">
      <c r="A354" s="105" t="s">
        <v>4</v>
      </c>
      <c r="B354" s="22" t="s">
        <v>15</v>
      </c>
      <c r="C354" s="22" t="s">
        <v>1179</v>
      </c>
      <c r="D354" s="22">
        <v>5</v>
      </c>
      <c r="E354" s="22" t="s">
        <v>186</v>
      </c>
      <c r="F354" s="35" t="s">
        <v>202</v>
      </c>
      <c r="G354" s="22" t="s">
        <v>203</v>
      </c>
      <c r="H354" s="329">
        <v>45644</v>
      </c>
      <c r="I354" s="94" t="s">
        <v>1310</v>
      </c>
      <c r="J354" s="22" t="s">
        <v>594</v>
      </c>
      <c r="K354" s="22" t="s">
        <v>1311</v>
      </c>
      <c r="L354" s="22" t="s">
        <v>207</v>
      </c>
      <c r="M354" s="22">
        <v>12</v>
      </c>
      <c r="N354" s="22">
        <v>22</v>
      </c>
      <c r="O354" s="22">
        <v>3</v>
      </c>
      <c r="P354" s="22" t="s">
        <v>207</v>
      </c>
      <c r="Q354" s="22" t="s">
        <v>208</v>
      </c>
      <c r="R354" s="22" t="s">
        <v>393</v>
      </c>
      <c r="S354" s="22" t="s">
        <v>393</v>
      </c>
      <c r="T354" s="22" t="s">
        <v>1303</v>
      </c>
      <c r="U354" s="22" t="s">
        <v>1312</v>
      </c>
      <c r="V354" s="22">
        <v>55</v>
      </c>
      <c r="W354" s="22" t="s">
        <v>1313</v>
      </c>
      <c r="X354" s="22">
        <v>126</v>
      </c>
      <c r="Y354" s="22" t="s">
        <v>1314</v>
      </c>
      <c r="Z354" s="22" t="s">
        <v>1314</v>
      </c>
      <c r="AA354" s="22">
        <v>1</v>
      </c>
      <c r="AB354" s="22" t="s">
        <v>207</v>
      </c>
      <c r="AC354" s="22" t="s">
        <v>1310</v>
      </c>
      <c r="AE354" s="22" t="s">
        <v>207</v>
      </c>
      <c r="AF354" s="330">
        <v>0.27</v>
      </c>
      <c r="AG354" s="22" t="s">
        <v>1307</v>
      </c>
      <c r="AH354" s="22" t="s">
        <v>1308</v>
      </c>
      <c r="AI354" s="22" t="s">
        <v>1315</v>
      </c>
      <c r="AJ354" s="22">
        <v>80</v>
      </c>
      <c r="AK354" s="22">
        <v>10</v>
      </c>
      <c r="AL354" s="22">
        <v>10</v>
      </c>
      <c r="AM354" s="22">
        <v>0</v>
      </c>
      <c r="AN354" s="22">
        <v>10</v>
      </c>
      <c r="AO354" s="22">
        <v>10</v>
      </c>
      <c r="AP354" s="22">
        <v>10</v>
      </c>
      <c r="AQ354" s="22">
        <v>10</v>
      </c>
      <c r="AR354" s="22">
        <v>10</v>
      </c>
      <c r="AS354" s="22">
        <v>0</v>
      </c>
      <c r="AT354" s="22">
        <v>10</v>
      </c>
    </row>
    <row r="355" spans="1:46" ht="23.1" customHeight="1">
      <c r="A355" s="105" t="s">
        <v>4</v>
      </c>
      <c r="B355" s="22" t="s">
        <v>15</v>
      </c>
      <c r="C355" s="22" t="s">
        <v>1179</v>
      </c>
      <c r="D355" s="22">
        <v>5</v>
      </c>
      <c r="E355" s="22" t="s">
        <v>186</v>
      </c>
      <c r="F355" s="35" t="s">
        <v>202</v>
      </c>
      <c r="G355" s="22" t="s">
        <v>203</v>
      </c>
      <c r="H355" s="329">
        <v>45835</v>
      </c>
      <c r="I355" s="94" t="s">
        <v>4727</v>
      </c>
      <c r="J355" s="22" t="s">
        <v>2681</v>
      </c>
      <c r="K355" s="22" t="s">
        <v>4728</v>
      </c>
      <c r="L355" s="22" t="s">
        <v>207</v>
      </c>
      <c r="M355" s="22">
        <v>14</v>
      </c>
      <c r="N355" s="22">
        <v>21</v>
      </c>
      <c r="O355" s="22">
        <v>3</v>
      </c>
      <c r="P355" s="22" t="s">
        <v>207</v>
      </c>
      <c r="Q355" s="22" t="s">
        <v>208</v>
      </c>
      <c r="R355" s="22" t="s">
        <v>202</v>
      </c>
      <c r="S355" s="22" t="s">
        <v>393</v>
      </c>
      <c r="T355" s="22" t="s">
        <v>4699</v>
      </c>
      <c r="U355" s="22" t="s">
        <v>4729</v>
      </c>
      <c r="V355" s="22">
        <v>49</v>
      </c>
      <c r="W355" s="22" t="s">
        <v>4730</v>
      </c>
      <c r="X355" s="22">
        <v>144</v>
      </c>
      <c r="Y355" s="22" t="s">
        <v>4731</v>
      </c>
      <c r="Z355" s="22" t="s">
        <v>4731</v>
      </c>
      <c r="AA355" s="22">
        <v>1</v>
      </c>
      <c r="AB355" s="22" t="s">
        <v>207</v>
      </c>
      <c r="AC355" s="22" t="s">
        <v>4727</v>
      </c>
      <c r="AE355" s="22" t="s">
        <v>207</v>
      </c>
      <c r="AF355" s="330">
        <v>0.56999999999999995</v>
      </c>
      <c r="AG355" s="22" t="s">
        <v>7303</v>
      </c>
      <c r="AH355" s="22" t="s">
        <v>7304</v>
      </c>
      <c r="AI355" s="22" t="s">
        <v>4732</v>
      </c>
      <c r="AJ355" s="22">
        <v>90</v>
      </c>
      <c r="AK355" s="22">
        <v>10</v>
      </c>
      <c r="AL355" s="22">
        <v>10</v>
      </c>
      <c r="AM355" s="22">
        <v>10</v>
      </c>
      <c r="AN355" s="22">
        <v>10</v>
      </c>
      <c r="AO355" s="22">
        <v>10</v>
      </c>
      <c r="AP355" s="22">
        <v>10</v>
      </c>
      <c r="AQ355" s="22">
        <v>10</v>
      </c>
      <c r="AR355" s="22">
        <v>10</v>
      </c>
      <c r="AS355" s="22">
        <v>0</v>
      </c>
      <c r="AT355" s="22">
        <v>10</v>
      </c>
    </row>
    <row r="356" spans="1:46" ht="23.1" customHeight="1">
      <c r="A356" s="105" t="s">
        <v>4</v>
      </c>
      <c r="B356" s="22" t="s">
        <v>15</v>
      </c>
      <c r="C356" s="22" t="s">
        <v>1179</v>
      </c>
      <c r="D356" s="22">
        <v>5</v>
      </c>
      <c r="E356" s="22" t="s">
        <v>186</v>
      </c>
      <c r="F356" s="35" t="s">
        <v>202</v>
      </c>
      <c r="G356" s="22" t="s">
        <v>203</v>
      </c>
      <c r="H356" s="329">
        <v>45818</v>
      </c>
      <c r="I356" s="22" t="s">
        <v>4733</v>
      </c>
      <c r="J356" s="22" t="s">
        <v>2688</v>
      </c>
      <c r="K356" s="22" t="s">
        <v>4734</v>
      </c>
      <c r="L356" s="22" t="s">
        <v>207</v>
      </c>
      <c r="M356" s="22">
        <v>13</v>
      </c>
      <c r="N356" s="22">
        <v>21</v>
      </c>
      <c r="O356" s="22">
        <v>3</v>
      </c>
      <c r="P356" s="22" t="s">
        <v>207</v>
      </c>
      <c r="Q356" s="22" t="s">
        <v>208</v>
      </c>
      <c r="R356" s="22" t="s">
        <v>202</v>
      </c>
      <c r="S356" s="22" t="s">
        <v>393</v>
      </c>
      <c r="T356" s="22" t="s">
        <v>4708</v>
      </c>
      <c r="U356" s="22" t="s">
        <v>4735</v>
      </c>
      <c r="V356" s="22">
        <v>49</v>
      </c>
      <c r="W356" s="22" t="s">
        <v>4736</v>
      </c>
      <c r="X356" s="22">
        <v>144</v>
      </c>
      <c r="Y356" s="22" t="s">
        <v>4737</v>
      </c>
      <c r="Z356" s="22" t="s">
        <v>4737</v>
      </c>
      <c r="AA356" s="22">
        <v>1</v>
      </c>
      <c r="AB356" s="22" t="s">
        <v>207</v>
      </c>
      <c r="AC356" s="22" t="s">
        <v>4733</v>
      </c>
      <c r="AE356" s="22" t="s">
        <v>207</v>
      </c>
      <c r="AF356" s="331">
        <v>0.52</v>
      </c>
      <c r="AG356" s="22" t="s">
        <v>4712</v>
      </c>
      <c r="AH356" s="22" t="s">
        <v>4713</v>
      </c>
      <c r="AI356" s="22" t="s">
        <v>4738</v>
      </c>
      <c r="AJ356" s="22">
        <v>90</v>
      </c>
      <c r="AK356" s="22">
        <v>10</v>
      </c>
      <c r="AL356" s="22">
        <v>10</v>
      </c>
      <c r="AM356" s="22">
        <v>10</v>
      </c>
      <c r="AN356" s="22">
        <v>10</v>
      </c>
      <c r="AO356" s="22">
        <v>10</v>
      </c>
      <c r="AP356" s="22">
        <v>10</v>
      </c>
      <c r="AQ356" s="22">
        <v>10</v>
      </c>
      <c r="AR356" s="22">
        <v>10</v>
      </c>
      <c r="AS356" s="22">
        <v>0</v>
      </c>
      <c r="AT356" s="22">
        <v>10</v>
      </c>
    </row>
    <row r="357" spans="1:46" ht="23.1" customHeight="1">
      <c r="A357" s="105" t="s">
        <v>4</v>
      </c>
      <c r="B357" s="22" t="s">
        <v>15</v>
      </c>
      <c r="C357" s="22" t="s">
        <v>1179</v>
      </c>
      <c r="D357" s="22">
        <v>5</v>
      </c>
      <c r="E357" s="22" t="s">
        <v>186</v>
      </c>
      <c r="F357" s="35" t="s">
        <v>202</v>
      </c>
      <c r="G357" s="22" t="s">
        <v>203</v>
      </c>
      <c r="H357" s="329">
        <v>45807</v>
      </c>
      <c r="I357" s="22" t="s">
        <v>4739</v>
      </c>
      <c r="J357" s="22" t="s">
        <v>2694</v>
      </c>
      <c r="K357" s="22" t="s">
        <v>4740</v>
      </c>
      <c r="L357" s="22" t="s">
        <v>207</v>
      </c>
      <c r="M357" s="22">
        <v>14</v>
      </c>
      <c r="N357" s="22">
        <v>21</v>
      </c>
      <c r="O357" s="22">
        <v>3</v>
      </c>
      <c r="P357" s="22" t="s">
        <v>207</v>
      </c>
      <c r="Q357" s="22" t="s">
        <v>208</v>
      </c>
      <c r="R357" s="22" t="s">
        <v>202</v>
      </c>
      <c r="S357" s="22" t="s">
        <v>393</v>
      </c>
      <c r="T357" s="22" t="s">
        <v>4699</v>
      </c>
      <c r="U357" s="22" t="s">
        <v>4741</v>
      </c>
      <c r="V357" s="22">
        <v>49</v>
      </c>
      <c r="W357" s="22" t="s">
        <v>4742</v>
      </c>
      <c r="X357" s="22">
        <v>144</v>
      </c>
      <c r="Y357" s="22" t="s">
        <v>4743</v>
      </c>
      <c r="Z357" s="22" t="s">
        <v>4743</v>
      </c>
      <c r="AA357" s="22">
        <v>1</v>
      </c>
      <c r="AB357" s="22" t="s">
        <v>207</v>
      </c>
      <c r="AC357" s="22" t="s">
        <v>4739</v>
      </c>
      <c r="AE357" s="22" t="s">
        <v>207</v>
      </c>
      <c r="AF357" s="331">
        <v>0.67</v>
      </c>
      <c r="AG357" s="22" t="s">
        <v>4744</v>
      </c>
      <c r="AH357" s="22" t="s">
        <v>4745</v>
      </c>
      <c r="AI357" s="22" t="s">
        <v>4746</v>
      </c>
      <c r="AJ357" s="22">
        <v>90</v>
      </c>
      <c r="AK357" s="22">
        <v>10</v>
      </c>
      <c r="AL357" s="22">
        <v>10</v>
      </c>
      <c r="AM357" s="22">
        <v>10</v>
      </c>
      <c r="AN357" s="22">
        <v>10</v>
      </c>
      <c r="AO357" s="22">
        <v>10</v>
      </c>
      <c r="AP357" s="22">
        <v>10</v>
      </c>
      <c r="AQ357" s="22">
        <v>10</v>
      </c>
      <c r="AR357" s="22">
        <v>10</v>
      </c>
      <c r="AS357" s="22">
        <v>0</v>
      </c>
      <c r="AT357" s="22">
        <v>10</v>
      </c>
    </row>
    <row r="358" spans="1:46" ht="23.1" customHeight="1">
      <c r="A358" s="105" t="s">
        <v>4</v>
      </c>
      <c r="B358" s="22" t="s">
        <v>15</v>
      </c>
      <c r="C358" s="22" t="s">
        <v>1179</v>
      </c>
      <c r="D358" s="22">
        <v>5</v>
      </c>
      <c r="E358" s="22" t="s">
        <v>186</v>
      </c>
      <c r="F358" s="35" t="s">
        <v>202</v>
      </c>
      <c r="G358" s="22" t="s">
        <v>203</v>
      </c>
      <c r="H358" s="329">
        <v>45807</v>
      </c>
      <c r="I358" s="94" t="s">
        <v>4747</v>
      </c>
      <c r="J358" s="22" t="s">
        <v>2701</v>
      </c>
      <c r="K358" s="22" t="s">
        <v>4748</v>
      </c>
      <c r="L358" s="22" t="s">
        <v>207</v>
      </c>
      <c r="M358" s="22">
        <v>13</v>
      </c>
      <c r="N358" s="22">
        <v>21</v>
      </c>
      <c r="O358" s="22">
        <v>3</v>
      </c>
      <c r="P358" s="22" t="s">
        <v>207</v>
      </c>
      <c r="Q358" s="22" t="s">
        <v>208</v>
      </c>
      <c r="R358" s="22" t="s">
        <v>202</v>
      </c>
      <c r="S358" s="22" t="s">
        <v>393</v>
      </c>
      <c r="T358" s="22" t="s">
        <v>4708</v>
      </c>
      <c r="U358" s="22" t="s">
        <v>4749</v>
      </c>
      <c r="V358" s="22">
        <v>49</v>
      </c>
      <c r="W358" s="22" t="s">
        <v>4750</v>
      </c>
      <c r="X358" s="22">
        <v>144</v>
      </c>
      <c r="Y358" s="22" t="s">
        <v>4751</v>
      </c>
      <c r="Z358" s="22" t="s">
        <v>4751</v>
      </c>
      <c r="AA358" s="22">
        <v>1</v>
      </c>
      <c r="AB358" s="22" t="s">
        <v>207</v>
      </c>
      <c r="AC358" s="22" t="s">
        <v>4747</v>
      </c>
      <c r="AE358" s="22" t="s">
        <v>207</v>
      </c>
      <c r="AF358" s="330">
        <v>0.52</v>
      </c>
      <c r="AG358" s="22" t="s">
        <v>4712</v>
      </c>
      <c r="AH358" s="22" t="s">
        <v>4713</v>
      </c>
      <c r="AI358" s="22" t="s">
        <v>4752</v>
      </c>
      <c r="AJ358" s="22">
        <v>90</v>
      </c>
      <c r="AK358" s="22">
        <v>10</v>
      </c>
      <c r="AL358" s="22">
        <v>10</v>
      </c>
      <c r="AM358" s="22">
        <v>10</v>
      </c>
      <c r="AN358" s="22">
        <v>10</v>
      </c>
      <c r="AO358" s="22">
        <v>10</v>
      </c>
      <c r="AP358" s="22">
        <v>10</v>
      </c>
      <c r="AQ358" s="22">
        <v>10</v>
      </c>
      <c r="AR358" s="22">
        <v>10</v>
      </c>
      <c r="AS358" s="22">
        <v>0</v>
      </c>
      <c r="AT358" s="22">
        <v>10</v>
      </c>
    </row>
    <row r="359" spans="1:46" ht="23.1" customHeight="1">
      <c r="A359" s="105" t="s">
        <v>4</v>
      </c>
      <c r="B359" s="22" t="s">
        <v>15</v>
      </c>
      <c r="C359" s="22" t="s">
        <v>1179</v>
      </c>
      <c r="D359" s="22">
        <v>5</v>
      </c>
      <c r="E359" s="22" t="s">
        <v>186</v>
      </c>
      <c r="F359" s="35" t="s">
        <v>202</v>
      </c>
      <c r="G359" s="22" t="s">
        <v>203</v>
      </c>
      <c r="H359" s="329">
        <v>45425</v>
      </c>
      <c r="I359" s="22" t="s">
        <v>1316</v>
      </c>
      <c r="J359" s="22" t="s">
        <v>600</v>
      </c>
      <c r="K359" s="22" t="s">
        <v>1317</v>
      </c>
      <c r="L359" s="22" t="s">
        <v>207</v>
      </c>
      <c r="M359" s="22">
        <v>14</v>
      </c>
      <c r="N359" s="22">
        <v>10</v>
      </c>
      <c r="O359" s="22">
        <v>1</v>
      </c>
      <c r="P359" s="22" t="s">
        <v>207</v>
      </c>
      <c r="Q359" s="22" t="s">
        <v>208</v>
      </c>
      <c r="R359" s="22" t="s">
        <v>202</v>
      </c>
      <c r="S359" s="22" t="s">
        <v>393</v>
      </c>
      <c r="T359" s="22" t="s">
        <v>1318</v>
      </c>
      <c r="U359" s="22" t="s">
        <v>1319</v>
      </c>
      <c r="V359" s="22">
        <v>48</v>
      </c>
      <c r="W359" s="22" t="s">
        <v>1320</v>
      </c>
      <c r="X359" s="22">
        <v>112</v>
      </c>
      <c r="Y359" s="22" t="s">
        <v>1321</v>
      </c>
      <c r="Z359" s="22" t="s">
        <v>1321</v>
      </c>
      <c r="AA359" s="22">
        <v>1</v>
      </c>
      <c r="AB359" s="22" t="s">
        <v>207</v>
      </c>
      <c r="AC359" s="22" t="s">
        <v>1316</v>
      </c>
      <c r="AE359" s="22" t="s">
        <v>207</v>
      </c>
      <c r="AF359" s="331">
        <v>0</v>
      </c>
      <c r="AG359" s="22" t="s">
        <v>208</v>
      </c>
      <c r="AH359" s="22" t="s">
        <v>232</v>
      </c>
      <c r="AI359" s="22" t="s">
        <v>1322</v>
      </c>
      <c r="AJ359" s="22">
        <v>100</v>
      </c>
      <c r="AK359" s="22">
        <v>10</v>
      </c>
      <c r="AL359" s="22">
        <v>10</v>
      </c>
      <c r="AM359" s="22">
        <v>10</v>
      </c>
      <c r="AN359" s="22">
        <v>10</v>
      </c>
      <c r="AO359" s="22">
        <v>10</v>
      </c>
      <c r="AP359" s="22">
        <v>10</v>
      </c>
      <c r="AQ359" s="22">
        <v>10</v>
      </c>
      <c r="AR359" s="22">
        <v>10</v>
      </c>
      <c r="AS359" s="22">
        <v>10</v>
      </c>
      <c r="AT359" s="22">
        <v>10</v>
      </c>
    </row>
    <row r="360" spans="1:46" ht="23.1" customHeight="1">
      <c r="A360" s="105" t="s">
        <v>4</v>
      </c>
      <c r="B360" s="22" t="s">
        <v>15</v>
      </c>
      <c r="C360" s="22" t="s">
        <v>1179</v>
      </c>
      <c r="D360" s="22">
        <v>5</v>
      </c>
      <c r="E360" s="22" t="s">
        <v>186</v>
      </c>
      <c r="F360" s="35" t="s">
        <v>202</v>
      </c>
      <c r="G360" s="22" t="s">
        <v>203</v>
      </c>
      <c r="H360" s="329">
        <v>45415</v>
      </c>
      <c r="I360" s="94" t="s">
        <v>1323</v>
      </c>
      <c r="J360" s="22" t="s">
        <v>610</v>
      </c>
      <c r="K360" s="22" t="s">
        <v>1324</v>
      </c>
      <c r="L360" s="22" t="s">
        <v>207</v>
      </c>
      <c r="M360" s="22">
        <v>14</v>
      </c>
      <c r="N360" s="22">
        <v>10</v>
      </c>
      <c r="O360" s="22">
        <v>1</v>
      </c>
      <c r="P360" s="22" t="s">
        <v>207</v>
      </c>
      <c r="Q360" s="22" t="s">
        <v>208</v>
      </c>
      <c r="R360" s="22" t="s">
        <v>393</v>
      </c>
      <c r="S360" s="22" t="s">
        <v>393</v>
      </c>
      <c r="T360" s="22" t="s">
        <v>1318</v>
      </c>
      <c r="U360" s="22" t="s">
        <v>1325</v>
      </c>
      <c r="V360" s="22">
        <v>48</v>
      </c>
      <c r="W360" s="22" t="s">
        <v>1326</v>
      </c>
      <c r="X360" s="22">
        <v>112</v>
      </c>
      <c r="Y360" s="22" t="s">
        <v>1327</v>
      </c>
      <c r="Z360" s="22" t="s">
        <v>1327</v>
      </c>
      <c r="AA360" s="22">
        <v>1</v>
      </c>
      <c r="AB360" s="22" t="s">
        <v>207</v>
      </c>
      <c r="AC360" s="22" t="s">
        <v>1323</v>
      </c>
      <c r="AE360" s="22" t="s">
        <v>207</v>
      </c>
      <c r="AF360" s="330">
        <v>0</v>
      </c>
      <c r="AG360" s="22" t="s">
        <v>208</v>
      </c>
      <c r="AH360" s="22" t="s">
        <v>232</v>
      </c>
      <c r="AI360" s="22" t="s">
        <v>1328</v>
      </c>
      <c r="AJ360" s="22">
        <v>90</v>
      </c>
      <c r="AK360" s="22">
        <v>10</v>
      </c>
      <c r="AL360" s="22">
        <v>10</v>
      </c>
      <c r="AM360" s="22">
        <v>0</v>
      </c>
      <c r="AN360" s="22">
        <v>10</v>
      </c>
      <c r="AO360" s="22">
        <v>10</v>
      </c>
      <c r="AP360" s="22">
        <v>10</v>
      </c>
      <c r="AQ360" s="22">
        <v>10</v>
      </c>
      <c r="AR360" s="22">
        <v>10</v>
      </c>
      <c r="AS360" s="22">
        <v>10</v>
      </c>
      <c r="AT360" s="22">
        <v>10</v>
      </c>
    </row>
    <row r="361" spans="1:46" ht="23.1" customHeight="1">
      <c r="A361" s="105" t="s">
        <v>4</v>
      </c>
      <c r="B361" s="22" t="s">
        <v>15</v>
      </c>
      <c r="C361" s="22" t="s">
        <v>1179</v>
      </c>
      <c r="D361" s="22">
        <v>5</v>
      </c>
      <c r="E361" s="22" t="s">
        <v>186</v>
      </c>
      <c r="F361" s="35" t="s">
        <v>202</v>
      </c>
      <c r="G361" s="22" t="s">
        <v>203</v>
      </c>
      <c r="H361" s="329">
        <v>45415</v>
      </c>
      <c r="I361" s="22" t="s">
        <v>1329</v>
      </c>
      <c r="J361" s="22" t="s">
        <v>618</v>
      </c>
      <c r="K361" s="22" t="s">
        <v>1330</v>
      </c>
      <c r="L361" s="22" t="s">
        <v>207</v>
      </c>
      <c r="M361" s="22">
        <v>14</v>
      </c>
      <c r="N361" s="22">
        <v>10</v>
      </c>
      <c r="O361" s="22">
        <v>1</v>
      </c>
      <c r="P361" s="22" t="s">
        <v>207</v>
      </c>
      <c r="Q361" s="22" t="s">
        <v>208</v>
      </c>
      <c r="R361" s="22" t="s">
        <v>393</v>
      </c>
      <c r="S361" s="22" t="s">
        <v>393</v>
      </c>
      <c r="T361" s="22" t="s">
        <v>1331</v>
      </c>
      <c r="U361" s="22" t="s">
        <v>1332</v>
      </c>
      <c r="V361" s="22">
        <v>48</v>
      </c>
      <c r="W361" s="22" t="s">
        <v>1333</v>
      </c>
      <c r="X361" s="22">
        <v>110</v>
      </c>
      <c r="Y361" s="22" t="s">
        <v>1334</v>
      </c>
      <c r="Z361" s="22" t="s">
        <v>1334</v>
      </c>
      <c r="AA361" s="22">
        <v>1</v>
      </c>
      <c r="AB361" s="22" t="s">
        <v>207</v>
      </c>
      <c r="AC361" s="22" t="s">
        <v>1329</v>
      </c>
      <c r="AE361" s="22" t="s">
        <v>207</v>
      </c>
      <c r="AF361" s="331">
        <v>0</v>
      </c>
      <c r="AG361" s="22" t="s">
        <v>208</v>
      </c>
      <c r="AH361" s="22" t="s">
        <v>232</v>
      </c>
      <c r="AI361" s="22" t="s">
        <v>1335</v>
      </c>
      <c r="AJ361" s="22">
        <v>90</v>
      </c>
      <c r="AK361" s="22">
        <v>10</v>
      </c>
      <c r="AL361" s="22">
        <v>10</v>
      </c>
      <c r="AM361" s="22">
        <v>0</v>
      </c>
      <c r="AN361" s="22">
        <v>10</v>
      </c>
      <c r="AO361" s="22">
        <v>10</v>
      </c>
      <c r="AP361" s="22">
        <v>10</v>
      </c>
      <c r="AQ361" s="22">
        <v>10</v>
      </c>
      <c r="AR361" s="22">
        <v>10</v>
      </c>
      <c r="AS361" s="22">
        <v>10</v>
      </c>
      <c r="AT361" s="22">
        <v>10</v>
      </c>
    </row>
    <row r="362" spans="1:46" ht="23.1" customHeight="1">
      <c r="A362" s="105" t="s">
        <v>4</v>
      </c>
      <c r="B362" s="22" t="s">
        <v>22</v>
      </c>
      <c r="C362" s="22" t="s">
        <v>1336</v>
      </c>
      <c r="D362" s="22" t="s">
        <v>392</v>
      </c>
      <c r="E362" s="22" t="s">
        <v>186</v>
      </c>
      <c r="F362" s="35" t="s">
        <v>202</v>
      </c>
      <c r="G362" s="22" t="s">
        <v>203</v>
      </c>
      <c r="H362" s="22" t="s">
        <v>507</v>
      </c>
      <c r="I362" s="22" t="s">
        <v>1337</v>
      </c>
      <c r="J362" s="22" t="s">
        <v>395</v>
      </c>
      <c r="K362" s="22" t="s">
        <v>5265</v>
      </c>
      <c r="L362" s="22" t="s">
        <v>207</v>
      </c>
      <c r="M362" s="22">
        <v>15</v>
      </c>
      <c r="N362" s="22">
        <v>11</v>
      </c>
      <c r="O362" s="22">
        <v>8</v>
      </c>
      <c r="P362" s="22" t="s">
        <v>207</v>
      </c>
      <c r="Q362" s="22" t="s">
        <v>208</v>
      </c>
      <c r="R362" s="22" t="s">
        <v>202</v>
      </c>
      <c r="S362" s="22" t="s">
        <v>393</v>
      </c>
      <c r="T362" s="22" t="s">
        <v>1338</v>
      </c>
      <c r="U362" s="22" t="s">
        <v>7305</v>
      </c>
      <c r="V362" s="22">
        <v>54</v>
      </c>
      <c r="W362" s="22" t="s">
        <v>7306</v>
      </c>
      <c r="X362" s="22">
        <v>106</v>
      </c>
      <c r="Y362" s="22" t="s">
        <v>5266</v>
      </c>
      <c r="Z362" s="22" t="s">
        <v>5266</v>
      </c>
      <c r="AA362" s="22">
        <v>1</v>
      </c>
      <c r="AB362" s="22" t="s">
        <v>207</v>
      </c>
      <c r="AC362" s="22" t="s">
        <v>1337</v>
      </c>
      <c r="AE362" s="22" t="s">
        <v>207</v>
      </c>
      <c r="AF362" s="96" t="s">
        <v>456</v>
      </c>
      <c r="AG362" s="22" t="s">
        <v>5267</v>
      </c>
      <c r="AH362" s="22" t="s">
        <v>5268</v>
      </c>
      <c r="AI362" s="22" t="s">
        <v>7307</v>
      </c>
      <c r="AJ362" s="22">
        <v>90</v>
      </c>
      <c r="AK362" s="22">
        <v>10</v>
      </c>
      <c r="AL362" s="22">
        <v>10</v>
      </c>
      <c r="AM362" s="22">
        <v>10</v>
      </c>
      <c r="AN362" s="22">
        <v>10</v>
      </c>
      <c r="AO362" s="22">
        <v>10</v>
      </c>
      <c r="AP362" s="22">
        <v>10</v>
      </c>
      <c r="AQ362" s="22">
        <v>10</v>
      </c>
      <c r="AR362" s="22">
        <v>10</v>
      </c>
      <c r="AS362" s="22">
        <v>0</v>
      </c>
      <c r="AT362" s="22">
        <v>10</v>
      </c>
    </row>
    <row r="363" spans="1:46" ht="23.1" customHeight="1">
      <c r="A363" s="105" t="s">
        <v>4</v>
      </c>
      <c r="B363" s="22" t="s">
        <v>22</v>
      </c>
      <c r="C363" s="22" t="s">
        <v>1336</v>
      </c>
      <c r="D363" s="22" t="s">
        <v>392</v>
      </c>
      <c r="E363" s="22" t="s">
        <v>186</v>
      </c>
      <c r="F363" s="35" t="s">
        <v>202</v>
      </c>
      <c r="G363" s="22" t="s">
        <v>203</v>
      </c>
      <c r="H363" s="22" t="s">
        <v>507</v>
      </c>
      <c r="I363" s="94" t="s">
        <v>1339</v>
      </c>
      <c r="J363" s="22" t="s">
        <v>401</v>
      </c>
      <c r="K363" s="22" t="s">
        <v>4753</v>
      </c>
      <c r="L363" s="22" t="s">
        <v>207</v>
      </c>
      <c r="M363" s="22">
        <v>15</v>
      </c>
      <c r="N363" s="22">
        <v>13</v>
      </c>
      <c r="O363" s="22">
        <v>9</v>
      </c>
      <c r="P363" s="22" t="s">
        <v>207</v>
      </c>
      <c r="Q363" s="22" t="s">
        <v>208</v>
      </c>
      <c r="R363" s="22" t="s">
        <v>202</v>
      </c>
      <c r="S363" s="22" t="s">
        <v>393</v>
      </c>
      <c r="T363" s="22" t="s">
        <v>1338</v>
      </c>
      <c r="U363" s="22" t="s">
        <v>7308</v>
      </c>
      <c r="V363" s="22">
        <v>54</v>
      </c>
      <c r="W363" s="22" t="s">
        <v>7309</v>
      </c>
      <c r="X363" s="22">
        <v>106</v>
      </c>
      <c r="Y363" s="22" t="s">
        <v>4754</v>
      </c>
      <c r="Z363" s="22" t="s">
        <v>4754</v>
      </c>
      <c r="AA363" s="22">
        <v>1</v>
      </c>
      <c r="AB363" s="22" t="s">
        <v>207</v>
      </c>
      <c r="AC363" s="22" t="s">
        <v>1339</v>
      </c>
      <c r="AE363" s="22" t="s">
        <v>207</v>
      </c>
      <c r="AF363" s="97" t="s">
        <v>1340</v>
      </c>
      <c r="AG363" s="22" t="s">
        <v>4755</v>
      </c>
      <c r="AH363" s="22" t="s">
        <v>4756</v>
      </c>
      <c r="AI363" s="22" t="s">
        <v>7310</v>
      </c>
      <c r="AJ363" s="22">
        <v>90</v>
      </c>
      <c r="AK363" s="22">
        <v>10</v>
      </c>
      <c r="AL363" s="22">
        <v>10</v>
      </c>
      <c r="AM363" s="22">
        <v>10</v>
      </c>
      <c r="AN363" s="22">
        <v>10</v>
      </c>
      <c r="AO363" s="22">
        <v>10</v>
      </c>
      <c r="AP363" s="22">
        <v>10</v>
      </c>
      <c r="AQ363" s="22">
        <v>10</v>
      </c>
      <c r="AR363" s="22">
        <v>10</v>
      </c>
      <c r="AS363" s="22">
        <v>0</v>
      </c>
      <c r="AT363" s="22">
        <v>10</v>
      </c>
    </row>
    <row r="364" spans="1:46" ht="23.1" customHeight="1">
      <c r="A364" s="105" t="s">
        <v>4</v>
      </c>
      <c r="B364" s="22" t="s">
        <v>22</v>
      </c>
      <c r="C364" s="22" t="s">
        <v>1336</v>
      </c>
      <c r="D364" s="22" t="s">
        <v>392</v>
      </c>
      <c r="E364" s="22" t="s">
        <v>186</v>
      </c>
      <c r="F364" s="35" t="s">
        <v>202</v>
      </c>
      <c r="G364" s="22" t="s">
        <v>203</v>
      </c>
      <c r="H364" s="22" t="s">
        <v>1341</v>
      </c>
      <c r="I364" s="22" t="s">
        <v>1342</v>
      </c>
      <c r="J364" s="22" t="s">
        <v>405</v>
      </c>
      <c r="K364" s="22" t="s">
        <v>5269</v>
      </c>
      <c r="L364" s="22" t="s">
        <v>207</v>
      </c>
      <c r="M364" s="22">
        <v>15</v>
      </c>
      <c r="N364" s="22">
        <v>11</v>
      </c>
      <c r="O364" s="22">
        <v>8</v>
      </c>
      <c r="P364" s="22" t="s">
        <v>207</v>
      </c>
      <c r="Q364" s="22" t="s">
        <v>208</v>
      </c>
      <c r="R364" s="22" t="s">
        <v>202</v>
      </c>
      <c r="S364" s="22" t="s">
        <v>393</v>
      </c>
      <c r="T364" s="22" t="s">
        <v>5270</v>
      </c>
      <c r="U364" s="22" t="s">
        <v>7311</v>
      </c>
      <c r="V364" s="22">
        <v>54</v>
      </c>
      <c r="W364" s="22" t="s">
        <v>7312</v>
      </c>
      <c r="X364" s="22">
        <v>106</v>
      </c>
      <c r="Y364" s="22" t="s">
        <v>5271</v>
      </c>
      <c r="Z364" s="22" t="s">
        <v>5271</v>
      </c>
      <c r="AA364" s="22">
        <v>1</v>
      </c>
      <c r="AB364" s="22" t="s">
        <v>207</v>
      </c>
      <c r="AC364" s="22" t="s">
        <v>1342</v>
      </c>
      <c r="AE364" s="22" t="s">
        <v>207</v>
      </c>
      <c r="AF364" s="96" t="s">
        <v>456</v>
      </c>
      <c r="AG364" s="22" t="s">
        <v>5267</v>
      </c>
      <c r="AH364" s="22" t="s">
        <v>5268</v>
      </c>
      <c r="AI364" s="22" t="s">
        <v>7313</v>
      </c>
      <c r="AJ364" s="22">
        <v>90</v>
      </c>
      <c r="AK364" s="22">
        <v>10</v>
      </c>
      <c r="AL364" s="22">
        <v>10</v>
      </c>
      <c r="AM364" s="22">
        <v>10</v>
      </c>
      <c r="AN364" s="22">
        <v>10</v>
      </c>
      <c r="AO364" s="22">
        <v>10</v>
      </c>
      <c r="AP364" s="22">
        <v>10</v>
      </c>
      <c r="AQ364" s="22">
        <v>10</v>
      </c>
      <c r="AR364" s="22">
        <v>10</v>
      </c>
      <c r="AS364" s="22">
        <v>0</v>
      </c>
      <c r="AT364" s="22">
        <v>10</v>
      </c>
    </row>
    <row r="365" spans="1:46" ht="23.1" customHeight="1">
      <c r="A365" s="105" t="s">
        <v>4</v>
      </c>
      <c r="B365" s="22" t="s">
        <v>22</v>
      </c>
      <c r="C365" s="22" t="s">
        <v>1336</v>
      </c>
      <c r="D365" s="22" t="s">
        <v>392</v>
      </c>
      <c r="E365" s="22" t="s">
        <v>186</v>
      </c>
      <c r="F365" s="35" t="s">
        <v>202</v>
      </c>
      <c r="G365" s="22" t="s">
        <v>203</v>
      </c>
      <c r="H365" s="22" t="s">
        <v>444</v>
      </c>
      <c r="I365" s="22" t="s">
        <v>1343</v>
      </c>
      <c r="J365" s="22" t="s">
        <v>409</v>
      </c>
      <c r="K365" s="22" t="s">
        <v>4757</v>
      </c>
      <c r="L365" s="22" t="s">
        <v>207</v>
      </c>
      <c r="M365" s="22">
        <v>15</v>
      </c>
      <c r="N365" s="22">
        <v>13</v>
      </c>
      <c r="O365" s="22">
        <v>9</v>
      </c>
      <c r="P365" s="22" t="s">
        <v>207</v>
      </c>
      <c r="Q365" s="22" t="s">
        <v>208</v>
      </c>
      <c r="R365" s="22" t="s">
        <v>202</v>
      </c>
      <c r="S365" s="22" t="s">
        <v>393</v>
      </c>
      <c r="T365" s="22" t="s">
        <v>1338</v>
      </c>
      <c r="U365" s="22" t="s">
        <v>7314</v>
      </c>
      <c r="V365" s="22">
        <v>54</v>
      </c>
      <c r="W365" s="22" t="s">
        <v>7315</v>
      </c>
      <c r="X365" s="22">
        <v>106</v>
      </c>
      <c r="Y365" s="22" t="s">
        <v>4758</v>
      </c>
      <c r="Z365" s="22" t="s">
        <v>4758</v>
      </c>
      <c r="AA365" s="22">
        <v>1</v>
      </c>
      <c r="AB365" s="22" t="s">
        <v>207</v>
      </c>
      <c r="AC365" s="22" t="s">
        <v>1343</v>
      </c>
      <c r="AE365" s="22" t="s">
        <v>207</v>
      </c>
      <c r="AF365" s="96" t="s">
        <v>1340</v>
      </c>
      <c r="AG365" s="22" t="s">
        <v>4755</v>
      </c>
      <c r="AH365" s="22" t="s">
        <v>4756</v>
      </c>
      <c r="AI365" s="22" t="s">
        <v>7316</v>
      </c>
      <c r="AJ365" s="22">
        <v>90</v>
      </c>
      <c r="AK365" s="22">
        <v>10</v>
      </c>
      <c r="AL365" s="22">
        <v>10</v>
      </c>
      <c r="AM365" s="22">
        <v>10</v>
      </c>
      <c r="AN365" s="22">
        <v>10</v>
      </c>
      <c r="AO365" s="22">
        <v>10</v>
      </c>
      <c r="AP365" s="22">
        <v>10</v>
      </c>
      <c r="AQ365" s="22">
        <v>10</v>
      </c>
      <c r="AR365" s="22">
        <v>10</v>
      </c>
      <c r="AS365" s="22">
        <v>0</v>
      </c>
      <c r="AT365" s="22">
        <v>10</v>
      </c>
    </row>
    <row r="366" spans="1:46" ht="23.1" customHeight="1">
      <c r="A366" s="105" t="s">
        <v>4</v>
      </c>
      <c r="B366" s="22" t="s">
        <v>22</v>
      </c>
      <c r="C366" s="22" t="s">
        <v>1336</v>
      </c>
      <c r="D366" s="22" t="s">
        <v>392</v>
      </c>
      <c r="E366" s="22" t="s">
        <v>186</v>
      </c>
      <c r="F366" s="35" t="s">
        <v>202</v>
      </c>
      <c r="G366" s="22" t="s">
        <v>203</v>
      </c>
      <c r="H366" s="22" t="s">
        <v>1344</v>
      </c>
      <c r="I366" s="94" t="s">
        <v>1345</v>
      </c>
      <c r="J366" s="22" t="s">
        <v>1346</v>
      </c>
      <c r="K366" s="22" t="s">
        <v>1347</v>
      </c>
      <c r="L366" s="22" t="s">
        <v>207</v>
      </c>
      <c r="M366" s="22">
        <v>14</v>
      </c>
      <c r="N366" s="22">
        <v>33</v>
      </c>
      <c r="O366" s="22">
        <v>18</v>
      </c>
      <c r="P366" s="22" t="s">
        <v>207</v>
      </c>
      <c r="Q366" s="22" t="s">
        <v>208</v>
      </c>
      <c r="R366" s="22" t="s">
        <v>202</v>
      </c>
      <c r="S366" s="22" t="s">
        <v>393</v>
      </c>
      <c r="T366" s="22" t="s">
        <v>1348</v>
      </c>
      <c r="U366" s="22" t="s">
        <v>1349</v>
      </c>
      <c r="V366" s="22">
        <v>53</v>
      </c>
      <c r="W366" s="22" t="s">
        <v>1350</v>
      </c>
      <c r="X366" s="22">
        <v>152</v>
      </c>
      <c r="Y366" s="22" t="s">
        <v>1351</v>
      </c>
      <c r="Z366" s="22" t="s">
        <v>1351</v>
      </c>
      <c r="AA366" s="22">
        <v>1</v>
      </c>
      <c r="AB366" s="22" t="s">
        <v>207</v>
      </c>
      <c r="AC366" s="22" t="s">
        <v>1345</v>
      </c>
      <c r="AE366" s="22" t="s">
        <v>207</v>
      </c>
      <c r="AF366" s="97" t="s">
        <v>1352</v>
      </c>
      <c r="AG366" s="22" t="s">
        <v>1353</v>
      </c>
      <c r="AH366" s="22" t="s">
        <v>1354</v>
      </c>
      <c r="AI366" s="22" t="s">
        <v>7317</v>
      </c>
      <c r="AJ366" s="22">
        <v>90</v>
      </c>
      <c r="AK366" s="22">
        <v>10</v>
      </c>
      <c r="AL366" s="22">
        <v>10</v>
      </c>
      <c r="AM366" s="22">
        <v>10</v>
      </c>
      <c r="AN366" s="22">
        <v>10</v>
      </c>
      <c r="AO366" s="22">
        <v>10</v>
      </c>
      <c r="AP366" s="22">
        <v>10</v>
      </c>
      <c r="AQ366" s="22">
        <v>10</v>
      </c>
      <c r="AR366" s="22">
        <v>10</v>
      </c>
      <c r="AS366" s="22">
        <v>0</v>
      </c>
      <c r="AT366" s="22">
        <v>10</v>
      </c>
    </row>
    <row r="367" spans="1:46" ht="23.1" customHeight="1">
      <c r="A367" s="105" t="s">
        <v>4</v>
      </c>
      <c r="B367" s="22" t="s">
        <v>22</v>
      </c>
      <c r="C367" s="22" t="s">
        <v>1336</v>
      </c>
      <c r="D367" s="22" t="s">
        <v>392</v>
      </c>
      <c r="E367" s="22" t="s">
        <v>186</v>
      </c>
      <c r="F367" s="35" t="s">
        <v>202</v>
      </c>
      <c r="G367" s="22" t="s">
        <v>203</v>
      </c>
      <c r="H367" s="22" t="s">
        <v>1344</v>
      </c>
      <c r="I367" s="94" t="s">
        <v>1355</v>
      </c>
      <c r="J367" s="22" t="s">
        <v>1356</v>
      </c>
      <c r="K367" s="22" t="s">
        <v>1357</v>
      </c>
      <c r="L367" s="22" t="s">
        <v>207</v>
      </c>
      <c r="M367" s="22">
        <v>14</v>
      </c>
      <c r="N367" s="22">
        <v>33</v>
      </c>
      <c r="O367" s="22">
        <v>18</v>
      </c>
      <c r="P367" s="22" t="s">
        <v>207</v>
      </c>
      <c r="Q367" s="22" t="s">
        <v>208</v>
      </c>
      <c r="R367" s="22" t="s">
        <v>202</v>
      </c>
      <c r="S367" s="22" t="s">
        <v>393</v>
      </c>
      <c r="T367" s="22" t="s">
        <v>1348</v>
      </c>
      <c r="U367" s="22" t="s">
        <v>1358</v>
      </c>
      <c r="V367" s="22">
        <v>53</v>
      </c>
      <c r="W367" s="22" t="s">
        <v>1359</v>
      </c>
      <c r="X367" s="22">
        <v>152</v>
      </c>
      <c r="Y367" s="22" t="s">
        <v>1360</v>
      </c>
      <c r="Z367" s="22" t="s">
        <v>1360</v>
      </c>
      <c r="AA367" s="22">
        <v>1</v>
      </c>
      <c r="AB367" s="22" t="s">
        <v>207</v>
      </c>
      <c r="AC367" s="22" t="s">
        <v>1355</v>
      </c>
      <c r="AE367" s="22" t="s">
        <v>207</v>
      </c>
      <c r="AF367" s="97" t="s">
        <v>1352</v>
      </c>
      <c r="AG367" s="22" t="s">
        <v>1353</v>
      </c>
      <c r="AH367" s="22" t="s">
        <v>1354</v>
      </c>
      <c r="AI367" s="22" t="s">
        <v>7318</v>
      </c>
      <c r="AJ367" s="22">
        <v>90</v>
      </c>
      <c r="AK367" s="22">
        <v>10</v>
      </c>
      <c r="AL367" s="22">
        <v>10</v>
      </c>
      <c r="AM367" s="22">
        <v>10</v>
      </c>
      <c r="AN367" s="22">
        <v>10</v>
      </c>
      <c r="AO367" s="22">
        <v>10</v>
      </c>
      <c r="AP367" s="22">
        <v>10</v>
      </c>
      <c r="AQ367" s="22">
        <v>10</v>
      </c>
      <c r="AR367" s="22">
        <v>10</v>
      </c>
      <c r="AS367" s="22">
        <v>0</v>
      </c>
      <c r="AT367" s="22">
        <v>10</v>
      </c>
    </row>
    <row r="368" spans="1:46" ht="23.1" customHeight="1">
      <c r="A368" s="105" t="s">
        <v>4</v>
      </c>
      <c r="B368" s="22" t="s">
        <v>22</v>
      </c>
      <c r="C368" s="22" t="s">
        <v>1336</v>
      </c>
      <c r="D368" s="22" t="s">
        <v>392</v>
      </c>
      <c r="E368" s="22" t="s">
        <v>186</v>
      </c>
      <c r="F368" s="35" t="s">
        <v>202</v>
      </c>
      <c r="G368" s="22" t="s">
        <v>203</v>
      </c>
      <c r="H368" s="22" t="s">
        <v>1344</v>
      </c>
      <c r="I368" s="94" t="s">
        <v>4759</v>
      </c>
      <c r="J368" s="22" t="s">
        <v>4760</v>
      </c>
      <c r="K368" s="22" t="s">
        <v>1347</v>
      </c>
      <c r="L368" s="22" t="s">
        <v>207</v>
      </c>
      <c r="M368" s="22">
        <v>14</v>
      </c>
      <c r="N368" s="22">
        <v>33</v>
      </c>
      <c r="O368" s="22">
        <v>18</v>
      </c>
      <c r="P368" s="22" t="s">
        <v>207</v>
      </c>
      <c r="Q368" s="22" t="s">
        <v>208</v>
      </c>
      <c r="R368" s="22" t="s">
        <v>202</v>
      </c>
      <c r="S368" s="22" t="s">
        <v>393</v>
      </c>
      <c r="T368" s="22" t="s">
        <v>1348</v>
      </c>
      <c r="U368" s="22" t="s">
        <v>4761</v>
      </c>
      <c r="V368" s="22">
        <v>53</v>
      </c>
      <c r="W368" s="22" t="s">
        <v>4762</v>
      </c>
      <c r="X368" s="22">
        <v>152</v>
      </c>
      <c r="Y368" s="22" t="s">
        <v>1351</v>
      </c>
      <c r="Z368" s="22" t="s">
        <v>1351</v>
      </c>
      <c r="AA368" s="22">
        <v>1</v>
      </c>
      <c r="AB368" s="22" t="s">
        <v>207</v>
      </c>
      <c r="AC368" s="22" t="s">
        <v>4759</v>
      </c>
      <c r="AE368" s="22" t="s">
        <v>207</v>
      </c>
      <c r="AF368" s="97" t="s">
        <v>1352</v>
      </c>
      <c r="AG368" s="22" t="s">
        <v>1353</v>
      </c>
      <c r="AH368" s="22" t="s">
        <v>1354</v>
      </c>
      <c r="AI368" s="22" t="s">
        <v>7319</v>
      </c>
      <c r="AJ368" s="22">
        <v>90</v>
      </c>
      <c r="AK368" s="22">
        <v>10</v>
      </c>
      <c r="AL368" s="22">
        <v>10</v>
      </c>
      <c r="AM368" s="22">
        <v>10</v>
      </c>
      <c r="AN368" s="22">
        <v>10</v>
      </c>
      <c r="AO368" s="22">
        <v>10</v>
      </c>
      <c r="AP368" s="22">
        <v>10</v>
      </c>
      <c r="AQ368" s="22">
        <v>10</v>
      </c>
      <c r="AR368" s="22">
        <v>10</v>
      </c>
      <c r="AS368" s="22">
        <v>0</v>
      </c>
      <c r="AT368" s="22">
        <v>10</v>
      </c>
    </row>
    <row r="369" spans="1:46" ht="23.1" customHeight="1">
      <c r="A369" s="105" t="s">
        <v>4</v>
      </c>
      <c r="B369" s="22" t="s">
        <v>22</v>
      </c>
      <c r="C369" s="22" t="s">
        <v>1336</v>
      </c>
      <c r="D369" s="22" t="s">
        <v>392</v>
      </c>
      <c r="E369" s="22" t="s">
        <v>186</v>
      </c>
      <c r="F369" s="35" t="s">
        <v>202</v>
      </c>
      <c r="G369" s="22" t="s">
        <v>203</v>
      </c>
      <c r="H369" s="22" t="s">
        <v>1344</v>
      </c>
      <c r="I369" s="22" t="s">
        <v>1361</v>
      </c>
      <c r="J369" s="22" t="s">
        <v>1362</v>
      </c>
      <c r="K369" s="22" t="s">
        <v>1363</v>
      </c>
      <c r="L369" s="22" t="s">
        <v>207</v>
      </c>
      <c r="M369" s="22">
        <v>15</v>
      </c>
      <c r="N369" s="22">
        <v>27</v>
      </c>
      <c r="O369" s="22">
        <v>13</v>
      </c>
      <c r="P369" s="22" t="s">
        <v>207</v>
      </c>
      <c r="Q369" s="22" t="s">
        <v>208</v>
      </c>
      <c r="R369" s="22" t="s">
        <v>202</v>
      </c>
      <c r="S369" s="22" t="s">
        <v>393</v>
      </c>
      <c r="T369" s="22" t="s">
        <v>1348</v>
      </c>
      <c r="U369" s="22" t="s">
        <v>1364</v>
      </c>
      <c r="V369" s="22">
        <v>54</v>
      </c>
      <c r="W369" s="22" t="s">
        <v>1365</v>
      </c>
      <c r="X369" s="22">
        <v>150</v>
      </c>
      <c r="Y369" s="22" t="s">
        <v>1366</v>
      </c>
      <c r="Z369" s="22" t="s">
        <v>1366</v>
      </c>
      <c r="AA369" s="22">
        <v>1</v>
      </c>
      <c r="AB369" s="22" t="s">
        <v>207</v>
      </c>
      <c r="AC369" s="22" t="s">
        <v>1361</v>
      </c>
      <c r="AE369" s="22" t="s">
        <v>207</v>
      </c>
      <c r="AF369" s="96" t="s">
        <v>964</v>
      </c>
      <c r="AG369" s="22" t="s">
        <v>1353</v>
      </c>
      <c r="AH369" s="22" t="s">
        <v>1354</v>
      </c>
      <c r="AI369" s="22" t="s">
        <v>7320</v>
      </c>
      <c r="AJ369" s="22">
        <v>90</v>
      </c>
      <c r="AK369" s="22">
        <v>10</v>
      </c>
      <c r="AL369" s="22">
        <v>10</v>
      </c>
      <c r="AM369" s="22">
        <v>10</v>
      </c>
      <c r="AN369" s="22">
        <v>10</v>
      </c>
      <c r="AO369" s="22">
        <v>10</v>
      </c>
      <c r="AP369" s="22">
        <v>10</v>
      </c>
      <c r="AQ369" s="22">
        <v>10</v>
      </c>
      <c r="AR369" s="22">
        <v>10</v>
      </c>
      <c r="AS369" s="22">
        <v>0</v>
      </c>
      <c r="AT369" s="22">
        <v>10</v>
      </c>
    </row>
    <row r="370" spans="1:46" ht="23.1" customHeight="1">
      <c r="A370" s="105" t="s">
        <v>4</v>
      </c>
      <c r="B370" s="22" t="s">
        <v>22</v>
      </c>
      <c r="C370" s="22" t="s">
        <v>1336</v>
      </c>
      <c r="D370" s="22" t="s">
        <v>392</v>
      </c>
      <c r="E370" s="22" t="s">
        <v>186</v>
      </c>
      <c r="F370" s="35" t="s">
        <v>202</v>
      </c>
      <c r="G370" s="22" t="s">
        <v>203</v>
      </c>
      <c r="H370" s="22" t="s">
        <v>1367</v>
      </c>
      <c r="I370" s="22" t="s">
        <v>1368</v>
      </c>
      <c r="J370" s="22" t="s">
        <v>1369</v>
      </c>
      <c r="K370" s="22" t="s">
        <v>1370</v>
      </c>
      <c r="L370" s="22" t="s">
        <v>207</v>
      </c>
      <c r="M370" s="22">
        <v>15</v>
      </c>
      <c r="N370" s="22">
        <v>31</v>
      </c>
      <c r="O370" s="22">
        <v>17</v>
      </c>
      <c r="P370" s="22" t="s">
        <v>207</v>
      </c>
      <c r="Q370" s="22" t="s">
        <v>208</v>
      </c>
      <c r="R370" s="22" t="s">
        <v>202</v>
      </c>
      <c r="S370" s="22" t="s">
        <v>202</v>
      </c>
      <c r="T370" s="22" t="s">
        <v>1348</v>
      </c>
      <c r="U370" s="22" t="s">
        <v>1371</v>
      </c>
      <c r="V370" s="22">
        <v>55</v>
      </c>
      <c r="W370" s="22" t="s">
        <v>1372</v>
      </c>
      <c r="X370" s="22">
        <v>151</v>
      </c>
      <c r="Y370" s="22" t="s">
        <v>1373</v>
      </c>
      <c r="Z370" s="22" t="s">
        <v>1373</v>
      </c>
      <c r="AA370" s="22">
        <v>1</v>
      </c>
      <c r="AB370" s="22" t="s">
        <v>207</v>
      </c>
      <c r="AC370" s="22" t="s">
        <v>1368</v>
      </c>
      <c r="AE370" s="22" t="s">
        <v>207</v>
      </c>
      <c r="AF370" s="96" t="s">
        <v>1352</v>
      </c>
      <c r="AG370" s="22" t="s">
        <v>1353</v>
      </c>
      <c r="AH370" s="22" t="s">
        <v>1354</v>
      </c>
      <c r="AI370" s="22" t="s">
        <v>7321</v>
      </c>
      <c r="AJ370" s="22">
        <v>90</v>
      </c>
      <c r="AK370" s="22">
        <v>10</v>
      </c>
      <c r="AL370" s="22">
        <v>10</v>
      </c>
      <c r="AM370" s="22">
        <v>10</v>
      </c>
      <c r="AN370" s="22">
        <v>10</v>
      </c>
      <c r="AO370" s="22">
        <v>10</v>
      </c>
      <c r="AP370" s="22">
        <v>10</v>
      </c>
      <c r="AQ370" s="22">
        <v>10</v>
      </c>
      <c r="AR370" s="22">
        <v>10</v>
      </c>
      <c r="AS370" s="22">
        <v>0</v>
      </c>
      <c r="AT370" s="22">
        <v>10</v>
      </c>
    </row>
    <row r="371" spans="1:46" ht="23.1" customHeight="1">
      <c r="A371" s="105" t="s">
        <v>4</v>
      </c>
      <c r="B371" s="22" t="s">
        <v>22</v>
      </c>
      <c r="C371" s="22" t="s">
        <v>1336</v>
      </c>
      <c r="D371" s="22" t="s">
        <v>392</v>
      </c>
      <c r="E371" s="22" t="s">
        <v>186</v>
      </c>
      <c r="F371" s="35" t="s">
        <v>202</v>
      </c>
      <c r="G371" s="22" t="s">
        <v>203</v>
      </c>
      <c r="H371" s="22" t="s">
        <v>1344</v>
      </c>
      <c r="I371" s="22" t="s">
        <v>1374</v>
      </c>
      <c r="J371" s="22" t="s">
        <v>1375</v>
      </c>
      <c r="K371" s="22" t="s">
        <v>1376</v>
      </c>
      <c r="L371" s="22" t="s">
        <v>207</v>
      </c>
      <c r="M371" s="22">
        <v>15</v>
      </c>
      <c r="N371" s="22">
        <v>27</v>
      </c>
      <c r="O371" s="22">
        <v>13</v>
      </c>
      <c r="P371" s="22" t="s">
        <v>207</v>
      </c>
      <c r="Q371" s="22" t="s">
        <v>208</v>
      </c>
      <c r="R371" s="22" t="s">
        <v>202</v>
      </c>
      <c r="S371" s="22" t="s">
        <v>393</v>
      </c>
      <c r="T371" s="22" t="s">
        <v>1348</v>
      </c>
      <c r="U371" s="22" t="s">
        <v>1377</v>
      </c>
      <c r="V371" s="22">
        <v>54</v>
      </c>
      <c r="W371" s="22" t="s">
        <v>1378</v>
      </c>
      <c r="X371" s="22">
        <v>150</v>
      </c>
      <c r="Y371" s="22" t="s">
        <v>1379</v>
      </c>
      <c r="Z371" s="22" t="s">
        <v>1379</v>
      </c>
      <c r="AA371" s="22">
        <v>1</v>
      </c>
      <c r="AB371" s="22" t="s">
        <v>207</v>
      </c>
      <c r="AC371" s="22" t="s">
        <v>1374</v>
      </c>
      <c r="AE371" s="22" t="s">
        <v>207</v>
      </c>
      <c r="AF371" s="96" t="s">
        <v>964</v>
      </c>
      <c r="AG371" s="22" t="s">
        <v>1353</v>
      </c>
      <c r="AH371" s="22" t="s">
        <v>1354</v>
      </c>
      <c r="AI371" s="22" t="s">
        <v>7322</v>
      </c>
      <c r="AJ371" s="22">
        <v>90</v>
      </c>
      <c r="AK371" s="22">
        <v>10</v>
      </c>
      <c r="AL371" s="22">
        <v>10</v>
      </c>
      <c r="AM371" s="22">
        <v>10</v>
      </c>
      <c r="AN371" s="22">
        <v>10</v>
      </c>
      <c r="AO371" s="22">
        <v>10</v>
      </c>
      <c r="AP371" s="22">
        <v>10</v>
      </c>
      <c r="AQ371" s="22">
        <v>10</v>
      </c>
      <c r="AR371" s="22">
        <v>10</v>
      </c>
      <c r="AS371" s="22">
        <v>0</v>
      </c>
      <c r="AT371" s="22">
        <v>10</v>
      </c>
    </row>
    <row r="372" spans="1:46" ht="23.1" customHeight="1">
      <c r="A372" s="105" t="s">
        <v>4</v>
      </c>
      <c r="B372" s="22" t="s">
        <v>22</v>
      </c>
      <c r="C372" s="22" t="s">
        <v>1336</v>
      </c>
      <c r="D372" s="22" t="s">
        <v>392</v>
      </c>
      <c r="E372" s="22" t="s">
        <v>186</v>
      </c>
      <c r="F372" s="35" t="s">
        <v>202</v>
      </c>
      <c r="G372" s="22" t="s">
        <v>203</v>
      </c>
      <c r="H372" s="22" t="s">
        <v>1344</v>
      </c>
      <c r="I372" s="22" t="s">
        <v>1380</v>
      </c>
      <c r="J372" s="22" t="s">
        <v>1381</v>
      </c>
      <c r="K372" s="22" t="s">
        <v>1382</v>
      </c>
      <c r="L372" s="22" t="s">
        <v>207</v>
      </c>
      <c r="M372" s="22">
        <v>15</v>
      </c>
      <c r="N372" s="22">
        <v>31</v>
      </c>
      <c r="O372" s="22">
        <v>17</v>
      </c>
      <c r="P372" s="22" t="s">
        <v>207</v>
      </c>
      <c r="Q372" s="22" t="s">
        <v>208</v>
      </c>
      <c r="R372" s="22" t="s">
        <v>202</v>
      </c>
      <c r="S372" s="22" t="s">
        <v>393</v>
      </c>
      <c r="T372" s="22" t="s">
        <v>1348</v>
      </c>
      <c r="U372" s="22" t="s">
        <v>1383</v>
      </c>
      <c r="V372" s="22">
        <v>55</v>
      </c>
      <c r="W372" s="22" t="s">
        <v>1384</v>
      </c>
      <c r="X372" s="22">
        <v>151</v>
      </c>
      <c r="Y372" s="22" t="s">
        <v>1385</v>
      </c>
      <c r="Z372" s="22" t="s">
        <v>1385</v>
      </c>
      <c r="AA372" s="22">
        <v>1</v>
      </c>
      <c r="AB372" s="22" t="s">
        <v>207</v>
      </c>
      <c r="AC372" s="22" t="s">
        <v>1380</v>
      </c>
      <c r="AE372" s="22" t="s">
        <v>207</v>
      </c>
      <c r="AF372" s="96" t="s">
        <v>1352</v>
      </c>
      <c r="AG372" s="22" t="s">
        <v>1353</v>
      </c>
      <c r="AH372" s="22" t="s">
        <v>1354</v>
      </c>
      <c r="AI372" s="22" t="s">
        <v>7323</v>
      </c>
      <c r="AJ372" s="22">
        <v>90</v>
      </c>
      <c r="AK372" s="22">
        <v>10</v>
      </c>
      <c r="AL372" s="22">
        <v>10</v>
      </c>
      <c r="AM372" s="22">
        <v>10</v>
      </c>
      <c r="AN372" s="22">
        <v>10</v>
      </c>
      <c r="AO372" s="22">
        <v>10</v>
      </c>
      <c r="AP372" s="22">
        <v>10</v>
      </c>
      <c r="AQ372" s="22">
        <v>10</v>
      </c>
      <c r="AR372" s="22">
        <v>10</v>
      </c>
      <c r="AS372" s="22">
        <v>0</v>
      </c>
      <c r="AT372" s="22">
        <v>10</v>
      </c>
    </row>
    <row r="373" spans="1:46" ht="23.1" customHeight="1">
      <c r="A373" s="105" t="s">
        <v>4</v>
      </c>
      <c r="B373" s="22" t="s">
        <v>22</v>
      </c>
      <c r="C373" s="22" t="s">
        <v>1336</v>
      </c>
      <c r="D373" s="22" t="s">
        <v>392</v>
      </c>
      <c r="E373" s="22" t="s">
        <v>186</v>
      </c>
      <c r="F373" s="35" t="s">
        <v>202</v>
      </c>
      <c r="G373" s="22" t="s">
        <v>203</v>
      </c>
      <c r="H373" s="22" t="s">
        <v>1386</v>
      </c>
      <c r="I373" s="22" t="s">
        <v>1387</v>
      </c>
      <c r="J373" s="22" t="s">
        <v>1388</v>
      </c>
      <c r="K373" s="22" t="s">
        <v>1389</v>
      </c>
      <c r="L373" s="22" t="s">
        <v>207</v>
      </c>
      <c r="M373" s="22">
        <v>15</v>
      </c>
      <c r="N373" s="22">
        <v>27</v>
      </c>
      <c r="O373" s="22">
        <v>13</v>
      </c>
      <c r="P373" s="22" t="s">
        <v>207</v>
      </c>
      <c r="Q373" s="22" t="s">
        <v>208</v>
      </c>
      <c r="R373" s="22" t="s">
        <v>202</v>
      </c>
      <c r="S373" s="22" t="s">
        <v>393</v>
      </c>
      <c r="T373" s="22" t="s">
        <v>1390</v>
      </c>
      <c r="U373" s="22" t="s">
        <v>7324</v>
      </c>
      <c r="V373" s="22">
        <v>54</v>
      </c>
      <c r="W373" s="22" t="s">
        <v>7325</v>
      </c>
      <c r="X373" s="22">
        <v>158</v>
      </c>
      <c r="Y373" s="22" t="s">
        <v>1391</v>
      </c>
      <c r="Z373" s="22" t="s">
        <v>1391</v>
      </c>
      <c r="AA373" s="22">
        <v>1</v>
      </c>
      <c r="AB373" s="22" t="s">
        <v>207</v>
      </c>
      <c r="AC373" s="22" t="s">
        <v>1387</v>
      </c>
      <c r="AE373" s="22" t="s">
        <v>207</v>
      </c>
      <c r="AF373" s="96" t="s">
        <v>964</v>
      </c>
      <c r="AG373" s="22" t="s">
        <v>1353</v>
      </c>
      <c r="AH373" s="22" t="s">
        <v>1354</v>
      </c>
      <c r="AI373" s="22" t="s">
        <v>7326</v>
      </c>
      <c r="AJ373" s="22">
        <v>90</v>
      </c>
      <c r="AK373" s="22">
        <v>10</v>
      </c>
      <c r="AL373" s="22">
        <v>10</v>
      </c>
      <c r="AM373" s="22">
        <v>10</v>
      </c>
      <c r="AN373" s="22">
        <v>10</v>
      </c>
      <c r="AO373" s="22">
        <v>10</v>
      </c>
      <c r="AP373" s="22">
        <v>10</v>
      </c>
      <c r="AQ373" s="22">
        <v>10</v>
      </c>
      <c r="AR373" s="22">
        <v>10</v>
      </c>
      <c r="AS373" s="22">
        <v>0</v>
      </c>
      <c r="AT373" s="22">
        <v>10</v>
      </c>
    </row>
    <row r="374" spans="1:46" ht="23.1" customHeight="1">
      <c r="A374" s="105" t="s">
        <v>4</v>
      </c>
      <c r="B374" s="22" t="s">
        <v>22</v>
      </c>
      <c r="C374" s="22" t="s">
        <v>1336</v>
      </c>
      <c r="D374" s="22" t="s">
        <v>392</v>
      </c>
      <c r="E374" s="22" t="s">
        <v>186</v>
      </c>
      <c r="F374" s="35" t="s">
        <v>202</v>
      </c>
      <c r="G374" s="22" t="s">
        <v>203</v>
      </c>
      <c r="H374" s="22" t="s">
        <v>1386</v>
      </c>
      <c r="I374" s="22" t="s">
        <v>1392</v>
      </c>
      <c r="J374" s="22" t="s">
        <v>1393</v>
      </c>
      <c r="K374" s="22" t="s">
        <v>1394</v>
      </c>
      <c r="L374" s="22" t="s">
        <v>207</v>
      </c>
      <c r="M374" s="22">
        <v>15</v>
      </c>
      <c r="N374" s="22">
        <v>27</v>
      </c>
      <c r="O374" s="22">
        <v>13</v>
      </c>
      <c r="P374" s="22" t="s">
        <v>207</v>
      </c>
      <c r="Q374" s="22" t="s">
        <v>208</v>
      </c>
      <c r="R374" s="22" t="s">
        <v>202</v>
      </c>
      <c r="S374" s="22" t="s">
        <v>393</v>
      </c>
      <c r="T374" s="22" t="s">
        <v>1390</v>
      </c>
      <c r="U374" s="22" t="s">
        <v>1395</v>
      </c>
      <c r="V374" s="22">
        <v>54</v>
      </c>
      <c r="W374" s="22" t="s">
        <v>1396</v>
      </c>
      <c r="X374" s="22">
        <v>150</v>
      </c>
      <c r="Y374" s="22" t="s">
        <v>1397</v>
      </c>
      <c r="Z374" s="22" t="s">
        <v>1397</v>
      </c>
      <c r="AA374" s="22">
        <v>1</v>
      </c>
      <c r="AB374" s="22" t="s">
        <v>207</v>
      </c>
      <c r="AC374" s="22" t="s">
        <v>1392</v>
      </c>
      <c r="AE374" s="22" t="s">
        <v>207</v>
      </c>
      <c r="AF374" s="96" t="s">
        <v>964</v>
      </c>
      <c r="AG374" s="22" t="s">
        <v>1353</v>
      </c>
      <c r="AH374" s="22" t="s">
        <v>1354</v>
      </c>
      <c r="AI374" s="22" t="s">
        <v>7327</v>
      </c>
      <c r="AJ374" s="22">
        <v>90</v>
      </c>
      <c r="AK374" s="22">
        <v>10</v>
      </c>
      <c r="AL374" s="22">
        <v>10</v>
      </c>
      <c r="AM374" s="22">
        <v>10</v>
      </c>
      <c r="AN374" s="22">
        <v>10</v>
      </c>
      <c r="AO374" s="22">
        <v>10</v>
      </c>
      <c r="AP374" s="22">
        <v>10</v>
      </c>
      <c r="AQ374" s="22">
        <v>10</v>
      </c>
      <c r="AR374" s="22">
        <v>10</v>
      </c>
      <c r="AS374" s="22">
        <v>0</v>
      </c>
      <c r="AT374" s="22">
        <v>10</v>
      </c>
    </row>
    <row r="375" spans="1:46" ht="23.1" customHeight="1">
      <c r="A375" s="105" t="s">
        <v>4</v>
      </c>
      <c r="B375" s="22" t="s">
        <v>22</v>
      </c>
      <c r="C375" s="22" t="s">
        <v>1336</v>
      </c>
      <c r="D375" s="22" t="s">
        <v>392</v>
      </c>
      <c r="E375" s="22" t="s">
        <v>186</v>
      </c>
      <c r="F375" s="35" t="s">
        <v>202</v>
      </c>
      <c r="G375" s="22" t="s">
        <v>203</v>
      </c>
      <c r="H375" s="22" t="s">
        <v>4763</v>
      </c>
      <c r="I375" s="22" t="s">
        <v>4764</v>
      </c>
      <c r="J375" s="22" t="s">
        <v>4765</v>
      </c>
      <c r="K375" s="22" t="s">
        <v>7328</v>
      </c>
      <c r="L375" s="22" t="s">
        <v>207</v>
      </c>
      <c r="M375" s="22">
        <v>14</v>
      </c>
      <c r="N375" s="22">
        <v>21</v>
      </c>
      <c r="O375" s="22">
        <v>3</v>
      </c>
      <c r="P375" s="22" t="s">
        <v>207</v>
      </c>
      <c r="Q375" s="22" t="s">
        <v>208</v>
      </c>
      <c r="R375" s="22" t="s">
        <v>202</v>
      </c>
      <c r="S375" s="22" t="s">
        <v>393</v>
      </c>
      <c r="T375" s="22" t="s">
        <v>3606</v>
      </c>
      <c r="U375" s="22" t="s">
        <v>4766</v>
      </c>
      <c r="V375" s="22">
        <v>53</v>
      </c>
      <c r="W375" s="22" t="s">
        <v>4767</v>
      </c>
      <c r="X375" s="22">
        <v>149</v>
      </c>
      <c r="Y375" s="22" t="s">
        <v>7329</v>
      </c>
      <c r="Z375" s="22" t="s">
        <v>7329</v>
      </c>
      <c r="AA375" s="22">
        <v>1</v>
      </c>
      <c r="AB375" s="22" t="s">
        <v>207</v>
      </c>
      <c r="AC375" s="22" t="s">
        <v>4764</v>
      </c>
      <c r="AE375" s="22" t="s">
        <v>207</v>
      </c>
      <c r="AF375" s="96" t="s">
        <v>2247</v>
      </c>
      <c r="AG375" s="22" t="s">
        <v>3610</v>
      </c>
      <c r="AH375" s="22" t="s">
        <v>3611</v>
      </c>
      <c r="AI375" s="22" t="s">
        <v>7330</v>
      </c>
      <c r="AJ375" s="22">
        <v>90</v>
      </c>
      <c r="AK375" s="22">
        <v>10</v>
      </c>
      <c r="AL375" s="22">
        <v>10</v>
      </c>
      <c r="AM375" s="22">
        <v>10</v>
      </c>
      <c r="AN375" s="22">
        <v>10</v>
      </c>
      <c r="AO375" s="22">
        <v>10</v>
      </c>
      <c r="AP375" s="22">
        <v>10</v>
      </c>
      <c r="AQ375" s="22">
        <v>10</v>
      </c>
      <c r="AR375" s="22">
        <v>10</v>
      </c>
      <c r="AS375" s="22">
        <v>0</v>
      </c>
      <c r="AT375" s="22">
        <v>10</v>
      </c>
    </row>
    <row r="376" spans="1:46" ht="23.1" customHeight="1">
      <c r="A376" s="105" t="s">
        <v>4</v>
      </c>
      <c r="B376" s="22" t="s">
        <v>22</v>
      </c>
      <c r="C376" s="22" t="s">
        <v>1336</v>
      </c>
      <c r="D376" s="22" t="s">
        <v>392</v>
      </c>
      <c r="E376" s="22" t="s">
        <v>186</v>
      </c>
      <c r="F376" s="35" t="s">
        <v>202</v>
      </c>
      <c r="G376" s="22" t="s">
        <v>203</v>
      </c>
      <c r="H376" s="22" t="s">
        <v>3457</v>
      </c>
      <c r="I376" s="22" t="s">
        <v>4768</v>
      </c>
      <c r="J376" s="22" t="s">
        <v>4769</v>
      </c>
      <c r="K376" s="22" t="s">
        <v>4770</v>
      </c>
      <c r="L376" s="22" t="s">
        <v>207</v>
      </c>
      <c r="M376" s="22">
        <v>15</v>
      </c>
      <c r="N376" s="22">
        <v>21</v>
      </c>
      <c r="O376" s="22">
        <v>3</v>
      </c>
      <c r="P376" s="22" t="s">
        <v>207</v>
      </c>
      <c r="Q376" s="22" t="s">
        <v>208</v>
      </c>
      <c r="R376" s="22" t="s">
        <v>202</v>
      </c>
      <c r="S376" s="22" t="s">
        <v>393</v>
      </c>
      <c r="T376" s="22" t="s">
        <v>3606</v>
      </c>
      <c r="U376" s="22" t="s">
        <v>4771</v>
      </c>
      <c r="V376" s="22">
        <v>53</v>
      </c>
      <c r="W376" s="22" t="s">
        <v>4772</v>
      </c>
      <c r="X376" s="22">
        <v>149</v>
      </c>
      <c r="Y376" s="22" t="s">
        <v>4773</v>
      </c>
      <c r="Z376" s="22" t="s">
        <v>4773</v>
      </c>
      <c r="AA376" s="22">
        <v>1</v>
      </c>
      <c r="AB376" s="22" t="s">
        <v>207</v>
      </c>
      <c r="AC376" s="22" t="s">
        <v>4768</v>
      </c>
      <c r="AE376" s="22" t="s">
        <v>207</v>
      </c>
      <c r="AF376" s="96" t="s">
        <v>2247</v>
      </c>
      <c r="AG376" s="22" t="s">
        <v>3610</v>
      </c>
      <c r="AH376" s="22" t="s">
        <v>3611</v>
      </c>
      <c r="AI376" s="22" t="s">
        <v>7331</v>
      </c>
      <c r="AJ376" s="22">
        <v>90</v>
      </c>
      <c r="AK376" s="22">
        <v>10</v>
      </c>
      <c r="AL376" s="22">
        <v>10</v>
      </c>
      <c r="AM376" s="22">
        <v>10</v>
      </c>
      <c r="AN376" s="22">
        <v>10</v>
      </c>
      <c r="AO376" s="22">
        <v>10</v>
      </c>
      <c r="AP376" s="22">
        <v>10</v>
      </c>
      <c r="AQ376" s="22">
        <v>10</v>
      </c>
      <c r="AR376" s="22">
        <v>10</v>
      </c>
      <c r="AS376" s="22">
        <v>0</v>
      </c>
      <c r="AT376" s="22">
        <v>10</v>
      </c>
    </row>
    <row r="377" spans="1:46" ht="23.1" customHeight="1">
      <c r="A377" s="105" t="s">
        <v>4</v>
      </c>
      <c r="B377" s="22" t="s">
        <v>22</v>
      </c>
      <c r="C377" s="22" t="s">
        <v>1336</v>
      </c>
      <c r="D377" s="22" t="s">
        <v>392</v>
      </c>
      <c r="E377" s="22" t="s">
        <v>186</v>
      </c>
      <c r="F377" s="35" t="s">
        <v>202</v>
      </c>
      <c r="G377" s="22" t="s">
        <v>203</v>
      </c>
      <c r="H377" s="22" t="s">
        <v>3457</v>
      </c>
      <c r="I377" s="94" t="s">
        <v>4774</v>
      </c>
      <c r="J377" s="22" t="s">
        <v>4775</v>
      </c>
      <c r="K377" s="22" t="s">
        <v>8335</v>
      </c>
      <c r="L377" s="22" t="s">
        <v>207</v>
      </c>
      <c r="M377" s="22">
        <v>15</v>
      </c>
      <c r="N377" s="22">
        <v>21</v>
      </c>
      <c r="O377" s="22">
        <v>3</v>
      </c>
      <c r="P377" s="22" t="s">
        <v>207</v>
      </c>
      <c r="Q377" s="22" t="s">
        <v>208</v>
      </c>
      <c r="R377" s="22" t="s">
        <v>202</v>
      </c>
      <c r="S377" s="22" t="s">
        <v>393</v>
      </c>
      <c r="T377" s="22" t="s">
        <v>3606</v>
      </c>
      <c r="U377" s="22" t="s">
        <v>8336</v>
      </c>
      <c r="V377" s="22">
        <v>53</v>
      </c>
      <c r="W377" s="22" t="s">
        <v>8337</v>
      </c>
      <c r="X377" s="22">
        <v>149</v>
      </c>
      <c r="Y377" s="22" t="s">
        <v>8338</v>
      </c>
      <c r="Z377" s="22" t="s">
        <v>8338</v>
      </c>
      <c r="AA377" s="22">
        <v>1</v>
      </c>
      <c r="AB377" s="22" t="s">
        <v>207</v>
      </c>
      <c r="AC377" s="22" t="s">
        <v>4774</v>
      </c>
      <c r="AE377" s="22" t="s">
        <v>207</v>
      </c>
      <c r="AF377" s="97" t="s">
        <v>2247</v>
      </c>
      <c r="AG377" s="22" t="s">
        <v>3610</v>
      </c>
      <c r="AH377" s="22" t="s">
        <v>3611</v>
      </c>
      <c r="AI377" s="22" t="s">
        <v>8339</v>
      </c>
      <c r="AJ377" s="22">
        <v>90</v>
      </c>
      <c r="AK377" s="22">
        <v>10</v>
      </c>
      <c r="AL377" s="22">
        <v>10</v>
      </c>
      <c r="AM377" s="22">
        <v>10</v>
      </c>
      <c r="AN377" s="22">
        <v>10</v>
      </c>
      <c r="AO377" s="22">
        <v>10</v>
      </c>
      <c r="AP377" s="22">
        <v>10</v>
      </c>
      <c r="AQ377" s="22">
        <v>10</v>
      </c>
      <c r="AR377" s="22">
        <v>10</v>
      </c>
      <c r="AS377" s="22">
        <v>0</v>
      </c>
      <c r="AT377" s="22">
        <v>10</v>
      </c>
    </row>
    <row r="378" spans="1:46" ht="23.1" customHeight="1">
      <c r="A378" s="105" t="s">
        <v>4</v>
      </c>
      <c r="B378" s="22" t="s">
        <v>22</v>
      </c>
      <c r="C378" s="22" t="s">
        <v>1336</v>
      </c>
      <c r="D378" s="22" t="s">
        <v>392</v>
      </c>
      <c r="E378" s="22" t="s">
        <v>186</v>
      </c>
      <c r="F378" s="35" t="s">
        <v>202</v>
      </c>
      <c r="G378" s="22" t="s">
        <v>203</v>
      </c>
      <c r="H378" s="22" t="s">
        <v>3457</v>
      </c>
      <c r="I378" s="22" t="s">
        <v>4776</v>
      </c>
      <c r="J378" s="22" t="s">
        <v>4777</v>
      </c>
      <c r="K378" s="22" t="s">
        <v>4778</v>
      </c>
      <c r="L378" s="22" t="s">
        <v>207</v>
      </c>
      <c r="M378" s="22">
        <v>15</v>
      </c>
      <c r="N378" s="22">
        <v>21</v>
      </c>
      <c r="O378" s="22">
        <v>3</v>
      </c>
      <c r="P378" s="22" t="s">
        <v>207</v>
      </c>
      <c r="Q378" s="22" t="s">
        <v>208</v>
      </c>
      <c r="R378" s="22" t="s">
        <v>202</v>
      </c>
      <c r="S378" s="22" t="s">
        <v>393</v>
      </c>
      <c r="T378" s="22" t="s">
        <v>3606</v>
      </c>
      <c r="U378" s="22" t="s">
        <v>4779</v>
      </c>
      <c r="V378" s="22">
        <v>53</v>
      </c>
      <c r="W378" s="22" t="s">
        <v>4780</v>
      </c>
      <c r="X378" s="22">
        <v>149</v>
      </c>
      <c r="Y378" s="22" t="s">
        <v>4781</v>
      </c>
      <c r="Z378" s="22" t="s">
        <v>4781</v>
      </c>
      <c r="AA378" s="22">
        <v>1</v>
      </c>
      <c r="AB378" s="22" t="s">
        <v>207</v>
      </c>
      <c r="AC378" s="22" t="s">
        <v>4776</v>
      </c>
      <c r="AE378" s="22" t="s">
        <v>207</v>
      </c>
      <c r="AF378" s="96" t="s">
        <v>2247</v>
      </c>
      <c r="AG378" s="22" t="s">
        <v>3610</v>
      </c>
      <c r="AH378" s="22" t="s">
        <v>3611</v>
      </c>
      <c r="AI378" s="22" t="s">
        <v>7332</v>
      </c>
      <c r="AJ378" s="22">
        <v>90</v>
      </c>
      <c r="AK378" s="22">
        <v>10</v>
      </c>
      <c r="AL378" s="22">
        <v>10</v>
      </c>
      <c r="AM378" s="22">
        <v>10</v>
      </c>
      <c r="AN378" s="22">
        <v>10</v>
      </c>
      <c r="AO378" s="22">
        <v>10</v>
      </c>
      <c r="AP378" s="22">
        <v>10</v>
      </c>
      <c r="AQ378" s="22">
        <v>10</v>
      </c>
      <c r="AR378" s="22">
        <v>10</v>
      </c>
      <c r="AS378" s="22">
        <v>0</v>
      </c>
      <c r="AT378" s="22">
        <v>10</v>
      </c>
    </row>
    <row r="379" spans="1:46" ht="23.1" customHeight="1">
      <c r="A379" s="105" t="s">
        <v>4</v>
      </c>
      <c r="B379" s="22" t="s">
        <v>22</v>
      </c>
      <c r="C379" s="22" t="s">
        <v>1336</v>
      </c>
      <c r="D379" s="22" t="s">
        <v>392</v>
      </c>
      <c r="E379" s="22" t="s">
        <v>186</v>
      </c>
      <c r="F379" s="35" t="s">
        <v>202</v>
      </c>
      <c r="G379" s="22" t="s">
        <v>203</v>
      </c>
      <c r="H379" s="22" t="s">
        <v>1398</v>
      </c>
      <c r="I379" s="22" t="s">
        <v>1399</v>
      </c>
      <c r="J379" s="22" t="s">
        <v>586</v>
      </c>
      <c r="K379" s="22" t="s">
        <v>1400</v>
      </c>
      <c r="L379" s="22" t="s">
        <v>207</v>
      </c>
      <c r="M379" s="22">
        <v>13</v>
      </c>
      <c r="N379" s="22">
        <v>28</v>
      </c>
      <c r="O379" s="22">
        <v>2</v>
      </c>
      <c r="P379" s="22" t="s">
        <v>207</v>
      </c>
      <c r="Q379" s="22" t="s">
        <v>208</v>
      </c>
      <c r="R379" s="22" t="s">
        <v>202</v>
      </c>
      <c r="S379" s="22" t="s">
        <v>393</v>
      </c>
      <c r="T379" s="22" t="s">
        <v>1401</v>
      </c>
      <c r="U379" s="22" t="s">
        <v>7333</v>
      </c>
      <c r="V379" s="22">
        <v>52</v>
      </c>
      <c r="W379" s="22" t="s">
        <v>7334</v>
      </c>
      <c r="X379" s="22">
        <v>99</v>
      </c>
      <c r="Y379" s="22" t="s">
        <v>1402</v>
      </c>
      <c r="Z379" s="22" t="s">
        <v>1402</v>
      </c>
      <c r="AA379" s="22">
        <v>1</v>
      </c>
      <c r="AB379" s="22" t="s">
        <v>207</v>
      </c>
      <c r="AC379" s="22" t="s">
        <v>1399</v>
      </c>
      <c r="AE379" s="22" t="s">
        <v>207</v>
      </c>
      <c r="AF379" s="96" t="s">
        <v>462</v>
      </c>
      <c r="AG379" s="22" t="s">
        <v>1403</v>
      </c>
      <c r="AH379" s="22" t="s">
        <v>1404</v>
      </c>
      <c r="AI379" s="22" t="s">
        <v>7335</v>
      </c>
      <c r="AJ379" s="22">
        <v>90</v>
      </c>
      <c r="AK379" s="22">
        <v>10</v>
      </c>
      <c r="AL379" s="22">
        <v>10</v>
      </c>
      <c r="AM379" s="22">
        <v>10</v>
      </c>
      <c r="AN379" s="22">
        <v>10</v>
      </c>
      <c r="AO379" s="22">
        <v>10</v>
      </c>
      <c r="AP379" s="22">
        <v>10</v>
      </c>
      <c r="AQ379" s="22">
        <v>10</v>
      </c>
      <c r="AR379" s="22">
        <v>10</v>
      </c>
      <c r="AS379" s="22">
        <v>0</v>
      </c>
      <c r="AT379" s="22">
        <v>10</v>
      </c>
    </row>
    <row r="380" spans="1:46" ht="23.1" customHeight="1">
      <c r="A380" s="105" t="s">
        <v>4</v>
      </c>
      <c r="B380" s="22" t="s">
        <v>22</v>
      </c>
      <c r="C380" s="22" t="s">
        <v>1336</v>
      </c>
      <c r="D380" s="22" t="s">
        <v>392</v>
      </c>
      <c r="E380" s="22" t="s">
        <v>186</v>
      </c>
      <c r="F380" s="35" t="s">
        <v>202</v>
      </c>
      <c r="G380" s="22" t="s">
        <v>203</v>
      </c>
      <c r="H380" s="22" t="s">
        <v>1398</v>
      </c>
      <c r="I380" s="22" t="s">
        <v>1405</v>
      </c>
      <c r="J380" s="22" t="s">
        <v>594</v>
      </c>
      <c r="K380" s="22" t="s">
        <v>1406</v>
      </c>
      <c r="L380" s="22" t="s">
        <v>207</v>
      </c>
      <c r="M380" s="22">
        <v>12</v>
      </c>
      <c r="N380" s="22">
        <v>28</v>
      </c>
      <c r="O380" s="22">
        <v>2</v>
      </c>
      <c r="P380" s="22" t="s">
        <v>207</v>
      </c>
      <c r="Q380" s="22" t="s">
        <v>208</v>
      </c>
      <c r="R380" s="22" t="s">
        <v>202</v>
      </c>
      <c r="S380" s="22" t="s">
        <v>202</v>
      </c>
      <c r="T380" s="22" t="s">
        <v>1401</v>
      </c>
      <c r="U380" s="22" t="s">
        <v>7336</v>
      </c>
      <c r="V380" s="22">
        <v>52</v>
      </c>
      <c r="W380" s="22" t="s">
        <v>7337</v>
      </c>
      <c r="X380" s="22">
        <v>105</v>
      </c>
      <c r="Y380" s="22" t="s">
        <v>1407</v>
      </c>
      <c r="Z380" s="22" t="s">
        <v>1407</v>
      </c>
      <c r="AA380" s="22">
        <v>1</v>
      </c>
      <c r="AB380" s="22" t="s">
        <v>207</v>
      </c>
      <c r="AC380" s="22" t="s">
        <v>1405</v>
      </c>
      <c r="AE380" s="22" t="s">
        <v>207</v>
      </c>
      <c r="AF380" s="96" t="s">
        <v>462</v>
      </c>
      <c r="AG380" s="22" t="s">
        <v>1403</v>
      </c>
      <c r="AH380" s="22" t="s">
        <v>1404</v>
      </c>
      <c r="AI380" s="22" t="s">
        <v>7338</v>
      </c>
      <c r="AJ380" s="22">
        <v>90</v>
      </c>
      <c r="AK380" s="22">
        <v>10</v>
      </c>
      <c r="AL380" s="22">
        <v>10</v>
      </c>
      <c r="AM380" s="22">
        <v>10</v>
      </c>
      <c r="AN380" s="22">
        <v>10</v>
      </c>
      <c r="AO380" s="22">
        <v>10</v>
      </c>
      <c r="AP380" s="22">
        <v>10</v>
      </c>
      <c r="AQ380" s="22">
        <v>10</v>
      </c>
      <c r="AR380" s="22">
        <v>10</v>
      </c>
      <c r="AS380" s="22">
        <v>0</v>
      </c>
      <c r="AT380" s="22">
        <v>10</v>
      </c>
    </row>
    <row r="381" spans="1:46" ht="23.1" customHeight="1">
      <c r="A381" s="105" t="s">
        <v>4</v>
      </c>
      <c r="B381" s="22" t="s">
        <v>22</v>
      </c>
      <c r="C381" s="22" t="s">
        <v>1336</v>
      </c>
      <c r="D381" s="22" t="s">
        <v>392</v>
      </c>
      <c r="E381" s="22" t="s">
        <v>186</v>
      </c>
      <c r="F381" s="35" t="s">
        <v>202</v>
      </c>
      <c r="G381" s="22" t="s">
        <v>203</v>
      </c>
      <c r="H381" s="22" t="s">
        <v>3327</v>
      </c>
      <c r="I381" s="22" t="s">
        <v>3604</v>
      </c>
      <c r="J381" s="22" t="s">
        <v>1867</v>
      </c>
      <c r="K381" s="22" t="s">
        <v>3605</v>
      </c>
      <c r="L381" s="22" t="s">
        <v>207</v>
      </c>
      <c r="M381" s="22">
        <v>15</v>
      </c>
      <c r="N381" s="22">
        <v>21</v>
      </c>
      <c r="O381" s="22">
        <v>3</v>
      </c>
      <c r="P381" s="22" t="s">
        <v>207</v>
      </c>
      <c r="Q381" s="22" t="s">
        <v>208</v>
      </c>
      <c r="R381" s="22" t="s">
        <v>202</v>
      </c>
      <c r="S381" s="22" t="s">
        <v>393</v>
      </c>
      <c r="T381" s="22" t="s">
        <v>3606</v>
      </c>
      <c r="U381" s="22" t="s">
        <v>3607</v>
      </c>
      <c r="V381" s="22">
        <v>52</v>
      </c>
      <c r="W381" s="22" t="s">
        <v>3608</v>
      </c>
      <c r="X381" s="22">
        <v>140</v>
      </c>
      <c r="Y381" s="22" t="s">
        <v>3609</v>
      </c>
      <c r="Z381" s="22" t="s">
        <v>3609</v>
      </c>
      <c r="AA381" s="22">
        <v>1</v>
      </c>
      <c r="AB381" s="22" t="s">
        <v>207</v>
      </c>
      <c r="AC381" s="22" t="s">
        <v>3604</v>
      </c>
      <c r="AE381" s="22" t="s">
        <v>207</v>
      </c>
      <c r="AF381" s="96" t="s">
        <v>2247</v>
      </c>
      <c r="AG381" s="22" t="s">
        <v>3610</v>
      </c>
      <c r="AH381" s="22" t="s">
        <v>3611</v>
      </c>
      <c r="AI381" s="22" t="s">
        <v>7339</v>
      </c>
      <c r="AJ381" s="22">
        <v>90</v>
      </c>
      <c r="AK381" s="22">
        <v>10</v>
      </c>
      <c r="AL381" s="22">
        <v>10</v>
      </c>
      <c r="AM381" s="22">
        <v>10</v>
      </c>
      <c r="AN381" s="22">
        <v>10</v>
      </c>
      <c r="AO381" s="22">
        <v>10</v>
      </c>
      <c r="AP381" s="22">
        <v>10</v>
      </c>
      <c r="AQ381" s="22">
        <v>10</v>
      </c>
      <c r="AR381" s="22">
        <v>10</v>
      </c>
      <c r="AS381" s="22">
        <v>0</v>
      </c>
      <c r="AT381" s="22">
        <v>10</v>
      </c>
    </row>
    <row r="382" spans="1:46" ht="23.1" customHeight="1">
      <c r="A382" s="105" t="s">
        <v>4</v>
      </c>
      <c r="B382" s="22" t="s">
        <v>22</v>
      </c>
      <c r="C382" s="22" t="s">
        <v>1336</v>
      </c>
      <c r="D382" s="22" t="s">
        <v>392</v>
      </c>
      <c r="E382" s="22" t="s">
        <v>186</v>
      </c>
      <c r="F382" s="35" t="s">
        <v>202</v>
      </c>
      <c r="G382" s="22" t="s">
        <v>203</v>
      </c>
      <c r="H382" s="22" t="s">
        <v>3327</v>
      </c>
      <c r="I382" s="22" t="s">
        <v>3612</v>
      </c>
      <c r="J382" s="22" t="s">
        <v>1873</v>
      </c>
      <c r="K382" s="22" t="s">
        <v>3613</v>
      </c>
      <c r="L382" s="22" t="s">
        <v>207</v>
      </c>
      <c r="M382" s="22">
        <v>15</v>
      </c>
      <c r="N382" s="22">
        <v>21</v>
      </c>
      <c r="O382" s="22">
        <v>3</v>
      </c>
      <c r="P382" s="22" t="s">
        <v>207</v>
      </c>
      <c r="Q382" s="22" t="s">
        <v>208</v>
      </c>
      <c r="R382" s="22" t="s">
        <v>202</v>
      </c>
      <c r="S382" s="22" t="s">
        <v>393</v>
      </c>
      <c r="T382" s="22" t="s">
        <v>3606</v>
      </c>
      <c r="U382" s="22" t="s">
        <v>3614</v>
      </c>
      <c r="V382" s="22">
        <v>52</v>
      </c>
      <c r="W382" s="22" t="s">
        <v>3615</v>
      </c>
      <c r="X382" s="22">
        <v>140</v>
      </c>
      <c r="Y382" s="22" t="s">
        <v>3616</v>
      </c>
      <c r="Z382" s="22" t="s">
        <v>3616</v>
      </c>
      <c r="AA382" s="22">
        <v>1</v>
      </c>
      <c r="AB382" s="22" t="s">
        <v>207</v>
      </c>
      <c r="AC382" s="22" t="s">
        <v>3612</v>
      </c>
      <c r="AE382" s="22" t="s">
        <v>207</v>
      </c>
      <c r="AF382" s="96" t="s">
        <v>2247</v>
      </c>
      <c r="AG382" s="22" t="s">
        <v>3610</v>
      </c>
      <c r="AH382" s="22" t="s">
        <v>3611</v>
      </c>
      <c r="AI382" s="22" t="s">
        <v>7340</v>
      </c>
      <c r="AJ382" s="22">
        <v>90</v>
      </c>
      <c r="AK382" s="22">
        <v>10</v>
      </c>
      <c r="AL382" s="22">
        <v>10</v>
      </c>
      <c r="AM382" s="22">
        <v>10</v>
      </c>
      <c r="AN382" s="22">
        <v>10</v>
      </c>
      <c r="AO382" s="22">
        <v>10</v>
      </c>
      <c r="AP382" s="22">
        <v>10</v>
      </c>
      <c r="AQ382" s="22">
        <v>10</v>
      </c>
      <c r="AR382" s="22">
        <v>10</v>
      </c>
      <c r="AS382" s="22">
        <v>0</v>
      </c>
      <c r="AT382" s="22">
        <v>10</v>
      </c>
    </row>
    <row r="383" spans="1:46" ht="23.1" customHeight="1">
      <c r="A383" s="105" t="s">
        <v>4</v>
      </c>
      <c r="B383" s="22" t="s">
        <v>22</v>
      </c>
      <c r="C383" s="22" t="s">
        <v>1336</v>
      </c>
      <c r="D383" s="22" t="s">
        <v>392</v>
      </c>
      <c r="E383" s="22" t="s">
        <v>186</v>
      </c>
      <c r="F383" s="35" t="s">
        <v>202</v>
      </c>
      <c r="G383" s="22" t="s">
        <v>203</v>
      </c>
      <c r="H383" s="22" t="s">
        <v>3327</v>
      </c>
      <c r="I383" s="22" t="s">
        <v>3617</v>
      </c>
      <c r="J383" s="22" t="s">
        <v>3618</v>
      </c>
      <c r="K383" s="22" t="s">
        <v>3619</v>
      </c>
      <c r="L383" s="22" t="s">
        <v>207</v>
      </c>
      <c r="M383" s="22">
        <v>15</v>
      </c>
      <c r="N383" s="22">
        <v>21</v>
      </c>
      <c r="O383" s="22">
        <v>3</v>
      </c>
      <c r="P383" s="22" t="s">
        <v>207</v>
      </c>
      <c r="Q383" s="22" t="s">
        <v>208</v>
      </c>
      <c r="R383" s="22" t="s">
        <v>202</v>
      </c>
      <c r="S383" s="22" t="s">
        <v>393</v>
      </c>
      <c r="T383" s="22" t="s">
        <v>3606</v>
      </c>
      <c r="U383" s="22" t="s">
        <v>3620</v>
      </c>
      <c r="V383" s="22">
        <v>52</v>
      </c>
      <c r="W383" s="22" t="s">
        <v>3621</v>
      </c>
      <c r="X383" s="22">
        <v>140</v>
      </c>
      <c r="Y383" s="22" t="s">
        <v>3622</v>
      </c>
      <c r="Z383" s="22" t="s">
        <v>3622</v>
      </c>
      <c r="AA383" s="22">
        <v>1</v>
      </c>
      <c r="AB383" s="22" t="s">
        <v>207</v>
      </c>
      <c r="AC383" s="22" t="s">
        <v>3617</v>
      </c>
      <c r="AE383" s="22" t="s">
        <v>207</v>
      </c>
      <c r="AF383" s="96" t="s">
        <v>2247</v>
      </c>
      <c r="AG383" s="22" t="s">
        <v>3610</v>
      </c>
      <c r="AH383" s="22" t="s">
        <v>3611</v>
      </c>
      <c r="AI383" s="22" t="s">
        <v>7341</v>
      </c>
      <c r="AJ383" s="22">
        <v>90</v>
      </c>
      <c r="AK383" s="22">
        <v>10</v>
      </c>
      <c r="AL383" s="22">
        <v>10</v>
      </c>
      <c r="AM383" s="22">
        <v>10</v>
      </c>
      <c r="AN383" s="22">
        <v>10</v>
      </c>
      <c r="AO383" s="22">
        <v>10</v>
      </c>
      <c r="AP383" s="22">
        <v>10</v>
      </c>
      <c r="AQ383" s="22">
        <v>10</v>
      </c>
      <c r="AR383" s="22">
        <v>10</v>
      </c>
      <c r="AS383" s="22">
        <v>0</v>
      </c>
      <c r="AT383" s="22">
        <v>10</v>
      </c>
    </row>
    <row r="384" spans="1:46" ht="23.1" customHeight="1">
      <c r="A384" s="105" t="s">
        <v>4</v>
      </c>
      <c r="B384" s="22" t="s">
        <v>22</v>
      </c>
      <c r="C384" s="22" t="s">
        <v>1336</v>
      </c>
      <c r="D384" s="22" t="s">
        <v>392</v>
      </c>
      <c r="E384" s="22" t="s">
        <v>186</v>
      </c>
      <c r="F384" s="35" t="s">
        <v>202</v>
      </c>
      <c r="G384" s="22" t="s">
        <v>203</v>
      </c>
      <c r="H384" s="22" t="s">
        <v>3327</v>
      </c>
      <c r="I384" s="22" t="s">
        <v>3623</v>
      </c>
      <c r="J384" s="22" t="s">
        <v>3624</v>
      </c>
      <c r="K384" s="22" t="s">
        <v>3625</v>
      </c>
      <c r="L384" s="22" t="s">
        <v>207</v>
      </c>
      <c r="M384" s="22">
        <v>15</v>
      </c>
      <c r="N384" s="22">
        <v>21</v>
      </c>
      <c r="O384" s="22">
        <v>3</v>
      </c>
      <c r="P384" s="22" t="s">
        <v>207</v>
      </c>
      <c r="Q384" s="22" t="s">
        <v>208</v>
      </c>
      <c r="R384" s="22" t="s">
        <v>202</v>
      </c>
      <c r="S384" s="22" t="s">
        <v>393</v>
      </c>
      <c r="T384" s="22" t="s">
        <v>3606</v>
      </c>
      <c r="U384" s="22" t="s">
        <v>3626</v>
      </c>
      <c r="V384" s="22">
        <v>52</v>
      </c>
      <c r="W384" s="22" t="s">
        <v>3627</v>
      </c>
      <c r="X384" s="22">
        <v>140</v>
      </c>
      <c r="Y384" s="22" t="s">
        <v>3628</v>
      </c>
      <c r="Z384" s="22" t="s">
        <v>3628</v>
      </c>
      <c r="AA384" s="22">
        <v>1</v>
      </c>
      <c r="AB384" s="22" t="s">
        <v>207</v>
      </c>
      <c r="AC384" s="22" t="s">
        <v>3623</v>
      </c>
      <c r="AE384" s="22" t="s">
        <v>207</v>
      </c>
      <c r="AF384" s="96" t="s">
        <v>2247</v>
      </c>
      <c r="AG384" s="22" t="s">
        <v>3610</v>
      </c>
      <c r="AH384" s="22" t="s">
        <v>3611</v>
      </c>
      <c r="AI384" s="22" t="s">
        <v>7342</v>
      </c>
      <c r="AJ384" s="22">
        <v>90</v>
      </c>
      <c r="AK384" s="22">
        <v>10</v>
      </c>
      <c r="AL384" s="22">
        <v>10</v>
      </c>
      <c r="AM384" s="22">
        <v>10</v>
      </c>
      <c r="AN384" s="22">
        <v>10</v>
      </c>
      <c r="AO384" s="22">
        <v>10</v>
      </c>
      <c r="AP384" s="22">
        <v>10</v>
      </c>
      <c r="AQ384" s="22">
        <v>10</v>
      </c>
      <c r="AR384" s="22">
        <v>10</v>
      </c>
      <c r="AS384" s="22">
        <v>0</v>
      </c>
      <c r="AT384" s="22">
        <v>10</v>
      </c>
    </row>
    <row r="385" spans="1:46" ht="23.1" customHeight="1">
      <c r="A385" s="105" t="s">
        <v>4</v>
      </c>
      <c r="B385" s="22" t="s">
        <v>22</v>
      </c>
      <c r="C385" s="22" t="s">
        <v>1336</v>
      </c>
      <c r="D385" s="22" t="s">
        <v>392</v>
      </c>
      <c r="E385" s="22" t="s">
        <v>186</v>
      </c>
      <c r="F385" s="35" t="s">
        <v>202</v>
      </c>
      <c r="G385" s="22" t="s">
        <v>203</v>
      </c>
      <c r="H385" s="22" t="s">
        <v>444</v>
      </c>
      <c r="I385" s="22" t="s">
        <v>1408</v>
      </c>
      <c r="J385" s="22" t="s">
        <v>1409</v>
      </c>
      <c r="K385" s="22" t="s">
        <v>1410</v>
      </c>
      <c r="L385" s="22" t="s">
        <v>207</v>
      </c>
      <c r="M385" s="22">
        <v>15</v>
      </c>
      <c r="N385" s="22">
        <v>10</v>
      </c>
      <c r="O385" s="22">
        <v>1</v>
      </c>
      <c r="P385" s="22" t="s">
        <v>207</v>
      </c>
      <c r="Q385" s="22" t="s">
        <v>208</v>
      </c>
      <c r="R385" s="22" t="s">
        <v>202</v>
      </c>
      <c r="S385" s="22" t="s">
        <v>393</v>
      </c>
      <c r="T385" s="22" t="s">
        <v>1411</v>
      </c>
      <c r="U385" s="22" t="s">
        <v>1412</v>
      </c>
      <c r="V385" s="22">
        <v>42</v>
      </c>
      <c r="W385" s="22" t="s">
        <v>1410</v>
      </c>
      <c r="X385" s="22">
        <v>64</v>
      </c>
      <c r="Y385" s="22" t="s">
        <v>1413</v>
      </c>
      <c r="Z385" s="22" t="s">
        <v>1413</v>
      </c>
      <c r="AA385" s="22">
        <v>1</v>
      </c>
      <c r="AB385" s="22" t="s">
        <v>207</v>
      </c>
      <c r="AC385" s="22" t="s">
        <v>1408</v>
      </c>
      <c r="AE385" s="22" t="s">
        <v>207</v>
      </c>
      <c r="AF385" s="96" t="s">
        <v>295</v>
      </c>
      <c r="AG385" s="22" t="s">
        <v>1414</v>
      </c>
      <c r="AH385" s="22" t="s">
        <v>1415</v>
      </c>
      <c r="AI385" s="22" t="s">
        <v>7343</v>
      </c>
      <c r="AJ385" s="22">
        <v>90</v>
      </c>
      <c r="AK385" s="22">
        <v>10</v>
      </c>
      <c r="AL385" s="22">
        <v>10</v>
      </c>
      <c r="AM385" s="22">
        <v>10</v>
      </c>
      <c r="AN385" s="22">
        <v>10</v>
      </c>
      <c r="AO385" s="22">
        <v>10</v>
      </c>
      <c r="AP385" s="22">
        <v>10</v>
      </c>
      <c r="AQ385" s="22">
        <v>10</v>
      </c>
      <c r="AR385" s="22">
        <v>10</v>
      </c>
      <c r="AS385" s="22">
        <v>0</v>
      </c>
      <c r="AT385" s="22">
        <v>10</v>
      </c>
    </row>
    <row r="386" spans="1:46" ht="23.1" customHeight="1">
      <c r="A386" s="105" t="s">
        <v>4</v>
      </c>
      <c r="B386" s="22" t="s">
        <v>22</v>
      </c>
      <c r="C386" s="22" t="s">
        <v>1336</v>
      </c>
      <c r="D386" s="22" t="s">
        <v>392</v>
      </c>
      <c r="E386" s="22" t="s">
        <v>186</v>
      </c>
      <c r="F386" s="35" t="s">
        <v>202</v>
      </c>
      <c r="G386" s="22" t="s">
        <v>203</v>
      </c>
      <c r="H386" s="22" t="s">
        <v>541</v>
      </c>
      <c r="I386" s="22" t="s">
        <v>1416</v>
      </c>
      <c r="J386" s="22" t="s">
        <v>1417</v>
      </c>
      <c r="K386" s="22" t="s">
        <v>1418</v>
      </c>
      <c r="L386" s="22" t="s">
        <v>207</v>
      </c>
      <c r="M386" s="22">
        <v>15</v>
      </c>
      <c r="N386" s="22">
        <v>10</v>
      </c>
      <c r="O386" s="22">
        <v>1</v>
      </c>
      <c r="P386" s="22" t="s">
        <v>207</v>
      </c>
      <c r="Q386" s="22" t="s">
        <v>208</v>
      </c>
      <c r="R386" s="22" t="s">
        <v>202</v>
      </c>
      <c r="S386" s="22" t="s">
        <v>393</v>
      </c>
      <c r="T386" s="22" t="s">
        <v>1411</v>
      </c>
      <c r="U386" s="22" t="s">
        <v>1419</v>
      </c>
      <c r="V386" s="22">
        <v>42</v>
      </c>
      <c r="W386" s="22" t="s">
        <v>1418</v>
      </c>
      <c r="X386" s="22">
        <v>62</v>
      </c>
      <c r="Y386" s="22" t="s">
        <v>1420</v>
      </c>
      <c r="Z386" s="22" t="s">
        <v>1420</v>
      </c>
      <c r="AA386" s="22">
        <v>1</v>
      </c>
      <c r="AB386" s="22" t="s">
        <v>207</v>
      </c>
      <c r="AC386" s="22" t="s">
        <v>1416</v>
      </c>
      <c r="AE386" s="22" t="s">
        <v>207</v>
      </c>
      <c r="AF386" s="96" t="s">
        <v>295</v>
      </c>
      <c r="AG386" s="22" t="s">
        <v>1414</v>
      </c>
      <c r="AH386" s="22" t="s">
        <v>1415</v>
      </c>
      <c r="AI386" s="22" t="s">
        <v>7344</v>
      </c>
      <c r="AJ386" s="22">
        <v>90</v>
      </c>
      <c r="AK386" s="22">
        <v>10</v>
      </c>
      <c r="AL386" s="22">
        <v>10</v>
      </c>
      <c r="AM386" s="22">
        <v>10</v>
      </c>
      <c r="AN386" s="22">
        <v>10</v>
      </c>
      <c r="AO386" s="22">
        <v>10</v>
      </c>
      <c r="AP386" s="22">
        <v>10</v>
      </c>
      <c r="AQ386" s="22">
        <v>10</v>
      </c>
      <c r="AR386" s="22">
        <v>10</v>
      </c>
      <c r="AS386" s="22">
        <v>0</v>
      </c>
      <c r="AT386" s="22">
        <v>10</v>
      </c>
    </row>
    <row r="387" spans="1:46" ht="23.1" customHeight="1">
      <c r="A387" s="105" t="s">
        <v>431</v>
      </c>
      <c r="B387" s="22" t="s">
        <v>23</v>
      </c>
      <c r="C387" s="22" t="s">
        <v>1421</v>
      </c>
      <c r="D387" s="22" t="s">
        <v>392</v>
      </c>
      <c r="E387" s="22" t="s">
        <v>186</v>
      </c>
      <c r="F387" s="35" t="s">
        <v>202</v>
      </c>
      <c r="G387" s="22" t="s">
        <v>203</v>
      </c>
      <c r="H387" s="329">
        <v>45560</v>
      </c>
      <c r="I387" s="94" t="s">
        <v>1422</v>
      </c>
      <c r="J387" s="22" t="s">
        <v>1423</v>
      </c>
      <c r="K387" s="22" t="s">
        <v>6634</v>
      </c>
      <c r="L387" s="22" t="s">
        <v>207</v>
      </c>
      <c r="M387" s="22">
        <v>11</v>
      </c>
      <c r="N387" s="22">
        <v>7</v>
      </c>
      <c r="O387" s="22">
        <v>3</v>
      </c>
      <c r="P387" s="22" t="s">
        <v>207</v>
      </c>
      <c r="Q387" s="22" t="s">
        <v>208</v>
      </c>
      <c r="R387" s="22" t="s">
        <v>202</v>
      </c>
      <c r="S387" s="22" t="s">
        <v>202</v>
      </c>
      <c r="T387" s="22" t="s">
        <v>6635</v>
      </c>
      <c r="U387" s="22" t="s">
        <v>1424</v>
      </c>
      <c r="V387" s="22">
        <v>51</v>
      </c>
      <c r="W387" s="22" t="s">
        <v>1425</v>
      </c>
      <c r="X387" s="22">
        <v>102</v>
      </c>
      <c r="Y387" s="22" t="s">
        <v>6636</v>
      </c>
      <c r="Z387" s="22" t="s">
        <v>6636</v>
      </c>
      <c r="AA387" s="22">
        <v>1</v>
      </c>
      <c r="AB387" s="22" t="s">
        <v>207</v>
      </c>
      <c r="AC387" s="22" t="s">
        <v>7896</v>
      </c>
      <c r="AE387" s="22" t="s">
        <v>207</v>
      </c>
      <c r="AF387" s="330">
        <v>0</v>
      </c>
      <c r="AG387" s="22" t="s">
        <v>208</v>
      </c>
      <c r="AH387" s="22" t="s">
        <v>232</v>
      </c>
      <c r="AI387" s="22" t="s">
        <v>6637</v>
      </c>
      <c r="AJ387" s="22">
        <v>100</v>
      </c>
      <c r="AK387" s="22">
        <v>10</v>
      </c>
      <c r="AL387" s="22">
        <v>10</v>
      </c>
      <c r="AM387" s="22">
        <v>10</v>
      </c>
      <c r="AN387" s="22">
        <v>10</v>
      </c>
      <c r="AO387" s="22">
        <v>10</v>
      </c>
      <c r="AP387" s="22">
        <v>10</v>
      </c>
      <c r="AQ387" s="22">
        <v>10</v>
      </c>
      <c r="AR387" s="22">
        <v>10</v>
      </c>
      <c r="AS387" s="22">
        <v>10</v>
      </c>
      <c r="AT387" s="22">
        <v>10</v>
      </c>
    </row>
    <row r="388" spans="1:46" ht="23.1" customHeight="1">
      <c r="A388" s="105" t="s">
        <v>431</v>
      </c>
      <c r="B388" s="22" t="s">
        <v>23</v>
      </c>
      <c r="C388" s="22" t="s">
        <v>1421</v>
      </c>
      <c r="D388" s="22" t="s">
        <v>392</v>
      </c>
      <c r="E388" s="22" t="s">
        <v>186</v>
      </c>
      <c r="F388" s="35" t="s">
        <v>202</v>
      </c>
      <c r="G388" s="22" t="s">
        <v>203</v>
      </c>
      <c r="H388" s="329">
        <v>45560</v>
      </c>
      <c r="I388" s="22" t="s">
        <v>1426</v>
      </c>
      <c r="J388" s="22" t="s">
        <v>1427</v>
      </c>
      <c r="K388" s="22" t="s">
        <v>6638</v>
      </c>
      <c r="L388" s="22" t="s">
        <v>207</v>
      </c>
      <c r="M388" s="22">
        <v>15</v>
      </c>
      <c r="N388" s="22">
        <v>7</v>
      </c>
      <c r="O388" s="22">
        <v>3</v>
      </c>
      <c r="P388" s="22" t="s">
        <v>207</v>
      </c>
      <c r="Q388" s="22" t="s">
        <v>208</v>
      </c>
      <c r="R388" s="22" t="s">
        <v>202</v>
      </c>
      <c r="S388" s="22" t="s">
        <v>393</v>
      </c>
      <c r="T388" s="22" t="s">
        <v>6635</v>
      </c>
      <c r="U388" s="22" t="s">
        <v>1428</v>
      </c>
      <c r="V388" s="22">
        <v>42</v>
      </c>
      <c r="W388" s="22" t="s">
        <v>1429</v>
      </c>
      <c r="X388" s="22">
        <v>69</v>
      </c>
      <c r="Y388" s="22" t="s">
        <v>6639</v>
      </c>
      <c r="Z388" s="22" t="s">
        <v>6639</v>
      </c>
      <c r="AA388" s="22">
        <v>1</v>
      </c>
      <c r="AB388" s="22" t="s">
        <v>207</v>
      </c>
      <c r="AC388" s="22" t="s">
        <v>7897</v>
      </c>
      <c r="AE388" s="22" t="s">
        <v>207</v>
      </c>
      <c r="AF388" s="331">
        <v>0</v>
      </c>
      <c r="AG388" s="22" t="s">
        <v>208</v>
      </c>
      <c r="AH388" s="22" t="s">
        <v>232</v>
      </c>
      <c r="AI388" s="22" t="s">
        <v>6640</v>
      </c>
      <c r="AJ388" s="22">
        <v>100</v>
      </c>
      <c r="AK388" s="22">
        <v>10</v>
      </c>
      <c r="AL388" s="22">
        <v>10</v>
      </c>
      <c r="AM388" s="22">
        <v>10</v>
      </c>
      <c r="AN388" s="22">
        <v>10</v>
      </c>
      <c r="AO388" s="22">
        <v>10</v>
      </c>
      <c r="AP388" s="22">
        <v>10</v>
      </c>
      <c r="AQ388" s="22">
        <v>10</v>
      </c>
      <c r="AR388" s="22">
        <v>10</v>
      </c>
      <c r="AS388" s="22">
        <v>10</v>
      </c>
      <c r="AT388" s="22">
        <v>10</v>
      </c>
    </row>
    <row r="389" spans="1:46" ht="23.1" customHeight="1">
      <c r="A389" s="22" t="s">
        <v>431</v>
      </c>
      <c r="B389" s="22" t="s">
        <v>23</v>
      </c>
      <c r="C389" s="22" t="s">
        <v>1421</v>
      </c>
      <c r="D389" s="22" t="s">
        <v>392</v>
      </c>
      <c r="E389" s="22" t="s">
        <v>186</v>
      </c>
      <c r="F389" s="35" t="s">
        <v>202</v>
      </c>
      <c r="G389" s="22" t="s">
        <v>203</v>
      </c>
      <c r="H389" s="329">
        <v>45904</v>
      </c>
      <c r="I389" s="22" t="s">
        <v>7345</v>
      </c>
      <c r="J389" s="22" t="s">
        <v>7346</v>
      </c>
      <c r="K389" s="22" t="s">
        <v>7347</v>
      </c>
      <c r="L389" s="22" t="s">
        <v>207</v>
      </c>
      <c r="M389" s="22">
        <v>15</v>
      </c>
      <c r="N389" s="22">
        <v>7</v>
      </c>
      <c r="O389" s="22">
        <v>8</v>
      </c>
      <c r="P389" s="22" t="s">
        <v>207</v>
      </c>
      <c r="Q389" s="22" t="s">
        <v>208</v>
      </c>
      <c r="R389" s="22" t="s">
        <v>393</v>
      </c>
      <c r="S389" s="22" t="s">
        <v>393</v>
      </c>
      <c r="T389" s="22" t="s">
        <v>7348</v>
      </c>
      <c r="U389" s="22" t="s">
        <v>7349</v>
      </c>
      <c r="V389" s="22">
        <v>48</v>
      </c>
      <c r="W389" s="22" t="s">
        <v>7350</v>
      </c>
      <c r="X389" s="22">
        <v>154</v>
      </c>
      <c r="Y389" s="22" t="s">
        <v>7351</v>
      </c>
      <c r="Z389" s="22" t="s">
        <v>7351</v>
      </c>
      <c r="AA389" s="22">
        <v>1</v>
      </c>
      <c r="AB389" s="22" t="s">
        <v>207</v>
      </c>
      <c r="AC389" s="22" t="s">
        <v>7898</v>
      </c>
      <c r="AE389" s="22" t="s">
        <v>207</v>
      </c>
      <c r="AF389" s="331">
        <v>0</v>
      </c>
      <c r="AG389" s="22" t="s">
        <v>208</v>
      </c>
      <c r="AH389" s="22" t="s">
        <v>232</v>
      </c>
      <c r="AI389" s="22" t="s">
        <v>7352</v>
      </c>
      <c r="AJ389" s="22">
        <v>90</v>
      </c>
      <c r="AK389" s="22">
        <v>10</v>
      </c>
      <c r="AL389" s="22">
        <v>10</v>
      </c>
      <c r="AM389" s="22">
        <v>0</v>
      </c>
      <c r="AN389" s="22">
        <v>10</v>
      </c>
      <c r="AO389" s="22">
        <v>10</v>
      </c>
      <c r="AP389" s="22">
        <v>10</v>
      </c>
      <c r="AQ389" s="22">
        <v>10</v>
      </c>
      <c r="AR389" s="22">
        <v>10</v>
      </c>
      <c r="AS389" s="22">
        <v>10</v>
      </c>
      <c r="AT389" s="22">
        <v>10</v>
      </c>
    </row>
    <row r="390" spans="1:46" ht="23.1" customHeight="1">
      <c r="A390" s="22" t="s">
        <v>2</v>
      </c>
      <c r="B390" s="22" t="s">
        <v>24</v>
      </c>
      <c r="C390" s="22" t="s">
        <v>1430</v>
      </c>
      <c r="D390" s="22">
        <v>5</v>
      </c>
      <c r="E390" s="22" t="s">
        <v>186</v>
      </c>
      <c r="F390" s="35" t="s">
        <v>202</v>
      </c>
      <c r="G390" s="22" t="s">
        <v>203</v>
      </c>
      <c r="H390" s="329">
        <v>45364</v>
      </c>
      <c r="I390" s="22" t="s">
        <v>1431</v>
      </c>
      <c r="J390" s="22" t="s">
        <v>1432</v>
      </c>
      <c r="K390" s="22" t="s">
        <v>1433</v>
      </c>
      <c r="L390" s="22" t="s">
        <v>207</v>
      </c>
      <c r="M390" s="22">
        <v>9</v>
      </c>
      <c r="N390" s="22">
        <v>15</v>
      </c>
      <c r="O390" s="22">
        <v>3</v>
      </c>
      <c r="P390" s="22" t="s">
        <v>207</v>
      </c>
      <c r="Q390" s="22" t="s">
        <v>208</v>
      </c>
      <c r="R390" s="22" t="s">
        <v>202</v>
      </c>
      <c r="S390" s="22" t="s">
        <v>393</v>
      </c>
      <c r="T390" s="22" t="s">
        <v>1434</v>
      </c>
      <c r="U390" s="22" t="s">
        <v>1435</v>
      </c>
      <c r="V390" s="22">
        <v>56</v>
      </c>
      <c r="W390" s="22" t="s">
        <v>1436</v>
      </c>
      <c r="X390" s="22">
        <v>58</v>
      </c>
      <c r="Y390" s="22" t="s">
        <v>1437</v>
      </c>
      <c r="Z390" s="22" t="s">
        <v>1437</v>
      </c>
      <c r="AA390" s="22">
        <v>1</v>
      </c>
      <c r="AB390" s="22" t="s">
        <v>207</v>
      </c>
      <c r="AC390" s="22" t="s">
        <v>1431</v>
      </c>
      <c r="AE390" s="22" t="s">
        <v>207</v>
      </c>
      <c r="AF390" s="331">
        <v>0</v>
      </c>
      <c r="AG390" s="22" t="s">
        <v>208</v>
      </c>
      <c r="AH390" s="22" t="s">
        <v>232</v>
      </c>
      <c r="AI390" s="22" t="s">
        <v>1438</v>
      </c>
      <c r="AJ390" s="22">
        <v>90</v>
      </c>
      <c r="AK390" s="22">
        <v>10</v>
      </c>
      <c r="AL390" s="22">
        <v>10</v>
      </c>
      <c r="AM390" s="22">
        <v>10</v>
      </c>
      <c r="AN390" s="22">
        <v>10</v>
      </c>
      <c r="AO390" s="22">
        <v>10</v>
      </c>
      <c r="AP390" s="22">
        <v>0</v>
      </c>
      <c r="AQ390" s="22">
        <v>10</v>
      </c>
      <c r="AR390" s="22">
        <v>10</v>
      </c>
      <c r="AS390" s="22">
        <v>10</v>
      </c>
      <c r="AT390" s="22">
        <v>10</v>
      </c>
    </row>
    <row r="391" spans="1:46" ht="23.1" customHeight="1">
      <c r="A391" s="22" t="s">
        <v>2</v>
      </c>
      <c r="B391" s="22" t="s">
        <v>24</v>
      </c>
      <c r="C391" s="22" t="s">
        <v>1430</v>
      </c>
      <c r="D391" s="22">
        <v>5</v>
      </c>
      <c r="E391" s="22" t="s">
        <v>186</v>
      </c>
      <c r="F391" s="35" t="s">
        <v>202</v>
      </c>
      <c r="G391" s="22" t="s">
        <v>203</v>
      </c>
      <c r="H391" s="329">
        <v>45364</v>
      </c>
      <c r="I391" s="22" t="s">
        <v>1439</v>
      </c>
      <c r="J391" s="22" t="s">
        <v>1440</v>
      </c>
      <c r="K391" s="22" t="s">
        <v>1441</v>
      </c>
      <c r="L391" s="22" t="s">
        <v>207</v>
      </c>
      <c r="M391" s="22">
        <v>9</v>
      </c>
      <c r="N391" s="22">
        <v>15</v>
      </c>
      <c r="O391" s="22">
        <v>3</v>
      </c>
      <c r="P391" s="22" t="s">
        <v>207</v>
      </c>
      <c r="Q391" s="22" t="s">
        <v>208</v>
      </c>
      <c r="R391" s="22" t="s">
        <v>202</v>
      </c>
      <c r="S391" s="22" t="s">
        <v>393</v>
      </c>
      <c r="T391" s="22" t="s">
        <v>1434</v>
      </c>
      <c r="U391" s="22" t="s">
        <v>1442</v>
      </c>
      <c r="V391" s="22">
        <v>56</v>
      </c>
      <c r="W391" s="22" t="s">
        <v>1436</v>
      </c>
      <c r="X391" s="22">
        <v>58</v>
      </c>
      <c r="Y391" s="22" t="s">
        <v>1443</v>
      </c>
      <c r="Z391" s="22" t="s">
        <v>1443</v>
      </c>
      <c r="AA391" s="22">
        <v>1</v>
      </c>
      <c r="AB391" s="22" t="s">
        <v>207</v>
      </c>
      <c r="AC391" s="22" t="s">
        <v>1439</v>
      </c>
      <c r="AE391" s="22" t="s">
        <v>207</v>
      </c>
      <c r="AF391" s="331">
        <v>0</v>
      </c>
      <c r="AG391" s="22" t="s">
        <v>208</v>
      </c>
      <c r="AH391" s="22" t="s">
        <v>232</v>
      </c>
      <c r="AI391" s="22" t="s">
        <v>1444</v>
      </c>
      <c r="AJ391" s="22">
        <v>90</v>
      </c>
      <c r="AK391" s="22">
        <v>10</v>
      </c>
      <c r="AL391" s="22">
        <v>10</v>
      </c>
      <c r="AM391" s="22">
        <v>10</v>
      </c>
      <c r="AN391" s="22">
        <v>10</v>
      </c>
      <c r="AO391" s="22">
        <v>10</v>
      </c>
      <c r="AP391" s="22">
        <v>0</v>
      </c>
      <c r="AQ391" s="22">
        <v>10</v>
      </c>
      <c r="AR391" s="22">
        <v>10</v>
      </c>
      <c r="AS391" s="22">
        <v>10</v>
      </c>
      <c r="AT391" s="22">
        <v>10</v>
      </c>
    </row>
    <row r="392" spans="1:46" ht="23.1" customHeight="1">
      <c r="A392" s="22" t="s">
        <v>2</v>
      </c>
      <c r="B392" s="22" t="s">
        <v>24</v>
      </c>
      <c r="C392" s="22" t="s">
        <v>1430</v>
      </c>
      <c r="D392" s="22">
        <v>5</v>
      </c>
      <c r="E392" s="22" t="s">
        <v>186</v>
      </c>
      <c r="F392" s="35" t="s">
        <v>202</v>
      </c>
      <c r="G392" s="22" t="s">
        <v>203</v>
      </c>
      <c r="H392" s="329">
        <v>45364</v>
      </c>
      <c r="I392" s="22" t="s">
        <v>1445</v>
      </c>
      <c r="J392" s="22" t="s">
        <v>1446</v>
      </c>
      <c r="K392" s="22" t="s">
        <v>1447</v>
      </c>
      <c r="L392" s="22" t="s">
        <v>207</v>
      </c>
      <c r="M392" s="22">
        <v>12</v>
      </c>
      <c r="N392" s="22">
        <v>15</v>
      </c>
      <c r="O392" s="22">
        <v>3</v>
      </c>
      <c r="P392" s="22" t="s">
        <v>207</v>
      </c>
      <c r="Q392" s="22" t="s">
        <v>208</v>
      </c>
      <c r="R392" s="22" t="s">
        <v>202</v>
      </c>
      <c r="S392" s="22" t="s">
        <v>393</v>
      </c>
      <c r="T392" s="22" t="s">
        <v>1434</v>
      </c>
      <c r="U392" s="22" t="s">
        <v>1448</v>
      </c>
      <c r="V392" s="22">
        <v>56</v>
      </c>
      <c r="W392" s="22" t="s">
        <v>1436</v>
      </c>
      <c r="X392" s="22">
        <v>58</v>
      </c>
      <c r="Y392" s="22" t="s">
        <v>1449</v>
      </c>
      <c r="Z392" s="22" t="s">
        <v>1449</v>
      </c>
      <c r="AA392" s="22">
        <v>1</v>
      </c>
      <c r="AB392" s="22" t="s">
        <v>207</v>
      </c>
      <c r="AC392" s="22" t="s">
        <v>1445</v>
      </c>
      <c r="AE392" s="22" t="s">
        <v>207</v>
      </c>
      <c r="AF392" s="331">
        <v>0</v>
      </c>
      <c r="AG392" s="22" t="s">
        <v>208</v>
      </c>
      <c r="AH392" s="22" t="s">
        <v>232</v>
      </c>
      <c r="AI392" s="22" t="s">
        <v>1450</v>
      </c>
      <c r="AJ392" s="22">
        <v>90</v>
      </c>
      <c r="AK392" s="22">
        <v>10</v>
      </c>
      <c r="AL392" s="22">
        <v>10</v>
      </c>
      <c r="AM392" s="22">
        <v>10</v>
      </c>
      <c r="AN392" s="22">
        <v>10</v>
      </c>
      <c r="AO392" s="22">
        <v>10</v>
      </c>
      <c r="AP392" s="22">
        <v>0</v>
      </c>
      <c r="AQ392" s="22">
        <v>10</v>
      </c>
      <c r="AR392" s="22">
        <v>10</v>
      </c>
      <c r="AS392" s="22">
        <v>10</v>
      </c>
      <c r="AT392" s="22">
        <v>10</v>
      </c>
    </row>
    <row r="393" spans="1:46" ht="23.1" customHeight="1">
      <c r="A393" s="22" t="s">
        <v>2</v>
      </c>
      <c r="B393" s="22" t="s">
        <v>24</v>
      </c>
      <c r="C393" s="22" t="s">
        <v>1430</v>
      </c>
      <c r="D393" s="22">
        <v>5</v>
      </c>
      <c r="E393" s="22" t="s">
        <v>186</v>
      </c>
      <c r="F393" s="35" t="s">
        <v>202</v>
      </c>
      <c r="G393" s="22" t="s">
        <v>203</v>
      </c>
      <c r="H393" s="329">
        <v>45364</v>
      </c>
      <c r="I393" s="22" t="s">
        <v>1451</v>
      </c>
      <c r="J393" s="22" t="s">
        <v>1452</v>
      </c>
      <c r="K393" s="22" t="s">
        <v>1453</v>
      </c>
      <c r="L393" s="22" t="s">
        <v>207</v>
      </c>
      <c r="M393" s="22">
        <v>9</v>
      </c>
      <c r="N393" s="22">
        <v>15</v>
      </c>
      <c r="O393" s="22">
        <v>3</v>
      </c>
      <c r="P393" s="22" t="s">
        <v>207</v>
      </c>
      <c r="Q393" s="22" t="s">
        <v>208</v>
      </c>
      <c r="R393" s="22" t="s">
        <v>202</v>
      </c>
      <c r="S393" s="22" t="s">
        <v>393</v>
      </c>
      <c r="T393" s="22" t="s">
        <v>1434</v>
      </c>
      <c r="U393" s="22" t="s">
        <v>1454</v>
      </c>
      <c r="V393" s="22">
        <v>56</v>
      </c>
      <c r="W393" s="22" t="s">
        <v>1436</v>
      </c>
      <c r="X393" s="22">
        <v>58</v>
      </c>
      <c r="Y393" s="22" t="s">
        <v>1455</v>
      </c>
      <c r="Z393" s="22" t="s">
        <v>1455</v>
      </c>
      <c r="AA393" s="22">
        <v>1</v>
      </c>
      <c r="AB393" s="22" t="s">
        <v>207</v>
      </c>
      <c r="AC393" s="22" t="s">
        <v>1451</v>
      </c>
      <c r="AE393" s="22" t="s">
        <v>207</v>
      </c>
      <c r="AF393" s="331">
        <v>0</v>
      </c>
      <c r="AG393" s="22" t="s">
        <v>208</v>
      </c>
      <c r="AH393" s="22" t="s">
        <v>232</v>
      </c>
      <c r="AI393" s="22" t="s">
        <v>1456</v>
      </c>
      <c r="AJ393" s="22">
        <v>90</v>
      </c>
      <c r="AK393" s="22">
        <v>10</v>
      </c>
      <c r="AL393" s="22">
        <v>10</v>
      </c>
      <c r="AM393" s="22">
        <v>10</v>
      </c>
      <c r="AN393" s="22">
        <v>10</v>
      </c>
      <c r="AO393" s="22">
        <v>10</v>
      </c>
      <c r="AP393" s="22">
        <v>0</v>
      </c>
      <c r="AQ393" s="22">
        <v>10</v>
      </c>
      <c r="AR393" s="22">
        <v>10</v>
      </c>
      <c r="AS393" s="22">
        <v>10</v>
      </c>
      <c r="AT393" s="22">
        <v>10</v>
      </c>
    </row>
    <row r="394" spans="1:46" ht="23.1" customHeight="1">
      <c r="A394" s="22" t="s">
        <v>5</v>
      </c>
      <c r="B394" s="22" t="s">
        <v>5</v>
      </c>
      <c r="C394" s="22" t="s">
        <v>1457</v>
      </c>
      <c r="D394" s="22" t="s">
        <v>392</v>
      </c>
      <c r="E394" s="22" t="s">
        <v>186</v>
      </c>
      <c r="F394" s="35" t="s">
        <v>202</v>
      </c>
      <c r="G394" s="22" t="s">
        <v>203</v>
      </c>
      <c r="H394" s="329">
        <v>45938</v>
      </c>
      <c r="I394" s="22" t="s">
        <v>7899</v>
      </c>
      <c r="J394" s="22" t="s">
        <v>7900</v>
      </c>
      <c r="K394" s="22" t="s">
        <v>7901</v>
      </c>
      <c r="L394" s="22" t="s">
        <v>207</v>
      </c>
      <c r="M394" s="22">
        <v>5</v>
      </c>
      <c r="N394" s="22">
        <v>11</v>
      </c>
      <c r="O394" s="22">
        <v>12</v>
      </c>
      <c r="P394" s="22" t="s">
        <v>207</v>
      </c>
      <c r="Q394" s="22" t="s">
        <v>208</v>
      </c>
      <c r="R394" s="22" t="s">
        <v>393</v>
      </c>
      <c r="S394" s="22" t="s">
        <v>393</v>
      </c>
      <c r="T394" s="22" t="s">
        <v>7902</v>
      </c>
      <c r="U394" s="22" t="s">
        <v>7903</v>
      </c>
      <c r="V394" s="22">
        <v>55</v>
      </c>
      <c r="W394" s="22" t="s">
        <v>7904</v>
      </c>
      <c r="X394" s="22">
        <v>137</v>
      </c>
      <c r="Y394" s="22" t="s">
        <v>7905</v>
      </c>
      <c r="Z394" s="22" t="s">
        <v>7905</v>
      </c>
      <c r="AA394" s="22">
        <v>1</v>
      </c>
      <c r="AB394" s="22" t="s">
        <v>207</v>
      </c>
      <c r="AC394" s="22" t="s">
        <v>7906</v>
      </c>
      <c r="AE394" s="22" t="s">
        <v>207</v>
      </c>
      <c r="AF394" s="331">
        <v>0</v>
      </c>
      <c r="AG394" s="22" t="s">
        <v>208</v>
      </c>
      <c r="AH394" s="22" t="s">
        <v>232</v>
      </c>
      <c r="AI394" s="22" t="s">
        <v>7907</v>
      </c>
      <c r="AJ394" s="22">
        <v>90</v>
      </c>
      <c r="AK394" s="22">
        <v>10</v>
      </c>
      <c r="AL394" s="22">
        <v>10</v>
      </c>
      <c r="AM394" s="22">
        <v>0</v>
      </c>
      <c r="AN394" s="22">
        <v>10</v>
      </c>
      <c r="AO394" s="22">
        <v>10</v>
      </c>
      <c r="AP394" s="22">
        <v>10</v>
      </c>
      <c r="AQ394" s="22">
        <v>10</v>
      </c>
      <c r="AR394" s="22">
        <v>10</v>
      </c>
      <c r="AS394" s="22">
        <v>10</v>
      </c>
      <c r="AT394" s="22">
        <v>10</v>
      </c>
    </row>
    <row r="395" spans="1:46" ht="23.1" customHeight="1">
      <c r="A395" s="22" t="s">
        <v>5</v>
      </c>
      <c r="B395" s="22" t="s">
        <v>5</v>
      </c>
      <c r="C395" s="22" t="s">
        <v>1457</v>
      </c>
      <c r="D395" s="22" t="s">
        <v>392</v>
      </c>
      <c r="E395" s="22" t="s">
        <v>186</v>
      </c>
      <c r="F395" s="35" t="s">
        <v>393</v>
      </c>
      <c r="H395" s="329">
        <v>45862</v>
      </c>
      <c r="I395" s="22" t="s">
        <v>6641</v>
      </c>
      <c r="J395" s="22" t="s">
        <v>6642</v>
      </c>
      <c r="L395" s="22" t="s">
        <v>326</v>
      </c>
      <c r="M395" s="22">
        <v>0</v>
      </c>
      <c r="N395" s="22">
        <v>0</v>
      </c>
      <c r="O395" s="22">
        <v>0</v>
      </c>
      <c r="P395" s="22" t="s">
        <v>396</v>
      </c>
      <c r="Q395" s="22" t="s">
        <v>208</v>
      </c>
      <c r="R395" s="22" t="s">
        <v>393</v>
      </c>
      <c r="S395" s="22" t="s">
        <v>393</v>
      </c>
      <c r="T395" s="22" t="s">
        <v>209</v>
      </c>
      <c r="V395" s="22">
        <v>0</v>
      </c>
      <c r="X395" s="22">
        <v>0</v>
      </c>
      <c r="Y395" s="22" t="s">
        <v>232</v>
      </c>
      <c r="Z395" s="22" t="s">
        <v>232</v>
      </c>
      <c r="AA395" s="22">
        <v>0</v>
      </c>
      <c r="AB395" s="22" t="s">
        <v>399</v>
      </c>
      <c r="AC395" s="22" t="s">
        <v>7517</v>
      </c>
      <c r="AE395" s="22" t="s">
        <v>7861</v>
      </c>
      <c r="AF395" s="331">
        <v>0</v>
      </c>
      <c r="AG395" s="22" t="s">
        <v>208</v>
      </c>
      <c r="AH395" s="22" t="s">
        <v>232</v>
      </c>
      <c r="AJ395" s="22">
        <v>10</v>
      </c>
      <c r="AK395" s="22">
        <v>0</v>
      </c>
      <c r="AL395" s="22">
        <v>0</v>
      </c>
      <c r="AM395" s="22">
        <v>0</v>
      </c>
      <c r="AN395" s="22">
        <v>0</v>
      </c>
      <c r="AO395" s="22">
        <v>0</v>
      </c>
      <c r="AP395" s="22">
        <v>0</v>
      </c>
      <c r="AQ395" s="22">
        <v>0</v>
      </c>
      <c r="AR395" s="22">
        <v>0</v>
      </c>
      <c r="AS395" s="22">
        <v>10</v>
      </c>
      <c r="AT395" s="22">
        <v>0</v>
      </c>
    </row>
    <row r="396" spans="1:46" ht="23.1" customHeight="1">
      <c r="A396" s="22" t="s">
        <v>5</v>
      </c>
      <c r="B396" s="22" t="s">
        <v>5</v>
      </c>
      <c r="C396" s="22" t="s">
        <v>1457</v>
      </c>
      <c r="D396" s="22" t="s">
        <v>392</v>
      </c>
      <c r="E396" s="22" t="s">
        <v>186</v>
      </c>
      <c r="F396" s="35" t="s">
        <v>202</v>
      </c>
      <c r="G396" s="22" t="s">
        <v>203</v>
      </c>
      <c r="H396" s="329">
        <v>45646</v>
      </c>
      <c r="I396" s="94" t="s">
        <v>1458</v>
      </c>
      <c r="J396" s="22" t="s">
        <v>1459</v>
      </c>
      <c r="K396" s="22" t="s">
        <v>3629</v>
      </c>
      <c r="L396" s="22" t="s">
        <v>207</v>
      </c>
      <c r="M396" s="22">
        <v>11</v>
      </c>
      <c r="N396" s="22">
        <v>14</v>
      </c>
      <c r="O396" s="22">
        <v>18</v>
      </c>
      <c r="P396" s="22" t="s">
        <v>207</v>
      </c>
      <c r="Q396" s="22" t="s">
        <v>208</v>
      </c>
      <c r="R396" s="22" t="s">
        <v>202</v>
      </c>
      <c r="S396" s="22" t="s">
        <v>393</v>
      </c>
      <c r="T396" s="22" t="s">
        <v>3630</v>
      </c>
      <c r="U396" s="22" t="s">
        <v>1460</v>
      </c>
      <c r="V396" s="22">
        <v>57</v>
      </c>
      <c r="W396" s="22" t="s">
        <v>1461</v>
      </c>
      <c r="X396" s="22">
        <v>157</v>
      </c>
      <c r="Y396" s="22" t="s">
        <v>3631</v>
      </c>
      <c r="Z396" s="22" t="s">
        <v>3631</v>
      </c>
      <c r="AA396" s="22">
        <v>1</v>
      </c>
      <c r="AB396" s="22" t="s">
        <v>207</v>
      </c>
      <c r="AC396" s="22" t="s">
        <v>7908</v>
      </c>
      <c r="AE396" s="22" t="s">
        <v>207</v>
      </c>
      <c r="AF396" s="330">
        <v>0</v>
      </c>
      <c r="AG396" s="22" t="s">
        <v>208</v>
      </c>
      <c r="AH396" s="22" t="s">
        <v>232</v>
      </c>
      <c r="AI396" s="22" t="s">
        <v>3632</v>
      </c>
      <c r="AJ396" s="22">
        <v>100</v>
      </c>
      <c r="AK396" s="22">
        <v>10</v>
      </c>
      <c r="AL396" s="22">
        <v>10</v>
      </c>
      <c r="AM396" s="22">
        <v>10</v>
      </c>
      <c r="AN396" s="22">
        <v>10</v>
      </c>
      <c r="AO396" s="22">
        <v>10</v>
      </c>
      <c r="AP396" s="22">
        <v>10</v>
      </c>
      <c r="AQ396" s="22">
        <v>10</v>
      </c>
      <c r="AR396" s="22">
        <v>10</v>
      </c>
      <c r="AS396" s="22">
        <v>10</v>
      </c>
      <c r="AT396" s="22">
        <v>10</v>
      </c>
    </row>
    <row r="397" spans="1:46" ht="23.1" customHeight="1">
      <c r="A397" s="22" t="s">
        <v>5</v>
      </c>
      <c r="B397" s="22" t="s">
        <v>5</v>
      </c>
      <c r="C397" s="22" t="s">
        <v>1457</v>
      </c>
      <c r="D397" s="22" t="s">
        <v>392</v>
      </c>
      <c r="E397" s="22" t="s">
        <v>186</v>
      </c>
      <c r="F397" s="35" t="s">
        <v>202</v>
      </c>
      <c r="G397" s="22" t="s">
        <v>203</v>
      </c>
      <c r="H397" s="329">
        <v>45882</v>
      </c>
      <c r="I397" s="94" t="s">
        <v>7353</v>
      </c>
      <c r="J397" s="22" t="s">
        <v>7354</v>
      </c>
      <c r="K397" s="22" t="s">
        <v>3633</v>
      </c>
      <c r="L397" s="22" t="s">
        <v>207</v>
      </c>
      <c r="M397" s="22">
        <v>10</v>
      </c>
      <c r="N397" s="22">
        <v>12</v>
      </c>
      <c r="O397" s="22">
        <v>16</v>
      </c>
      <c r="P397" s="22" t="s">
        <v>207</v>
      </c>
      <c r="Q397" s="22" t="s">
        <v>208</v>
      </c>
      <c r="R397" s="22" t="s">
        <v>393</v>
      </c>
      <c r="S397" s="22" t="s">
        <v>393</v>
      </c>
      <c r="T397" s="22" t="s">
        <v>7355</v>
      </c>
      <c r="U397" s="22" t="s">
        <v>7356</v>
      </c>
      <c r="V397" s="22">
        <v>60</v>
      </c>
      <c r="W397" s="22" t="s">
        <v>7357</v>
      </c>
      <c r="X397" s="22">
        <v>157</v>
      </c>
      <c r="Y397" s="22" t="s">
        <v>3635</v>
      </c>
      <c r="Z397" s="22" t="s">
        <v>3635</v>
      </c>
      <c r="AA397" s="22">
        <v>1</v>
      </c>
      <c r="AB397" s="22" t="s">
        <v>207</v>
      </c>
      <c r="AC397" s="22" t="s">
        <v>7909</v>
      </c>
      <c r="AE397" s="22" t="s">
        <v>207</v>
      </c>
      <c r="AF397" s="330">
        <v>0</v>
      </c>
      <c r="AG397" s="22" t="s">
        <v>208</v>
      </c>
      <c r="AH397" s="22" t="s">
        <v>232</v>
      </c>
      <c r="AI397" s="22" t="s">
        <v>7358</v>
      </c>
      <c r="AJ397" s="22">
        <v>90</v>
      </c>
      <c r="AK397" s="22">
        <v>10</v>
      </c>
      <c r="AL397" s="22">
        <v>10</v>
      </c>
      <c r="AM397" s="22">
        <v>0</v>
      </c>
      <c r="AN397" s="22">
        <v>10</v>
      </c>
      <c r="AO397" s="22">
        <v>10</v>
      </c>
      <c r="AP397" s="22">
        <v>10</v>
      </c>
      <c r="AQ397" s="22">
        <v>10</v>
      </c>
      <c r="AR397" s="22">
        <v>10</v>
      </c>
      <c r="AS397" s="22">
        <v>10</v>
      </c>
      <c r="AT397" s="22">
        <v>10</v>
      </c>
    </row>
    <row r="398" spans="1:46" ht="23.1" customHeight="1">
      <c r="A398" s="22" t="s">
        <v>5</v>
      </c>
      <c r="B398" s="22" t="s">
        <v>5</v>
      </c>
      <c r="C398" s="22" t="s">
        <v>1457</v>
      </c>
      <c r="D398" s="22" t="s">
        <v>392</v>
      </c>
      <c r="E398" s="22" t="s">
        <v>186</v>
      </c>
      <c r="F398" s="35" t="s">
        <v>202</v>
      </c>
      <c r="G398" s="22" t="s">
        <v>203</v>
      </c>
      <c r="H398" s="329">
        <v>45861</v>
      </c>
      <c r="I398" s="22" t="s">
        <v>6643</v>
      </c>
      <c r="J398" s="22" t="s">
        <v>6644</v>
      </c>
      <c r="K398" s="22" t="s">
        <v>6645</v>
      </c>
      <c r="L398" s="22" t="s">
        <v>207</v>
      </c>
      <c r="M398" s="22">
        <v>9</v>
      </c>
      <c r="N398" s="22">
        <v>13</v>
      </c>
      <c r="O398" s="22">
        <v>16</v>
      </c>
      <c r="P398" s="22" t="s">
        <v>207</v>
      </c>
      <c r="Q398" s="22" t="s">
        <v>208</v>
      </c>
      <c r="R398" s="22" t="s">
        <v>202</v>
      </c>
      <c r="S398" s="22" t="s">
        <v>393</v>
      </c>
      <c r="T398" s="22" t="s">
        <v>6646</v>
      </c>
      <c r="U398" s="22" t="s">
        <v>6647</v>
      </c>
      <c r="V398" s="22">
        <v>60</v>
      </c>
      <c r="W398" s="22" t="s">
        <v>6648</v>
      </c>
      <c r="X398" s="22">
        <v>157</v>
      </c>
      <c r="Y398" s="22" t="s">
        <v>6649</v>
      </c>
      <c r="Z398" s="22" t="s">
        <v>6649</v>
      </c>
      <c r="AA398" s="22">
        <v>1</v>
      </c>
      <c r="AB398" s="22" t="s">
        <v>207</v>
      </c>
      <c r="AC398" s="22" t="s">
        <v>7910</v>
      </c>
      <c r="AE398" s="22" t="s">
        <v>207</v>
      </c>
      <c r="AF398" s="331">
        <v>0</v>
      </c>
      <c r="AG398" s="22" t="s">
        <v>208</v>
      </c>
      <c r="AH398" s="22" t="s">
        <v>232</v>
      </c>
      <c r="AI398" s="22" t="s">
        <v>6650</v>
      </c>
      <c r="AJ398" s="22">
        <v>100</v>
      </c>
      <c r="AK398" s="22">
        <v>10</v>
      </c>
      <c r="AL398" s="22">
        <v>10</v>
      </c>
      <c r="AM398" s="22">
        <v>10</v>
      </c>
      <c r="AN398" s="22">
        <v>10</v>
      </c>
      <c r="AO398" s="22">
        <v>10</v>
      </c>
      <c r="AP398" s="22">
        <v>10</v>
      </c>
      <c r="AQ398" s="22">
        <v>10</v>
      </c>
      <c r="AR398" s="22">
        <v>10</v>
      </c>
      <c r="AS398" s="22">
        <v>10</v>
      </c>
      <c r="AT398" s="22">
        <v>10</v>
      </c>
    </row>
    <row r="399" spans="1:46" ht="23.1" customHeight="1">
      <c r="A399" s="22" t="s">
        <v>5</v>
      </c>
      <c r="B399" s="22" t="s">
        <v>5</v>
      </c>
      <c r="C399" s="22" t="s">
        <v>1457</v>
      </c>
      <c r="D399" s="22" t="s">
        <v>392</v>
      </c>
      <c r="E399" s="22" t="s">
        <v>186</v>
      </c>
      <c r="F399" s="35" t="s">
        <v>202</v>
      </c>
      <c r="G399" s="22" t="s">
        <v>203</v>
      </c>
      <c r="H399" s="329">
        <v>45630</v>
      </c>
      <c r="I399" s="22" t="s">
        <v>1462</v>
      </c>
      <c r="J399" s="22" t="s">
        <v>1463</v>
      </c>
      <c r="K399" s="22" t="s">
        <v>3633</v>
      </c>
      <c r="L399" s="22" t="s">
        <v>207</v>
      </c>
      <c r="M399" s="22">
        <v>11</v>
      </c>
      <c r="N399" s="22">
        <v>12</v>
      </c>
      <c r="O399" s="22">
        <v>16</v>
      </c>
      <c r="P399" s="22" t="s">
        <v>207</v>
      </c>
      <c r="Q399" s="22" t="s">
        <v>208</v>
      </c>
      <c r="R399" s="22" t="s">
        <v>202</v>
      </c>
      <c r="S399" s="22" t="s">
        <v>393</v>
      </c>
      <c r="T399" s="22" t="s">
        <v>3634</v>
      </c>
      <c r="U399" s="22" t="s">
        <v>4782</v>
      </c>
      <c r="V399" s="22">
        <v>60</v>
      </c>
      <c r="W399" s="22" t="s">
        <v>4783</v>
      </c>
      <c r="X399" s="22">
        <v>157</v>
      </c>
      <c r="Y399" s="22" t="s">
        <v>3635</v>
      </c>
      <c r="Z399" s="22" t="s">
        <v>3635</v>
      </c>
      <c r="AA399" s="22">
        <v>1</v>
      </c>
      <c r="AB399" s="22" t="s">
        <v>207</v>
      </c>
      <c r="AC399" s="22" t="s">
        <v>7911</v>
      </c>
      <c r="AE399" s="22" t="s">
        <v>207</v>
      </c>
      <c r="AF399" s="331">
        <v>0</v>
      </c>
      <c r="AG399" s="22" t="s">
        <v>208</v>
      </c>
      <c r="AH399" s="22" t="s">
        <v>232</v>
      </c>
      <c r="AI399" s="22" t="s">
        <v>3636</v>
      </c>
      <c r="AJ399" s="22">
        <v>100</v>
      </c>
      <c r="AK399" s="22">
        <v>10</v>
      </c>
      <c r="AL399" s="22">
        <v>10</v>
      </c>
      <c r="AM399" s="22">
        <v>10</v>
      </c>
      <c r="AN399" s="22">
        <v>10</v>
      </c>
      <c r="AO399" s="22">
        <v>10</v>
      </c>
      <c r="AP399" s="22">
        <v>10</v>
      </c>
      <c r="AQ399" s="22">
        <v>10</v>
      </c>
      <c r="AR399" s="22">
        <v>10</v>
      </c>
      <c r="AS399" s="22">
        <v>10</v>
      </c>
      <c r="AT399" s="22">
        <v>10</v>
      </c>
    </row>
    <row r="400" spans="1:46" ht="23.1" customHeight="1">
      <c r="A400" s="22" t="s">
        <v>5</v>
      </c>
      <c r="B400" s="22" t="s">
        <v>5</v>
      </c>
      <c r="C400" s="22" t="s">
        <v>1457</v>
      </c>
      <c r="D400" s="22" t="s">
        <v>392</v>
      </c>
      <c r="E400" s="22" t="s">
        <v>186</v>
      </c>
      <c r="F400" s="35" t="s">
        <v>202</v>
      </c>
      <c r="G400" s="22" t="s">
        <v>203</v>
      </c>
      <c r="H400" s="329">
        <v>45651</v>
      </c>
      <c r="I400" s="94" t="s">
        <v>1464</v>
      </c>
      <c r="J400" s="22" t="s">
        <v>1465</v>
      </c>
      <c r="K400" s="22" t="s">
        <v>3637</v>
      </c>
      <c r="L400" s="22" t="s">
        <v>207</v>
      </c>
      <c r="M400" s="22">
        <v>10</v>
      </c>
      <c r="N400" s="22">
        <v>12</v>
      </c>
      <c r="O400" s="22">
        <v>16</v>
      </c>
      <c r="P400" s="22" t="s">
        <v>207</v>
      </c>
      <c r="Q400" s="22" t="s">
        <v>208</v>
      </c>
      <c r="R400" s="22" t="s">
        <v>202</v>
      </c>
      <c r="S400" s="22" t="s">
        <v>393</v>
      </c>
      <c r="T400" s="22" t="s">
        <v>3638</v>
      </c>
      <c r="U400" s="22" t="s">
        <v>1466</v>
      </c>
      <c r="V400" s="22">
        <v>57</v>
      </c>
      <c r="W400" s="22" t="s">
        <v>1467</v>
      </c>
      <c r="X400" s="22">
        <v>159</v>
      </c>
      <c r="Y400" s="22" t="s">
        <v>3639</v>
      </c>
      <c r="Z400" s="22" t="s">
        <v>3639</v>
      </c>
      <c r="AA400" s="22">
        <v>1</v>
      </c>
      <c r="AB400" s="22" t="s">
        <v>207</v>
      </c>
      <c r="AC400" s="22" t="s">
        <v>7912</v>
      </c>
      <c r="AE400" s="22" t="s">
        <v>207</v>
      </c>
      <c r="AF400" s="330">
        <v>0</v>
      </c>
      <c r="AG400" s="22" t="s">
        <v>208</v>
      </c>
      <c r="AH400" s="22" t="s">
        <v>232</v>
      </c>
      <c r="AI400" s="22" t="s">
        <v>3640</v>
      </c>
      <c r="AJ400" s="22">
        <v>100</v>
      </c>
      <c r="AK400" s="22">
        <v>10</v>
      </c>
      <c r="AL400" s="22">
        <v>10</v>
      </c>
      <c r="AM400" s="22">
        <v>10</v>
      </c>
      <c r="AN400" s="22">
        <v>10</v>
      </c>
      <c r="AO400" s="22">
        <v>10</v>
      </c>
      <c r="AP400" s="22">
        <v>10</v>
      </c>
      <c r="AQ400" s="22">
        <v>10</v>
      </c>
      <c r="AR400" s="22">
        <v>10</v>
      </c>
      <c r="AS400" s="22">
        <v>10</v>
      </c>
      <c r="AT400" s="22">
        <v>10</v>
      </c>
    </row>
    <row r="401" spans="1:46" ht="23.1" customHeight="1">
      <c r="A401" s="22" t="s">
        <v>5</v>
      </c>
      <c r="B401" s="22" t="s">
        <v>5</v>
      </c>
      <c r="C401" s="22" t="s">
        <v>1457</v>
      </c>
      <c r="D401" s="22" t="s">
        <v>392</v>
      </c>
      <c r="E401" s="22" t="s">
        <v>186</v>
      </c>
      <c r="F401" s="35" t="s">
        <v>202</v>
      </c>
      <c r="G401" s="22" t="s">
        <v>203</v>
      </c>
      <c r="H401" s="329">
        <v>45646</v>
      </c>
      <c r="I401" s="22" t="s">
        <v>1468</v>
      </c>
      <c r="J401" s="22" t="s">
        <v>1469</v>
      </c>
      <c r="K401" s="22" t="s">
        <v>3641</v>
      </c>
      <c r="L401" s="22" t="s">
        <v>207</v>
      </c>
      <c r="M401" s="22">
        <v>10</v>
      </c>
      <c r="N401" s="22">
        <v>13</v>
      </c>
      <c r="O401" s="22">
        <v>15</v>
      </c>
      <c r="P401" s="22" t="s">
        <v>207</v>
      </c>
      <c r="Q401" s="22" t="s">
        <v>208</v>
      </c>
      <c r="R401" s="22" t="s">
        <v>202</v>
      </c>
      <c r="S401" s="22" t="s">
        <v>393</v>
      </c>
      <c r="T401" s="22" t="s">
        <v>3642</v>
      </c>
      <c r="U401" s="22" t="s">
        <v>1470</v>
      </c>
      <c r="V401" s="22">
        <v>58</v>
      </c>
      <c r="W401" s="22" t="s">
        <v>1471</v>
      </c>
      <c r="X401" s="22">
        <v>152</v>
      </c>
      <c r="Y401" s="22" t="s">
        <v>3643</v>
      </c>
      <c r="Z401" s="22" t="s">
        <v>3643</v>
      </c>
      <c r="AA401" s="22">
        <v>1</v>
      </c>
      <c r="AB401" s="22" t="s">
        <v>207</v>
      </c>
      <c r="AC401" s="22" t="s">
        <v>7913</v>
      </c>
      <c r="AE401" s="22" t="s">
        <v>207</v>
      </c>
      <c r="AF401" s="331">
        <v>0</v>
      </c>
      <c r="AG401" s="22" t="s">
        <v>208</v>
      </c>
      <c r="AH401" s="22" t="s">
        <v>232</v>
      </c>
      <c r="AI401" s="22" t="s">
        <v>3644</v>
      </c>
      <c r="AJ401" s="22">
        <v>100</v>
      </c>
      <c r="AK401" s="22">
        <v>10</v>
      </c>
      <c r="AL401" s="22">
        <v>10</v>
      </c>
      <c r="AM401" s="22">
        <v>10</v>
      </c>
      <c r="AN401" s="22">
        <v>10</v>
      </c>
      <c r="AO401" s="22">
        <v>10</v>
      </c>
      <c r="AP401" s="22">
        <v>10</v>
      </c>
      <c r="AQ401" s="22">
        <v>10</v>
      </c>
      <c r="AR401" s="22">
        <v>10</v>
      </c>
      <c r="AS401" s="22">
        <v>10</v>
      </c>
      <c r="AT401" s="22">
        <v>10</v>
      </c>
    </row>
    <row r="402" spans="1:46" ht="23.1" customHeight="1">
      <c r="A402" s="22" t="s">
        <v>5</v>
      </c>
      <c r="B402" s="22" t="s">
        <v>5</v>
      </c>
      <c r="C402" s="22" t="s">
        <v>1457</v>
      </c>
      <c r="D402" s="22" t="s">
        <v>392</v>
      </c>
      <c r="E402" s="22" t="s">
        <v>186</v>
      </c>
      <c r="F402" s="35" t="s">
        <v>202</v>
      </c>
      <c r="G402" s="22" t="s">
        <v>203</v>
      </c>
      <c r="H402" s="329">
        <v>45630</v>
      </c>
      <c r="I402" s="22" t="s">
        <v>1472</v>
      </c>
      <c r="J402" s="22" t="s">
        <v>1473</v>
      </c>
      <c r="K402" s="22" t="s">
        <v>3645</v>
      </c>
      <c r="L402" s="22" t="s">
        <v>207</v>
      </c>
      <c r="M402" s="22">
        <v>9</v>
      </c>
      <c r="N402" s="22">
        <v>12</v>
      </c>
      <c r="O402" s="22">
        <v>14</v>
      </c>
      <c r="P402" s="22" t="s">
        <v>207</v>
      </c>
      <c r="Q402" s="22" t="s">
        <v>208</v>
      </c>
      <c r="R402" s="22" t="s">
        <v>202</v>
      </c>
      <c r="S402" s="22" t="s">
        <v>393</v>
      </c>
      <c r="T402" s="22" t="s">
        <v>3646</v>
      </c>
      <c r="U402" s="22" t="s">
        <v>1474</v>
      </c>
      <c r="V402" s="22">
        <v>52</v>
      </c>
      <c r="W402" s="22" t="s">
        <v>1475</v>
      </c>
      <c r="X402" s="22">
        <v>146</v>
      </c>
      <c r="Y402" s="22" t="s">
        <v>3647</v>
      </c>
      <c r="Z402" s="22" t="s">
        <v>3647</v>
      </c>
      <c r="AA402" s="22">
        <v>1</v>
      </c>
      <c r="AB402" s="22" t="s">
        <v>207</v>
      </c>
      <c r="AC402" s="22" t="s">
        <v>7914</v>
      </c>
      <c r="AE402" s="22" t="s">
        <v>207</v>
      </c>
      <c r="AF402" s="331">
        <v>0</v>
      </c>
      <c r="AG402" s="22" t="s">
        <v>208</v>
      </c>
      <c r="AH402" s="22" t="s">
        <v>232</v>
      </c>
      <c r="AI402" s="22" t="s">
        <v>3648</v>
      </c>
      <c r="AJ402" s="22">
        <v>100</v>
      </c>
      <c r="AK402" s="22">
        <v>10</v>
      </c>
      <c r="AL402" s="22">
        <v>10</v>
      </c>
      <c r="AM402" s="22">
        <v>10</v>
      </c>
      <c r="AN402" s="22">
        <v>10</v>
      </c>
      <c r="AO402" s="22">
        <v>10</v>
      </c>
      <c r="AP402" s="22">
        <v>10</v>
      </c>
      <c r="AQ402" s="22">
        <v>10</v>
      </c>
      <c r="AR402" s="22">
        <v>10</v>
      </c>
      <c r="AS402" s="22">
        <v>10</v>
      </c>
      <c r="AT402" s="22">
        <v>10</v>
      </c>
    </row>
    <row r="403" spans="1:46" ht="23.1" customHeight="1">
      <c r="A403" s="22" t="s">
        <v>5</v>
      </c>
      <c r="B403" s="22" t="s">
        <v>5</v>
      </c>
      <c r="C403" s="22" t="s">
        <v>1457</v>
      </c>
      <c r="D403" s="22" t="s">
        <v>392</v>
      </c>
      <c r="E403" s="22" t="s">
        <v>186</v>
      </c>
      <c r="F403" s="35" t="s">
        <v>202</v>
      </c>
      <c r="G403" s="22" t="s">
        <v>203</v>
      </c>
      <c r="H403" s="329">
        <v>45646</v>
      </c>
      <c r="I403" s="94" t="s">
        <v>1476</v>
      </c>
      <c r="J403" s="22" t="s">
        <v>1477</v>
      </c>
      <c r="K403" s="22" t="s">
        <v>3649</v>
      </c>
      <c r="L403" s="22" t="s">
        <v>207</v>
      </c>
      <c r="M403" s="22">
        <v>10</v>
      </c>
      <c r="N403" s="22">
        <v>13</v>
      </c>
      <c r="O403" s="22">
        <v>15</v>
      </c>
      <c r="P403" s="22" t="s">
        <v>207</v>
      </c>
      <c r="Q403" s="22" t="s">
        <v>208</v>
      </c>
      <c r="R403" s="22" t="s">
        <v>202</v>
      </c>
      <c r="S403" s="22" t="s">
        <v>393</v>
      </c>
      <c r="T403" s="22" t="s">
        <v>3650</v>
      </c>
      <c r="U403" s="22" t="s">
        <v>1478</v>
      </c>
      <c r="V403" s="22">
        <v>51</v>
      </c>
      <c r="W403" s="22" t="s">
        <v>1479</v>
      </c>
      <c r="X403" s="22">
        <v>149</v>
      </c>
      <c r="Y403" s="22" t="s">
        <v>3651</v>
      </c>
      <c r="Z403" s="22" t="s">
        <v>3651</v>
      </c>
      <c r="AA403" s="22">
        <v>1</v>
      </c>
      <c r="AB403" s="22" t="s">
        <v>207</v>
      </c>
      <c r="AC403" s="22" t="s">
        <v>7915</v>
      </c>
      <c r="AE403" s="22" t="s">
        <v>207</v>
      </c>
      <c r="AF403" s="330">
        <v>0</v>
      </c>
      <c r="AG403" s="22" t="s">
        <v>208</v>
      </c>
      <c r="AH403" s="22" t="s">
        <v>232</v>
      </c>
      <c r="AI403" s="22" t="s">
        <v>3652</v>
      </c>
      <c r="AJ403" s="22">
        <v>100</v>
      </c>
      <c r="AK403" s="22">
        <v>10</v>
      </c>
      <c r="AL403" s="22">
        <v>10</v>
      </c>
      <c r="AM403" s="22">
        <v>10</v>
      </c>
      <c r="AN403" s="22">
        <v>10</v>
      </c>
      <c r="AO403" s="22">
        <v>10</v>
      </c>
      <c r="AP403" s="22">
        <v>10</v>
      </c>
      <c r="AQ403" s="22">
        <v>10</v>
      </c>
      <c r="AR403" s="22">
        <v>10</v>
      </c>
      <c r="AS403" s="22">
        <v>10</v>
      </c>
      <c r="AT403" s="22">
        <v>10</v>
      </c>
    </row>
    <row r="404" spans="1:46" ht="23.1" customHeight="1">
      <c r="A404" s="22" t="s">
        <v>5</v>
      </c>
      <c r="B404" s="22" t="s">
        <v>5</v>
      </c>
      <c r="C404" s="22" t="s">
        <v>1457</v>
      </c>
      <c r="D404" s="22" t="s">
        <v>392</v>
      </c>
      <c r="E404" s="22" t="s">
        <v>186</v>
      </c>
      <c r="F404" s="35" t="s">
        <v>202</v>
      </c>
      <c r="G404" s="22" t="s">
        <v>203</v>
      </c>
      <c r="H404" s="329">
        <v>45646</v>
      </c>
      <c r="I404" s="22" t="s">
        <v>1480</v>
      </c>
      <c r="J404" s="22" t="s">
        <v>1481</v>
      </c>
      <c r="K404" s="22" t="s">
        <v>3653</v>
      </c>
      <c r="L404" s="22" t="s">
        <v>207</v>
      </c>
      <c r="M404" s="22">
        <v>10</v>
      </c>
      <c r="N404" s="22">
        <v>13</v>
      </c>
      <c r="O404" s="22">
        <v>15</v>
      </c>
      <c r="P404" s="22" t="s">
        <v>207</v>
      </c>
      <c r="Q404" s="22" t="s">
        <v>208</v>
      </c>
      <c r="R404" s="22" t="s">
        <v>202</v>
      </c>
      <c r="S404" s="22" t="s">
        <v>393</v>
      </c>
      <c r="T404" s="22" t="s">
        <v>3654</v>
      </c>
      <c r="U404" s="22" t="s">
        <v>1482</v>
      </c>
      <c r="V404" s="22">
        <v>58</v>
      </c>
      <c r="W404" s="22" t="s">
        <v>1483</v>
      </c>
      <c r="X404" s="22">
        <v>159</v>
      </c>
      <c r="Y404" s="22" t="s">
        <v>3655</v>
      </c>
      <c r="Z404" s="22" t="s">
        <v>3655</v>
      </c>
      <c r="AA404" s="22">
        <v>1</v>
      </c>
      <c r="AB404" s="22" t="s">
        <v>207</v>
      </c>
      <c r="AC404" s="22" t="s">
        <v>7916</v>
      </c>
      <c r="AE404" s="22" t="s">
        <v>207</v>
      </c>
      <c r="AF404" s="331">
        <v>0</v>
      </c>
      <c r="AG404" s="22" t="s">
        <v>208</v>
      </c>
      <c r="AH404" s="22" t="s">
        <v>232</v>
      </c>
      <c r="AI404" s="22" t="s">
        <v>3656</v>
      </c>
      <c r="AJ404" s="22">
        <v>100</v>
      </c>
      <c r="AK404" s="22">
        <v>10</v>
      </c>
      <c r="AL404" s="22">
        <v>10</v>
      </c>
      <c r="AM404" s="22">
        <v>10</v>
      </c>
      <c r="AN404" s="22">
        <v>10</v>
      </c>
      <c r="AO404" s="22">
        <v>10</v>
      </c>
      <c r="AP404" s="22">
        <v>10</v>
      </c>
      <c r="AQ404" s="22">
        <v>10</v>
      </c>
      <c r="AR404" s="22">
        <v>10</v>
      </c>
      <c r="AS404" s="22">
        <v>10</v>
      </c>
      <c r="AT404" s="22">
        <v>10</v>
      </c>
    </row>
    <row r="405" spans="1:46" ht="23.1" customHeight="1">
      <c r="A405" s="22" t="s">
        <v>5</v>
      </c>
      <c r="B405" s="22" t="s">
        <v>5</v>
      </c>
      <c r="C405" s="22" t="s">
        <v>1457</v>
      </c>
      <c r="D405" s="22" t="s">
        <v>392</v>
      </c>
      <c r="E405" s="22" t="s">
        <v>186</v>
      </c>
      <c r="F405" s="35" t="s">
        <v>202</v>
      </c>
      <c r="G405" s="22" t="s">
        <v>203</v>
      </c>
      <c r="H405" s="329">
        <v>45649</v>
      </c>
      <c r="I405" s="22" t="s">
        <v>1484</v>
      </c>
      <c r="J405" s="22" t="s">
        <v>1485</v>
      </c>
      <c r="K405" s="22" t="s">
        <v>3657</v>
      </c>
      <c r="L405" s="22" t="s">
        <v>207</v>
      </c>
      <c r="M405" s="22">
        <v>10</v>
      </c>
      <c r="N405" s="22">
        <v>14</v>
      </c>
      <c r="O405" s="22">
        <v>15</v>
      </c>
      <c r="P405" s="22" t="s">
        <v>207</v>
      </c>
      <c r="Q405" s="22" t="s">
        <v>208</v>
      </c>
      <c r="R405" s="22" t="s">
        <v>202</v>
      </c>
      <c r="S405" s="22" t="s">
        <v>393</v>
      </c>
      <c r="T405" s="22" t="s">
        <v>3658</v>
      </c>
      <c r="U405" s="22" t="s">
        <v>1486</v>
      </c>
      <c r="V405" s="22">
        <v>58</v>
      </c>
      <c r="W405" s="22" t="s">
        <v>1487</v>
      </c>
      <c r="X405" s="22">
        <v>154</v>
      </c>
      <c r="Y405" s="22" t="s">
        <v>3659</v>
      </c>
      <c r="Z405" s="22" t="s">
        <v>3659</v>
      </c>
      <c r="AA405" s="22">
        <v>1</v>
      </c>
      <c r="AB405" s="22" t="s">
        <v>207</v>
      </c>
      <c r="AC405" s="22" t="s">
        <v>7917</v>
      </c>
      <c r="AE405" s="22" t="s">
        <v>207</v>
      </c>
      <c r="AF405" s="331">
        <v>0</v>
      </c>
      <c r="AG405" s="22" t="s">
        <v>208</v>
      </c>
      <c r="AH405" s="22" t="s">
        <v>232</v>
      </c>
      <c r="AI405" s="22" t="s">
        <v>3660</v>
      </c>
      <c r="AJ405" s="22">
        <v>100</v>
      </c>
      <c r="AK405" s="22">
        <v>10</v>
      </c>
      <c r="AL405" s="22">
        <v>10</v>
      </c>
      <c r="AM405" s="22">
        <v>10</v>
      </c>
      <c r="AN405" s="22">
        <v>10</v>
      </c>
      <c r="AO405" s="22">
        <v>10</v>
      </c>
      <c r="AP405" s="22">
        <v>10</v>
      </c>
      <c r="AQ405" s="22">
        <v>10</v>
      </c>
      <c r="AR405" s="22">
        <v>10</v>
      </c>
      <c r="AS405" s="22">
        <v>10</v>
      </c>
      <c r="AT405" s="22">
        <v>10</v>
      </c>
    </row>
    <row r="406" spans="1:46" ht="23.1" customHeight="1">
      <c r="A406" s="22" t="s">
        <v>5</v>
      </c>
      <c r="B406" s="22" t="s">
        <v>5</v>
      </c>
      <c r="C406" s="22" t="s">
        <v>1457</v>
      </c>
      <c r="D406" s="22" t="s">
        <v>392</v>
      </c>
      <c r="E406" s="22" t="s">
        <v>186</v>
      </c>
      <c r="F406" s="35" t="s">
        <v>202</v>
      </c>
      <c r="G406" s="22" t="s">
        <v>203</v>
      </c>
      <c r="H406" s="329">
        <v>45630</v>
      </c>
      <c r="I406" s="22" t="s">
        <v>1488</v>
      </c>
      <c r="J406" s="22" t="s">
        <v>1489</v>
      </c>
      <c r="K406" s="22" t="s">
        <v>3661</v>
      </c>
      <c r="L406" s="22" t="s">
        <v>207</v>
      </c>
      <c r="M406" s="22">
        <v>10</v>
      </c>
      <c r="N406" s="22">
        <v>11</v>
      </c>
      <c r="O406" s="22">
        <v>14</v>
      </c>
      <c r="P406" s="22" t="s">
        <v>207</v>
      </c>
      <c r="Q406" s="22" t="s">
        <v>208</v>
      </c>
      <c r="R406" s="22" t="s">
        <v>202</v>
      </c>
      <c r="S406" s="22" t="s">
        <v>393</v>
      </c>
      <c r="T406" s="22" t="s">
        <v>3662</v>
      </c>
      <c r="U406" s="22" t="s">
        <v>1490</v>
      </c>
      <c r="V406" s="22">
        <v>58</v>
      </c>
      <c r="W406" s="22" t="s">
        <v>1491</v>
      </c>
      <c r="X406" s="22">
        <v>145</v>
      </c>
      <c r="Y406" s="22" t="s">
        <v>3663</v>
      </c>
      <c r="Z406" s="22" t="s">
        <v>3663</v>
      </c>
      <c r="AA406" s="22">
        <v>1</v>
      </c>
      <c r="AB406" s="22" t="s">
        <v>207</v>
      </c>
      <c r="AC406" s="22" t="s">
        <v>7918</v>
      </c>
      <c r="AE406" s="22" t="s">
        <v>207</v>
      </c>
      <c r="AF406" s="331">
        <v>0</v>
      </c>
      <c r="AG406" s="22" t="s">
        <v>208</v>
      </c>
      <c r="AH406" s="22" t="s">
        <v>232</v>
      </c>
      <c r="AI406" s="22" t="s">
        <v>3664</v>
      </c>
      <c r="AJ406" s="22">
        <v>100</v>
      </c>
      <c r="AK406" s="22">
        <v>10</v>
      </c>
      <c r="AL406" s="22">
        <v>10</v>
      </c>
      <c r="AM406" s="22">
        <v>10</v>
      </c>
      <c r="AN406" s="22">
        <v>10</v>
      </c>
      <c r="AO406" s="22">
        <v>10</v>
      </c>
      <c r="AP406" s="22">
        <v>10</v>
      </c>
      <c r="AQ406" s="22">
        <v>10</v>
      </c>
      <c r="AR406" s="22">
        <v>10</v>
      </c>
      <c r="AS406" s="22">
        <v>10</v>
      </c>
      <c r="AT406" s="22">
        <v>10</v>
      </c>
    </row>
    <row r="407" spans="1:46" ht="23.1" customHeight="1">
      <c r="A407" s="22" t="s">
        <v>5</v>
      </c>
      <c r="B407" s="22" t="s">
        <v>5</v>
      </c>
      <c r="C407" s="22" t="s">
        <v>1457</v>
      </c>
      <c r="D407" s="22" t="s">
        <v>392</v>
      </c>
      <c r="E407" s="22" t="s">
        <v>186</v>
      </c>
      <c r="F407" s="35" t="s">
        <v>202</v>
      </c>
      <c r="G407" s="22" t="s">
        <v>203</v>
      </c>
      <c r="H407" s="329">
        <v>45649</v>
      </c>
      <c r="I407" s="22" t="s">
        <v>1492</v>
      </c>
      <c r="J407" s="22" t="s">
        <v>1493</v>
      </c>
      <c r="K407" s="22" t="s">
        <v>3665</v>
      </c>
      <c r="L407" s="22" t="s">
        <v>207</v>
      </c>
      <c r="M407" s="22">
        <v>10</v>
      </c>
      <c r="N407" s="22">
        <v>13</v>
      </c>
      <c r="O407" s="22">
        <v>15</v>
      </c>
      <c r="P407" s="22" t="s">
        <v>207</v>
      </c>
      <c r="Q407" s="22" t="s">
        <v>208</v>
      </c>
      <c r="R407" s="22" t="s">
        <v>202</v>
      </c>
      <c r="S407" s="22" t="s">
        <v>393</v>
      </c>
      <c r="T407" s="22" t="s">
        <v>3666</v>
      </c>
      <c r="U407" s="22" t="s">
        <v>1494</v>
      </c>
      <c r="V407" s="22">
        <v>58</v>
      </c>
      <c r="W407" s="22" t="s">
        <v>1495</v>
      </c>
      <c r="X407" s="22">
        <v>158</v>
      </c>
      <c r="Y407" s="22" t="s">
        <v>3667</v>
      </c>
      <c r="Z407" s="22" t="s">
        <v>3667</v>
      </c>
      <c r="AA407" s="22">
        <v>1</v>
      </c>
      <c r="AB407" s="22" t="s">
        <v>207</v>
      </c>
      <c r="AC407" s="22" t="s">
        <v>7919</v>
      </c>
      <c r="AE407" s="22" t="s">
        <v>207</v>
      </c>
      <c r="AF407" s="331">
        <v>0</v>
      </c>
      <c r="AG407" s="22" t="s">
        <v>208</v>
      </c>
      <c r="AH407" s="22" t="s">
        <v>232</v>
      </c>
      <c r="AI407" s="22" t="s">
        <v>3668</v>
      </c>
      <c r="AJ407" s="22">
        <v>100</v>
      </c>
      <c r="AK407" s="22">
        <v>10</v>
      </c>
      <c r="AL407" s="22">
        <v>10</v>
      </c>
      <c r="AM407" s="22">
        <v>10</v>
      </c>
      <c r="AN407" s="22">
        <v>10</v>
      </c>
      <c r="AO407" s="22">
        <v>10</v>
      </c>
      <c r="AP407" s="22">
        <v>10</v>
      </c>
      <c r="AQ407" s="22">
        <v>10</v>
      </c>
      <c r="AR407" s="22">
        <v>10</v>
      </c>
      <c r="AS407" s="22">
        <v>10</v>
      </c>
      <c r="AT407" s="22">
        <v>10</v>
      </c>
    </row>
    <row r="408" spans="1:46" ht="23.1" customHeight="1">
      <c r="A408" s="22" t="s">
        <v>5</v>
      </c>
      <c r="B408" s="22" t="s">
        <v>5</v>
      </c>
      <c r="C408" s="22" t="s">
        <v>1457</v>
      </c>
      <c r="D408" s="22" t="s">
        <v>392</v>
      </c>
      <c r="E408" s="22" t="s">
        <v>186</v>
      </c>
      <c r="F408" s="35" t="s">
        <v>202</v>
      </c>
      <c r="G408" s="22" t="s">
        <v>203</v>
      </c>
      <c r="H408" s="329">
        <v>45651</v>
      </c>
      <c r="I408" s="22" t="s">
        <v>1496</v>
      </c>
      <c r="J408" s="22" t="s">
        <v>1497</v>
      </c>
      <c r="K408" s="22" t="s">
        <v>3669</v>
      </c>
      <c r="L408" s="22" t="s">
        <v>207</v>
      </c>
      <c r="M408" s="22">
        <v>9</v>
      </c>
      <c r="N408" s="22">
        <v>12</v>
      </c>
      <c r="O408" s="22">
        <v>15</v>
      </c>
      <c r="P408" s="22" t="s">
        <v>207</v>
      </c>
      <c r="Q408" s="22" t="s">
        <v>208</v>
      </c>
      <c r="R408" s="22" t="s">
        <v>202</v>
      </c>
      <c r="S408" s="22" t="s">
        <v>393</v>
      </c>
      <c r="T408" s="22" t="s">
        <v>3670</v>
      </c>
      <c r="U408" s="22" t="s">
        <v>1498</v>
      </c>
      <c r="V408" s="22">
        <v>58</v>
      </c>
      <c r="W408" s="22" t="s">
        <v>1499</v>
      </c>
      <c r="X408" s="22">
        <v>157</v>
      </c>
      <c r="Y408" s="22" t="s">
        <v>3671</v>
      </c>
      <c r="Z408" s="22" t="s">
        <v>3671</v>
      </c>
      <c r="AA408" s="22">
        <v>1</v>
      </c>
      <c r="AB408" s="22" t="s">
        <v>207</v>
      </c>
      <c r="AC408" s="22" t="s">
        <v>7920</v>
      </c>
      <c r="AE408" s="22" t="s">
        <v>207</v>
      </c>
      <c r="AF408" s="331">
        <v>0</v>
      </c>
      <c r="AG408" s="22" t="s">
        <v>208</v>
      </c>
      <c r="AH408" s="22" t="s">
        <v>232</v>
      </c>
      <c r="AI408" s="22" t="s">
        <v>3672</v>
      </c>
      <c r="AJ408" s="22">
        <v>100</v>
      </c>
      <c r="AK408" s="22">
        <v>10</v>
      </c>
      <c r="AL408" s="22">
        <v>10</v>
      </c>
      <c r="AM408" s="22">
        <v>10</v>
      </c>
      <c r="AN408" s="22">
        <v>10</v>
      </c>
      <c r="AO408" s="22">
        <v>10</v>
      </c>
      <c r="AP408" s="22">
        <v>10</v>
      </c>
      <c r="AQ408" s="22">
        <v>10</v>
      </c>
      <c r="AR408" s="22">
        <v>10</v>
      </c>
      <c r="AS408" s="22">
        <v>10</v>
      </c>
      <c r="AT408" s="22">
        <v>10</v>
      </c>
    </row>
    <row r="409" spans="1:46" ht="23.1" customHeight="1">
      <c r="A409" s="22" t="s">
        <v>5</v>
      </c>
      <c r="B409" s="22" t="s">
        <v>5</v>
      </c>
      <c r="C409" s="22" t="s">
        <v>1457</v>
      </c>
      <c r="D409" s="22" t="s">
        <v>392</v>
      </c>
      <c r="E409" s="22" t="s">
        <v>186</v>
      </c>
      <c r="F409" s="35" t="s">
        <v>202</v>
      </c>
      <c r="G409" s="22" t="s">
        <v>203</v>
      </c>
      <c r="H409" s="329">
        <v>45651</v>
      </c>
      <c r="I409" s="22" t="s">
        <v>1500</v>
      </c>
      <c r="J409" s="22" t="s">
        <v>1501</v>
      </c>
      <c r="K409" s="22" t="s">
        <v>3673</v>
      </c>
      <c r="L409" s="22" t="s">
        <v>207</v>
      </c>
      <c r="M409" s="22">
        <v>9</v>
      </c>
      <c r="N409" s="22">
        <v>12</v>
      </c>
      <c r="O409" s="22">
        <v>15</v>
      </c>
      <c r="P409" s="22" t="s">
        <v>207</v>
      </c>
      <c r="Q409" s="22" t="s">
        <v>208</v>
      </c>
      <c r="R409" s="22" t="s">
        <v>202</v>
      </c>
      <c r="S409" s="22" t="s">
        <v>393</v>
      </c>
      <c r="T409" s="22" t="s">
        <v>3674</v>
      </c>
      <c r="U409" s="22" t="s">
        <v>1502</v>
      </c>
      <c r="V409" s="22">
        <v>58</v>
      </c>
      <c r="W409" s="22" t="s">
        <v>1503</v>
      </c>
      <c r="X409" s="22">
        <v>151</v>
      </c>
      <c r="Y409" s="22" t="s">
        <v>3675</v>
      </c>
      <c r="Z409" s="22" t="s">
        <v>3675</v>
      </c>
      <c r="AA409" s="22">
        <v>1</v>
      </c>
      <c r="AB409" s="22" t="s">
        <v>207</v>
      </c>
      <c r="AC409" s="22" t="s">
        <v>7921</v>
      </c>
      <c r="AE409" s="22" t="s">
        <v>207</v>
      </c>
      <c r="AF409" s="331">
        <v>0</v>
      </c>
      <c r="AG409" s="22" t="s">
        <v>208</v>
      </c>
      <c r="AH409" s="22" t="s">
        <v>232</v>
      </c>
      <c r="AI409" s="22" t="s">
        <v>3676</v>
      </c>
      <c r="AJ409" s="22">
        <v>100</v>
      </c>
      <c r="AK409" s="22">
        <v>10</v>
      </c>
      <c r="AL409" s="22">
        <v>10</v>
      </c>
      <c r="AM409" s="22">
        <v>10</v>
      </c>
      <c r="AN409" s="22">
        <v>10</v>
      </c>
      <c r="AO409" s="22">
        <v>10</v>
      </c>
      <c r="AP409" s="22">
        <v>10</v>
      </c>
      <c r="AQ409" s="22">
        <v>10</v>
      </c>
      <c r="AR409" s="22">
        <v>10</v>
      </c>
      <c r="AS409" s="22">
        <v>10</v>
      </c>
      <c r="AT409" s="22">
        <v>10</v>
      </c>
    </row>
    <row r="410" spans="1:46" ht="23.1" customHeight="1">
      <c r="A410" s="22" t="s">
        <v>5</v>
      </c>
      <c r="B410" s="22" t="s">
        <v>5</v>
      </c>
      <c r="C410" s="22" t="s">
        <v>1457</v>
      </c>
      <c r="D410" s="22" t="s">
        <v>392</v>
      </c>
      <c r="E410" s="22" t="s">
        <v>186</v>
      </c>
      <c r="F410" s="35" t="s">
        <v>202</v>
      </c>
      <c r="G410" s="22" t="s">
        <v>203</v>
      </c>
      <c r="H410" s="329">
        <v>45630</v>
      </c>
      <c r="I410" s="22" t="s">
        <v>1504</v>
      </c>
      <c r="J410" s="22" t="s">
        <v>1505</v>
      </c>
      <c r="K410" s="22" t="s">
        <v>3677</v>
      </c>
      <c r="L410" s="22" t="s">
        <v>207</v>
      </c>
      <c r="M410" s="22">
        <v>10</v>
      </c>
      <c r="N410" s="22">
        <v>12</v>
      </c>
      <c r="O410" s="22">
        <v>15</v>
      </c>
      <c r="P410" s="22" t="s">
        <v>207</v>
      </c>
      <c r="Q410" s="22" t="s">
        <v>208</v>
      </c>
      <c r="R410" s="22" t="s">
        <v>202</v>
      </c>
      <c r="S410" s="22" t="s">
        <v>393</v>
      </c>
      <c r="T410" s="22" t="s">
        <v>3678</v>
      </c>
      <c r="U410" s="22" t="s">
        <v>1506</v>
      </c>
      <c r="V410" s="22">
        <v>59</v>
      </c>
      <c r="W410" s="22" t="s">
        <v>1507</v>
      </c>
      <c r="X410" s="22">
        <v>156</v>
      </c>
      <c r="Y410" s="22" t="s">
        <v>3679</v>
      </c>
      <c r="Z410" s="22" t="s">
        <v>3679</v>
      </c>
      <c r="AA410" s="22">
        <v>1</v>
      </c>
      <c r="AB410" s="22" t="s">
        <v>207</v>
      </c>
      <c r="AC410" s="22" t="s">
        <v>7922</v>
      </c>
      <c r="AE410" s="22" t="s">
        <v>207</v>
      </c>
      <c r="AF410" s="331">
        <v>0</v>
      </c>
      <c r="AG410" s="22" t="s">
        <v>208</v>
      </c>
      <c r="AH410" s="22" t="s">
        <v>232</v>
      </c>
      <c r="AI410" s="22" t="s">
        <v>3680</v>
      </c>
      <c r="AJ410" s="22">
        <v>100</v>
      </c>
      <c r="AK410" s="22">
        <v>10</v>
      </c>
      <c r="AL410" s="22">
        <v>10</v>
      </c>
      <c r="AM410" s="22">
        <v>10</v>
      </c>
      <c r="AN410" s="22">
        <v>10</v>
      </c>
      <c r="AO410" s="22">
        <v>10</v>
      </c>
      <c r="AP410" s="22">
        <v>10</v>
      </c>
      <c r="AQ410" s="22">
        <v>10</v>
      </c>
      <c r="AR410" s="22">
        <v>10</v>
      </c>
      <c r="AS410" s="22">
        <v>10</v>
      </c>
      <c r="AT410" s="22">
        <v>10</v>
      </c>
    </row>
    <row r="411" spans="1:46" ht="23.1" customHeight="1">
      <c r="A411" s="22" t="s">
        <v>5</v>
      </c>
      <c r="B411" s="22" t="s">
        <v>5</v>
      </c>
      <c r="C411" s="22" t="s">
        <v>1457</v>
      </c>
      <c r="D411" s="22" t="s">
        <v>392</v>
      </c>
      <c r="E411" s="22" t="s">
        <v>186</v>
      </c>
      <c r="F411" s="35" t="s">
        <v>202</v>
      </c>
      <c r="G411" s="22" t="s">
        <v>203</v>
      </c>
      <c r="H411" s="329">
        <v>45651</v>
      </c>
      <c r="I411" s="22" t="s">
        <v>1508</v>
      </c>
      <c r="J411" s="22" t="s">
        <v>1509</v>
      </c>
      <c r="K411" s="22" t="s">
        <v>3681</v>
      </c>
      <c r="L411" s="22" t="s">
        <v>207</v>
      </c>
      <c r="M411" s="22">
        <v>10</v>
      </c>
      <c r="N411" s="22">
        <v>16</v>
      </c>
      <c r="O411" s="22">
        <v>16</v>
      </c>
      <c r="P411" s="22" t="s">
        <v>207</v>
      </c>
      <c r="Q411" s="22" t="s">
        <v>208</v>
      </c>
      <c r="R411" s="22" t="s">
        <v>202</v>
      </c>
      <c r="S411" s="22" t="s">
        <v>393</v>
      </c>
      <c r="T411" s="22" t="s">
        <v>3682</v>
      </c>
      <c r="U411" s="22" t="s">
        <v>1510</v>
      </c>
      <c r="V411" s="22">
        <v>56</v>
      </c>
      <c r="W411" s="22" t="s">
        <v>1511</v>
      </c>
      <c r="X411" s="22">
        <v>154</v>
      </c>
      <c r="Y411" s="22" t="s">
        <v>3683</v>
      </c>
      <c r="Z411" s="22" t="s">
        <v>3683</v>
      </c>
      <c r="AA411" s="22">
        <v>1</v>
      </c>
      <c r="AB411" s="22" t="s">
        <v>207</v>
      </c>
      <c r="AC411" s="22" t="s">
        <v>7923</v>
      </c>
      <c r="AE411" s="22" t="s">
        <v>207</v>
      </c>
      <c r="AF411" s="331">
        <v>0</v>
      </c>
      <c r="AG411" s="22" t="s">
        <v>208</v>
      </c>
      <c r="AH411" s="22" t="s">
        <v>232</v>
      </c>
      <c r="AI411" s="22" t="s">
        <v>4784</v>
      </c>
      <c r="AJ411" s="22">
        <v>100</v>
      </c>
      <c r="AK411" s="22">
        <v>10</v>
      </c>
      <c r="AL411" s="22">
        <v>10</v>
      </c>
      <c r="AM411" s="22">
        <v>10</v>
      </c>
      <c r="AN411" s="22">
        <v>10</v>
      </c>
      <c r="AO411" s="22">
        <v>10</v>
      </c>
      <c r="AP411" s="22">
        <v>10</v>
      </c>
      <c r="AQ411" s="22">
        <v>10</v>
      </c>
      <c r="AR411" s="22">
        <v>10</v>
      </c>
      <c r="AS411" s="22">
        <v>10</v>
      </c>
      <c r="AT411" s="22">
        <v>10</v>
      </c>
    </row>
    <row r="412" spans="1:46" ht="23.1" customHeight="1">
      <c r="A412" s="22" t="s">
        <v>5</v>
      </c>
      <c r="B412" s="22" t="s">
        <v>5</v>
      </c>
      <c r="C412" s="22" t="s">
        <v>1457</v>
      </c>
      <c r="D412" s="22" t="s">
        <v>392</v>
      </c>
      <c r="E412" s="22" t="s">
        <v>186</v>
      </c>
      <c r="F412" s="35" t="s">
        <v>202</v>
      </c>
      <c r="G412" s="22" t="s">
        <v>203</v>
      </c>
      <c r="H412" s="329">
        <v>45651</v>
      </c>
      <c r="I412" s="94" t="s">
        <v>1512</v>
      </c>
      <c r="J412" s="22" t="s">
        <v>1513</v>
      </c>
      <c r="K412" s="22" t="s">
        <v>3684</v>
      </c>
      <c r="L412" s="22" t="s">
        <v>207</v>
      </c>
      <c r="M412" s="22">
        <v>9</v>
      </c>
      <c r="N412" s="22">
        <v>12</v>
      </c>
      <c r="O412" s="22">
        <v>15</v>
      </c>
      <c r="P412" s="22" t="s">
        <v>207</v>
      </c>
      <c r="Q412" s="22" t="s">
        <v>208</v>
      </c>
      <c r="R412" s="22" t="s">
        <v>202</v>
      </c>
      <c r="S412" s="22" t="s">
        <v>393</v>
      </c>
      <c r="T412" s="22" t="s">
        <v>3685</v>
      </c>
      <c r="U412" s="22" t="s">
        <v>1514</v>
      </c>
      <c r="V412" s="22">
        <v>58</v>
      </c>
      <c r="W412" s="22" t="s">
        <v>1515</v>
      </c>
      <c r="X412" s="22">
        <v>156</v>
      </c>
      <c r="Y412" s="22" t="s">
        <v>3686</v>
      </c>
      <c r="Z412" s="22" t="s">
        <v>3686</v>
      </c>
      <c r="AA412" s="22">
        <v>1</v>
      </c>
      <c r="AB412" s="22" t="s">
        <v>207</v>
      </c>
      <c r="AC412" s="22" t="s">
        <v>7924</v>
      </c>
      <c r="AE412" s="22" t="s">
        <v>207</v>
      </c>
      <c r="AF412" s="330">
        <v>0</v>
      </c>
      <c r="AG412" s="22" t="s">
        <v>208</v>
      </c>
      <c r="AH412" s="22" t="s">
        <v>232</v>
      </c>
      <c r="AI412" s="22" t="s">
        <v>3687</v>
      </c>
      <c r="AJ412" s="22">
        <v>100</v>
      </c>
      <c r="AK412" s="22">
        <v>10</v>
      </c>
      <c r="AL412" s="22">
        <v>10</v>
      </c>
      <c r="AM412" s="22">
        <v>10</v>
      </c>
      <c r="AN412" s="22">
        <v>10</v>
      </c>
      <c r="AO412" s="22">
        <v>10</v>
      </c>
      <c r="AP412" s="22">
        <v>10</v>
      </c>
      <c r="AQ412" s="22">
        <v>10</v>
      </c>
      <c r="AR412" s="22">
        <v>10</v>
      </c>
      <c r="AS412" s="22">
        <v>10</v>
      </c>
      <c r="AT412" s="22">
        <v>10</v>
      </c>
    </row>
    <row r="413" spans="1:46" ht="23.1" customHeight="1">
      <c r="A413" s="22" t="s">
        <v>5</v>
      </c>
      <c r="B413" s="22" t="s">
        <v>5</v>
      </c>
      <c r="C413" s="22" t="s">
        <v>1457</v>
      </c>
      <c r="D413" s="22" t="s">
        <v>392</v>
      </c>
      <c r="E413" s="22" t="s">
        <v>186</v>
      </c>
      <c r="F413" s="35" t="s">
        <v>202</v>
      </c>
      <c r="G413" s="22" t="s">
        <v>203</v>
      </c>
      <c r="H413" s="329">
        <v>45659</v>
      </c>
      <c r="I413" s="22" t="s">
        <v>1516</v>
      </c>
      <c r="J413" s="22" t="s">
        <v>1517</v>
      </c>
      <c r="K413" s="22" t="s">
        <v>3688</v>
      </c>
      <c r="L413" s="22" t="s">
        <v>207</v>
      </c>
      <c r="M413" s="22">
        <v>10</v>
      </c>
      <c r="N413" s="22">
        <v>15</v>
      </c>
      <c r="O413" s="22">
        <v>15</v>
      </c>
      <c r="P413" s="22" t="s">
        <v>207</v>
      </c>
      <c r="Q413" s="22" t="s">
        <v>208</v>
      </c>
      <c r="R413" s="22" t="s">
        <v>202</v>
      </c>
      <c r="S413" s="22" t="s">
        <v>393</v>
      </c>
      <c r="T413" s="22" t="s">
        <v>3689</v>
      </c>
      <c r="U413" s="22" t="s">
        <v>1518</v>
      </c>
      <c r="V413" s="22">
        <v>58</v>
      </c>
      <c r="W413" s="22" t="s">
        <v>3690</v>
      </c>
      <c r="X413" s="22">
        <v>153</v>
      </c>
      <c r="Y413" s="22" t="s">
        <v>3691</v>
      </c>
      <c r="Z413" s="22" t="s">
        <v>3691</v>
      </c>
      <c r="AA413" s="22">
        <v>1</v>
      </c>
      <c r="AB413" s="22" t="s">
        <v>207</v>
      </c>
      <c r="AC413" s="22" t="s">
        <v>7925</v>
      </c>
      <c r="AE413" s="22" t="s">
        <v>207</v>
      </c>
      <c r="AF413" s="331">
        <v>0</v>
      </c>
      <c r="AG413" s="22" t="s">
        <v>208</v>
      </c>
      <c r="AH413" s="22" t="s">
        <v>232</v>
      </c>
      <c r="AI413" s="22" t="s">
        <v>4785</v>
      </c>
      <c r="AJ413" s="22">
        <v>100</v>
      </c>
      <c r="AK413" s="22">
        <v>10</v>
      </c>
      <c r="AL413" s="22">
        <v>10</v>
      </c>
      <c r="AM413" s="22">
        <v>10</v>
      </c>
      <c r="AN413" s="22">
        <v>10</v>
      </c>
      <c r="AO413" s="22">
        <v>10</v>
      </c>
      <c r="AP413" s="22">
        <v>10</v>
      </c>
      <c r="AQ413" s="22">
        <v>10</v>
      </c>
      <c r="AR413" s="22">
        <v>10</v>
      </c>
      <c r="AS413" s="22">
        <v>10</v>
      </c>
      <c r="AT413" s="22">
        <v>10</v>
      </c>
    </row>
    <row r="414" spans="1:46" ht="23.1" customHeight="1">
      <c r="A414" s="22" t="s">
        <v>5</v>
      </c>
      <c r="B414" s="22" t="s">
        <v>5</v>
      </c>
      <c r="C414" s="22" t="s">
        <v>1457</v>
      </c>
      <c r="D414" s="22" t="s">
        <v>392</v>
      </c>
      <c r="E414" s="22" t="s">
        <v>186</v>
      </c>
      <c r="F414" s="35" t="s">
        <v>202</v>
      </c>
      <c r="G414" s="22" t="s">
        <v>203</v>
      </c>
      <c r="H414" s="329">
        <v>45660</v>
      </c>
      <c r="I414" s="22" t="s">
        <v>1520</v>
      </c>
      <c r="J414" s="22" t="s">
        <v>7359</v>
      </c>
      <c r="K414" s="22" t="s">
        <v>3692</v>
      </c>
      <c r="L414" s="22" t="s">
        <v>207</v>
      </c>
      <c r="M414" s="22">
        <v>9</v>
      </c>
      <c r="N414" s="22">
        <v>12</v>
      </c>
      <c r="O414" s="22">
        <v>15</v>
      </c>
      <c r="P414" s="22" t="s">
        <v>207</v>
      </c>
      <c r="Q414" s="22" t="s">
        <v>208</v>
      </c>
      <c r="R414" s="22" t="s">
        <v>202</v>
      </c>
      <c r="S414" s="22" t="s">
        <v>393</v>
      </c>
      <c r="T414" s="22" t="s">
        <v>3693</v>
      </c>
      <c r="U414" s="22" t="s">
        <v>1521</v>
      </c>
      <c r="V414" s="22">
        <v>60</v>
      </c>
      <c r="W414" s="22" t="s">
        <v>1522</v>
      </c>
      <c r="X414" s="22">
        <v>154</v>
      </c>
      <c r="Y414" s="22" t="s">
        <v>3694</v>
      </c>
      <c r="Z414" s="22" t="s">
        <v>3694</v>
      </c>
      <c r="AA414" s="22">
        <v>1</v>
      </c>
      <c r="AB414" s="22" t="s">
        <v>207</v>
      </c>
      <c r="AC414" s="22" t="s">
        <v>7926</v>
      </c>
      <c r="AE414" s="22" t="s">
        <v>207</v>
      </c>
      <c r="AF414" s="331">
        <v>0</v>
      </c>
      <c r="AG414" s="22" t="s">
        <v>208</v>
      </c>
      <c r="AH414" s="22" t="s">
        <v>232</v>
      </c>
      <c r="AI414" s="22" t="s">
        <v>3695</v>
      </c>
      <c r="AJ414" s="22">
        <v>100</v>
      </c>
      <c r="AK414" s="22">
        <v>10</v>
      </c>
      <c r="AL414" s="22">
        <v>10</v>
      </c>
      <c r="AM414" s="22">
        <v>10</v>
      </c>
      <c r="AN414" s="22">
        <v>10</v>
      </c>
      <c r="AO414" s="22">
        <v>10</v>
      </c>
      <c r="AP414" s="22">
        <v>10</v>
      </c>
      <c r="AQ414" s="22">
        <v>10</v>
      </c>
      <c r="AR414" s="22">
        <v>10</v>
      </c>
      <c r="AS414" s="22">
        <v>10</v>
      </c>
      <c r="AT414" s="22">
        <v>10</v>
      </c>
    </row>
    <row r="415" spans="1:46" ht="23.1" customHeight="1">
      <c r="A415" s="22" t="s">
        <v>5</v>
      </c>
      <c r="B415" s="22" t="s">
        <v>5</v>
      </c>
      <c r="C415" s="22" t="s">
        <v>1457</v>
      </c>
      <c r="D415" s="22" t="s">
        <v>392</v>
      </c>
      <c r="E415" s="22" t="s">
        <v>186</v>
      </c>
      <c r="F415" s="35" t="s">
        <v>202</v>
      </c>
      <c r="G415" s="22" t="s">
        <v>203</v>
      </c>
      <c r="H415" s="329">
        <v>45651</v>
      </c>
      <c r="I415" s="94" t="s">
        <v>1523</v>
      </c>
      <c r="J415" s="22" t="s">
        <v>1524</v>
      </c>
      <c r="K415" s="22" t="s">
        <v>3696</v>
      </c>
      <c r="L415" s="22" t="s">
        <v>207</v>
      </c>
      <c r="M415" s="22">
        <v>10</v>
      </c>
      <c r="N415" s="22">
        <v>11</v>
      </c>
      <c r="O415" s="22">
        <v>12</v>
      </c>
      <c r="P415" s="22" t="s">
        <v>207</v>
      </c>
      <c r="Q415" s="22" t="s">
        <v>208</v>
      </c>
      <c r="R415" s="22" t="s">
        <v>202</v>
      </c>
      <c r="S415" s="22" t="s">
        <v>393</v>
      </c>
      <c r="T415" s="22" t="s">
        <v>3697</v>
      </c>
      <c r="U415" s="22" t="s">
        <v>1525</v>
      </c>
      <c r="V415" s="22">
        <v>58</v>
      </c>
      <c r="W415" s="22" t="s">
        <v>1526</v>
      </c>
      <c r="X415" s="22">
        <v>159</v>
      </c>
      <c r="Y415" s="22" t="s">
        <v>3698</v>
      </c>
      <c r="Z415" s="22" t="s">
        <v>3698</v>
      </c>
      <c r="AA415" s="22">
        <v>1</v>
      </c>
      <c r="AB415" s="22" t="s">
        <v>207</v>
      </c>
      <c r="AC415" s="22" t="s">
        <v>7927</v>
      </c>
      <c r="AE415" s="22" t="s">
        <v>207</v>
      </c>
      <c r="AF415" s="330">
        <v>0</v>
      </c>
      <c r="AG415" s="22" t="s">
        <v>208</v>
      </c>
      <c r="AH415" s="22" t="s">
        <v>232</v>
      </c>
      <c r="AI415" s="22" t="s">
        <v>3699</v>
      </c>
      <c r="AJ415" s="22">
        <v>100</v>
      </c>
      <c r="AK415" s="22">
        <v>10</v>
      </c>
      <c r="AL415" s="22">
        <v>10</v>
      </c>
      <c r="AM415" s="22">
        <v>10</v>
      </c>
      <c r="AN415" s="22">
        <v>10</v>
      </c>
      <c r="AO415" s="22">
        <v>10</v>
      </c>
      <c r="AP415" s="22">
        <v>10</v>
      </c>
      <c r="AQ415" s="22">
        <v>10</v>
      </c>
      <c r="AR415" s="22">
        <v>10</v>
      </c>
      <c r="AS415" s="22">
        <v>10</v>
      </c>
      <c r="AT415" s="22">
        <v>10</v>
      </c>
    </row>
    <row r="416" spans="1:46" ht="23.1" customHeight="1">
      <c r="A416" s="22" t="s">
        <v>5</v>
      </c>
      <c r="B416" s="22" t="s">
        <v>5</v>
      </c>
      <c r="C416" s="22" t="s">
        <v>1457</v>
      </c>
      <c r="D416" s="22" t="s">
        <v>392</v>
      </c>
      <c r="E416" s="22" t="s">
        <v>186</v>
      </c>
      <c r="F416" s="35" t="s">
        <v>202</v>
      </c>
      <c r="G416" s="22" t="s">
        <v>203</v>
      </c>
      <c r="H416" s="329">
        <v>45660</v>
      </c>
      <c r="I416" s="22" t="s">
        <v>1527</v>
      </c>
      <c r="J416" s="22" t="s">
        <v>1528</v>
      </c>
      <c r="K416" s="22" t="s">
        <v>3700</v>
      </c>
      <c r="L416" s="22" t="s">
        <v>207</v>
      </c>
      <c r="M416" s="22">
        <v>10</v>
      </c>
      <c r="N416" s="22">
        <v>13</v>
      </c>
      <c r="O416" s="22">
        <v>15</v>
      </c>
      <c r="P416" s="22" t="s">
        <v>207</v>
      </c>
      <c r="Q416" s="22" t="s">
        <v>208</v>
      </c>
      <c r="R416" s="22" t="s">
        <v>202</v>
      </c>
      <c r="S416" s="22" t="s">
        <v>393</v>
      </c>
      <c r="T416" s="22" t="s">
        <v>3701</v>
      </c>
      <c r="U416" s="22" t="s">
        <v>1529</v>
      </c>
      <c r="V416" s="22">
        <v>60</v>
      </c>
      <c r="W416" s="22" t="s">
        <v>1530</v>
      </c>
      <c r="X416" s="22">
        <v>158</v>
      </c>
      <c r="Y416" s="22" t="s">
        <v>3702</v>
      </c>
      <c r="Z416" s="22" t="s">
        <v>3702</v>
      </c>
      <c r="AA416" s="22">
        <v>1</v>
      </c>
      <c r="AB416" s="22" t="s">
        <v>207</v>
      </c>
      <c r="AC416" s="22" t="s">
        <v>7928</v>
      </c>
      <c r="AE416" s="22" t="s">
        <v>207</v>
      </c>
      <c r="AF416" s="331">
        <v>0</v>
      </c>
      <c r="AG416" s="22" t="s">
        <v>208</v>
      </c>
      <c r="AH416" s="22" t="s">
        <v>232</v>
      </c>
      <c r="AI416" s="22" t="s">
        <v>3703</v>
      </c>
      <c r="AJ416" s="22">
        <v>100</v>
      </c>
      <c r="AK416" s="22">
        <v>10</v>
      </c>
      <c r="AL416" s="22">
        <v>10</v>
      </c>
      <c r="AM416" s="22">
        <v>10</v>
      </c>
      <c r="AN416" s="22">
        <v>10</v>
      </c>
      <c r="AO416" s="22">
        <v>10</v>
      </c>
      <c r="AP416" s="22">
        <v>10</v>
      </c>
      <c r="AQ416" s="22">
        <v>10</v>
      </c>
      <c r="AR416" s="22">
        <v>10</v>
      </c>
      <c r="AS416" s="22">
        <v>10</v>
      </c>
      <c r="AT416" s="22">
        <v>10</v>
      </c>
    </row>
    <row r="417" spans="1:46" ht="23.1" customHeight="1">
      <c r="A417" s="22" t="s">
        <v>5</v>
      </c>
      <c r="B417" s="22" t="s">
        <v>5</v>
      </c>
      <c r="C417" s="22" t="s">
        <v>1457</v>
      </c>
      <c r="D417" s="22" t="s">
        <v>392</v>
      </c>
      <c r="E417" s="22" t="s">
        <v>186</v>
      </c>
      <c r="F417" s="35" t="s">
        <v>202</v>
      </c>
      <c r="G417" s="22" t="s">
        <v>203</v>
      </c>
      <c r="H417" s="329">
        <v>45650</v>
      </c>
      <c r="I417" s="22" t="s">
        <v>1531</v>
      </c>
      <c r="J417" s="22" t="s">
        <v>1532</v>
      </c>
      <c r="K417" s="22" t="s">
        <v>3704</v>
      </c>
      <c r="L417" s="22" t="s">
        <v>207</v>
      </c>
      <c r="M417" s="22">
        <v>10</v>
      </c>
      <c r="N417" s="22">
        <v>13</v>
      </c>
      <c r="O417" s="22">
        <v>15</v>
      </c>
      <c r="P417" s="22" t="s">
        <v>207</v>
      </c>
      <c r="Q417" s="22" t="s">
        <v>208</v>
      </c>
      <c r="R417" s="22" t="s">
        <v>202</v>
      </c>
      <c r="S417" s="22" t="s">
        <v>393</v>
      </c>
      <c r="T417" s="22" t="s">
        <v>3705</v>
      </c>
      <c r="U417" s="22" t="s">
        <v>1533</v>
      </c>
      <c r="V417" s="22">
        <v>59</v>
      </c>
      <c r="W417" s="22" t="s">
        <v>1534</v>
      </c>
      <c r="X417" s="22">
        <v>156</v>
      </c>
      <c r="Y417" s="22" t="s">
        <v>3706</v>
      </c>
      <c r="Z417" s="22" t="s">
        <v>3706</v>
      </c>
      <c r="AA417" s="22">
        <v>1</v>
      </c>
      <c r="AB417" s="22" t="s">
        <v>207</v>
      </c>
      <c r="AC417" s="22" t="s">
        <v>7929</v>
      </c>
      <c r="AE417" s="22" t="s">
        <v>207</v>
      </c>
      <c r="AF417" s="331">
        <v>0</v>
      </c>
      <c r="AG417" s="22" t="s">
        <v>208</v>
      </c>
      <c r="AH417" s="22" t="s">
        <v>232</v>
      </c>
      <c r="AI417" s="22" t="s">
        <v>3707</v>
      </c>
      <c r="AJ417" s="22">
        <v>100</v>
      </c>
      <c r="AK417" s="22">
        <v>10</v>
      </c>
      <c r="AL417" s="22">
        <v>10</v>
      </c>
      <c r="AM417" s="22">
        <v>10</v>
      </c>
      <c r="AN417" s="22">
        <v>10</v>
      </c>
      <c r="AO417" s="22">
        <v>10</v>
      </c>
      <c r="AP417" s="22">
        <v>10</v>
      </c>
      <c r="AQ417" s="22">
        <v>10</v>
      </c>
      <c r="AR417" s="22">
        <v>10</v>
      </c>
      <c r="AS417" s="22">
        <v>10</v>
      </c>
      <c r="AT417" s="22">
        <v>10</v>
      </c>
    </row>
    <row r="418" spans="1:46" ht="23.1" customHeight="1">
      <c r="A418" s="95" t="s">
        <v>5</v>
      </c>
      <c r="B418" s="95" t="s">
        <v>5</v>
      </c>
      <c r="C418" s="95" t="s">
        <v>1457</v>
      </c>
      <c r="D418" s="95" t="s">
        <v>392</v>
      </c>
      <c r="E418" s="95" t="s">
        <v>186</v>
      </c>
      <c r="F418" s="119" t="s">
        <v>202</v>
      </c>
      <c r="G418" s="95" t="s">
        <v>203</v>
      </c>
      <c r="H418" s="332">
        <v>45660</v>
      </c>
      <c r="I418" s="95" t="s">
        <v>1535</v>
      </c>
      <c r="J418" s="95" t="s">
        <v>1536</v>
      </c>
      <c r="K418" s="95" t="s">
        <v>3708</v>
      </c>
      <c r="L418" s="95" t="s">
        <v>207</v>
      </c>
      <c r="M418" s="95">
        <v>10</v>
      </c>
      <c r="N418" s="95">
        <v>13</v>
      </c>
      <c r="O418" s="95">
        <v>15</v>
      </c>
      <c r="P418" s="95" t="s">
        <v>207</v>
      </c>
      <c r="Q418" s="95" t="s">
        <v>208</v>
      </c>
      <c r="R418" s="95" t="s">
        <v>202</v>
      </c>
      <c r="S418" s="95" t="s">
        <v>393</v>
      </c>
      <c r="T418" s="95" t="s">
        <v>3709</v>
      </c>
      <c r="U418" s="95" t="s">
        <v>1537</v>
      </c>
      <c r="V418" s="95">
        <v>60</v>
      </c>
      <c r="W418" s="95" t="s">
        <v>1538</v>
      </c>
      <c r="X418" s="95">
        <v>157</v>
      </c>
      <c r="Y418" s="95" t="s">
        <v>3710</v>
      </c>
      <c r="Z418" s="95" t="s">
        <v>3710</v>
      </c>
      <c r="AA418" s="95">
        <v>1</v>
      </c>
      <c r="AB418" s="95" t="s">
        <v>207</v>
      </c>
      <c r="AC418" s="95" t="s">
        <v>7930</v>
      </c>
      <c r="AD418" s="95"/>
      <c r="AE418" s="95" t="s">
        <v>207</v>
      </c>
      <c r="AF418" s="331">
        <v>0</v>
      </c>
      <c r="AG418" s="95" t="s">
        <v>208</v>
      </c>
      <c r="AH418" s="95" t="s">
        <v>232</v>
      </c>
      <c r="AI418" s="95" t="s">
        <v>3711</v>
      </c>
      <c r="AJ418" s="95">
        <v>100</v>
      </c>
      <c r="AK418" s="22">
        <v>10</v>
      </c>
      <c r="AL418" s="95">
        <v>10</v>
      </c>
      <c r="AM418" s="95">
        <v>10</v>
      </c>
      <c r="AN418" s="95">
        <v>10</v>
      </c>
      <c r="AO418" s="22">
        <v>10</v>
      </c>
      <c r="AP418" s="95">
        <v>10</v>
      </c>
      <c r="AQ418" s="95">
        <v>10</v>
      </c>
      <c r="AR418" s="95">
        <v>10</v>
      </c>
      <c r="AS418" s="95">
        <v>10</v>
      </c>
      <c r="AT418" s="95">
        <v>10</v>
      </c>
    </row>
    <row r="419" spans="1:46" ht="23.1" customHeight="1">
      <c r="A419" s="22" t="s">
        <v>5</v>
      </c>
      <c r="B419" s="22" t="s">
        <v>5</v>
      </c>
      <c r="C419" s="22" t="s">
        <v>1457</v>
      </c>
      <c r="D419" s="22" t="s">
        <v>392</v>
      </c>
      <c r="E419" s="22" t="s">
        <v>186</v>
      </c>
      <c r="F419" s="35" t="s">
        <v>202</v>
      </c>
      <c r="G419" s="22" t="s">
        <v>203</v>
      </c>
      <c r="H419" s="329">
        <v>45650</v>
      </c>
      <c r="I419" s="22" t="s">
        <v>1539</v>
      </c>
      <c r="J419" s="22" t="s">
        <v>1540</v>
      </c>
      <c r="K419" s="22" t="s">
        <v>3712</v>
      </c>
      <c r="L419" s="22" t="s">
        <v>207</v>
      </c>
      <c r="M419" s="22">
        <v>9</v>
      </c>
      <c r="N419" s="22">
        <v>13</v>
      </c>
      <c r="O419" s="22">
        <v>15</v>
      </c>
      <c r="P419" s="22" t="s">
        <v>207</v>
      </c>
      <c r="Q419" s="22" t="s">
        <v>208</v>
      </c>
      <c r="R419" s="22" t="s">
        <v>202</v>
      </c>
      <c r="S419" s="22" t="s">
        <v>393</v>
      </c>
      <c r="T419" s="22" t="s">
        <v>3713</v>
      </c>
      <c r="U419" s="22" t="s">
        <v>1541</v>
      </c>
      <c r="V419" s="22">
        <v>56</v>
      </c>
      <c r="W419" s="22" t="s">
        <v>1542</v>
      </c>
      <c r="X419" s="22">
        <v>155</v>
      </c>
      <c r="Y419" s="22" t="s">
        <v>3714</v>
      </c>
      <c r="Z419" s="22" t="s">
        <v>3714</v>
      </c>
      <c r="AA419" s="22">
        <v>1</v>
      </c>
      <c r="AB419" s="22" t="s">
        <v>207</v>
      </c>
      <c r="AC419" s="22" t="s">
        <v>7931</v>
      </c>
      <c r="AE419" s="22" t="s">
        <v>207</v>
      </c>
      <c r="AF419" s="331">
        <v>0</v>
      </c>
      <c r="AG419" s="22" t="s">
        <v>208</v>
      </c>
      <c r="AH419" s="22" t="s">
        <v>232</v>
      </c>
      <c r="AI419" s="22" t="s">
        <v>3715</v>
      </c>
      <c r="AJ419" s="22">
        <v>100</v>
      </c>
      <c r="AK419" s="22">
        <v>10</v>
      </c>
      <c r="AL419" s="22">
        <v>10</v>
      </c>
      <c r="AM419" s="22">
        <v>10</v>
      </c>
      <c r="AN419" s="22">
        <v>10</v>
      </c>
      <c r="AO419" s="22">
        <v>10</v>
      </c>
      <c r="AP419" s="22">
        <v>10</v>
      </c>
      <c r="AQ419" s="22">
        <v>10</v>
      </c>
      <c r="AR419" s="22">
        <v>10</v>
      </c>
      <c r="AS419" s="22">
        <v>10</v>
      </c>
      <c r="AT419" s="22">
        <v>10</v>
      </c>
    </row>
    <row r="420" spans="1:46" ht="23.1" customHeight="1">
      <c r="A420" s="22" t="s">
        <v>5</v>
      </c>
      <c r="B420" s="22" t="s">
        <v>5</v>
      </c>
      <c r="C420" s="22" t="s">
        <v>1457</v>
      </c>
      <c r="D420" s="22" t="s">
        <v>392</v>
      </c>
      <c r="E420" s="22" t="s">
        <v>186</v>
      </c>
      <c r="F420" s="35" t="s">
        <v>202</v>
      </c>
      <c r="G420" s="22" t="s">
        <v>203</v>
      </c>
      <c r="H420" s="329">
        <v>45660</v>
      </c>
      <c r="I420" s="22" t="s">
        <v>1543</v>
      </c>
      <c r="J420" s="22" t="s">
        <v>1544</v>
      </c>
      <c r="K420" s="22" t="s">
        <v>3716</v>
      </c>
      <c r="L420" s="22" t="s">
        <v>207</v>
      </c>
      <c r="M420" s="22">
        <v>10</v>
      </c>
      <c r="N420" s="22">
        <v>16</v>
      </c>
      <c r="O420" s="22">
        <v>17</v>
      </c>
      <c r="P420" s="22" t="s">
        <v>207</v>
      </c>
      <c r="Q420" s="22" t="s">
        <v>208</v>
      </c>
      <c r="R420" s="22" t="s">
        <v>202</v>
      </c>
      <c r="S420" s="22" t="s">
        <v>393</v>
      </c>
      <c r="T420" s="22" t="s">
        <v>3717</v>
      </c>
      <c r="U420" s="22" t="s">
        <v>1545</v>
      </c>
      <c r="V420" s="22">
        <v>57</v>
      </c>
      <c r="W420" s="22" t="s">
        <v>3718</v>
      </c>
      <c r="X420" s="22">
        <v>153</v>
      </c>
      <c r="Y420" s="22" t="s">
        <v>3719</v>
      </c>
      <c r="Z420" s="22" t="s">
        <v>3719</v>
      </c>
      <c r="AA420" s="22">
        <v>1</v>
      </c>
      <c r="AB420" s="22" t="s">
        <v>207</v>
      </c>
      <c r="AC420" s="22" t="s">
        <v>7932</v>
      </c>
      <c r="AE420" s="22" t="s">
        <v>207</v>
      </c>
      <c r="AF420" s="331">
        <v>0</v>
      </c>
      <c r="AG420" s="22" t="s">
        <v>208</v>
      </c>
      <c r="AH420" s="22" t="s">
        <v>232</v>
      </c>
      <c r="AI420" s="22" t="s">
        <v>4786</v>
      </c>
      <c r="AJ420" s="22">
        <v>100</v>
      </c>
      <c r="AK420" s="22">
        <v>10</v>
      </c>
      <c r="AL420" s="22">
        <v>10</v>
      </c>
      <c r="AM420" s="22">
        <v>10</v>
      </c>
      <c r="AN420" s="22">
        <v>10</v>
      </c>
      <c r="AO420" s="22">
        <v>10</v>
      </c>
      <c r="AP420" s="22">
        <v>10</v>
      </c>
      <c r="AQ420" s="22">
        <v>10</v>
      </c>
      <c r="AR420" s="22">
        <v>10</v>
      </c>
      <c r="AS420" s="22">
        <v>10</v>
      </c>
      <c r="AT420" s="22">
        <v>10</v>
      </c>
    </row>
    <row r="421" spans="1:46" ht="23.1" customHeight="1">
      <c r="A421" s="22" t="s">
        <v>5</v>
      </c>
      <c r="B421" s="22" t="s">
        <v>5</v>
      </c>
      <c r="C421" s="22" t="s">
        <v>1457</v>
      </c>
      <c r="D421" s="22" t="s">
        <v>392</v>
      </c>
      <c r="E421" s="22" t="s">
        <v>186</v>
      </c>
      <c r="F421" s="35" t="s">
        <v>202</v>
      </c>
      <c r="G421" s="22" t="s">
        <v>203</v>
      </c>
      <c r="H421" s="329">
        <v>45659</v>
      </c>
      <c r="I421" s="22" t="s">
        <v>1546</v>
      </c>
      <c r="J421" s="22" t="s">
        <v>1547</v>
      </c>
      <c r="K421" s="22" t="s">
        <v>3720</v>
      </c>
      <c r="L421" s="22" t="s">
        <v>207</v>
      </c>
      <c r="M421" s="22">
        <v>10</v>
      </c>
      <c r="N421" s="22">
        <v>13</v>
      </c>
      <c r="O421" s="22">
        <v>15</v>
      </c>
      <c r="P421" s="22" t="s">
        <v>207</v>
      </c>
      <c r="Q421" s="22" t="s">
        <v>208</v>
      </c>
      <c r="R421" s="22" t="s">
        <v>202</v>
      </c>
      <c r="S421" s="22" t="s">
        <v>393</v>
      </c>
      <c r="T421" s="22" t="s">
        <v>3721</v>
      </c>
      <c r="U421" s="22" t="s">
        <v>1548</v>
      </c>
      <c r="V421" s="22">
        <v>59</v>
      </c>
      <c r="W421" s="22" t="s">
        <v>1549</v>
      </c>
      <c r="X421" s="22">
        <v>159</v>
      </c>
      <c r="Y421" s="22" t="s">
        <v>3722</v>
      </c>
      <c r="Z421" s="22" t="s">
        <v>3722</v>
      </c>
      <c r="AA421" s="22">
        <v>1</v>
      </c>
      <c r="AB421" s="22" t="s">
        <v>207</v>
      </c>
      <c r="AC421" s="22" t="s">
        <v>7933</v>
      </c>
      <c r="AE421" s="22" t="s">
        <v>207</v>
      </c>
      <c r="AF421" s="331">
        <v>0</v>
      </c>
      <c r="AG421" s="22" t="s">
        <v>208</v>
      </c>
      <c r="AH421" s="22" t="s">
        <v>232</v>
      </c>
      <c r="AI421" s="22" t="s">
        <v>3723</v>
      </c>
      <c r="AJ421" s="22">
        <v>100</v>
      </c>
      <c r="AK421" s="22">
        <v>10</v>
      </c>
      <c r="AL421" s="22">
        <v>10</v>
      </c>
      <c r="AM421" s="22">
        <v>10</v>
      </c>
      <c r="AN421" s="22">
        <v>10</v>
      </c>
      <c r="AO421" s="22">
        <v>10</v>
      </c>
      <c r="AP421" s="22">
        <v>10</v>
      </c>
      <c r="AQ421" s="22">
        <v>10</v>
      </c>
      <c r="AR421" s="22">
        <v>10</v>
      </c>
      <c r="AS421" s="22">
        <v>10</v>
      </c>
      <c r="AT421" s="22">
        <v>10</v>
      </c>
    </row>
    <row r="422" spans="1:46" ht="23.1" customHeight="1">
      <c r="A422" s="22" t="s">
        <v>5</v>
      </c>
      <c r="B422" s="22" t="s">
        <v>5</v>
      </c>
      <c r="C422" s="22" t="s">
        <v>1457</v>
      </c>
      <c r="D422" s="22" t="s">
        <v>392</v>
      </c>
      <c r="E422" s="22" t="s">
        <v>186</v>
      </c>
      <c r="F422" s="35" t="s">
        <v>202</v>
      </c>
      <c r="G422" s="22" t="s">
        <v>203</v>
      </c>
      <c r="H422" s="329">
        <v>45650</v>
      </c>
      <c r="I422" s="94" t="s">
        <v>1550</v>
      </c>
      <c r="J422" s="22" t="s">
        <v>1551</v>
      </c>
      <c r="K422" s="22" t="s">
        <v>3724</v>
      </c>
      <c r="L422" s="22" t="s">
        <v>207</v>
      </c>
      <c r="M422" s="22">
        <v>10</v>
      </c>
      <c r="N422" s="22">
        <v>13</v>
      </c>
      <c r="O422" s="22">
        <v>15</v>
      </c>
      <c r="P422" s="22" t="s">
        <v>207</v>
      </c>
      <c r="Q422" s="22" t="s">
        <v>208</v>
      </c>
      <c r="R422" s="22" t="s">
        <v>202</v>
      </c>
      <c r="S422" s="22" t="s">
        <v>393</v>
      </c>
      <c r="T422" s="22" t="s">
        <v>3725</v>
      </c>
      <c r="U422" s="22" t="s">
        <v>1552</v>
      </c>
      <c r="V422" s="22">
        <v>60</v>
      </c>
      <c r="W422" s="22" t="s">
        <v>1553</v>
      </c>
      <c r="X422" s="22">
        <v>148</v>
      </c>
      <c r="Y422" s="22" t="s">
        <v>3726</v>
      </c>
      <c r="Z422" s="22" t="s">
        <v>3726</v>
      </c>
      <c r="AA422" s="22">
        <v>1</v>
      </c>
      <c r="AB422" s="22" t="s">
        <v>207</v>
      </c>
      <c r="AC422" s="22" t="s">
        <v>7934</v>
      </c>
      <c r="AE422" s="22" t="s">
        <v>207</v>
      </c>
      <c r="AF422" s="330">
        <v>0</v>
      </c>
      <c r="AG422" s="22" t="s">
        <v>208</v>
      </c>
      <c r="AH422" s="22" t="s">
        <v>232</v>
      </c>
      <c r="AI422" s="22" t="s">
        <v>3727</v>
      </c>
      <c r="AJ422" s="22">
        <v>100</v>
      </c>
      <c r="AK422" s="22">
        <v>10</v>
      </c>
      <c r="AL422" s="22">
        <v>10</v>
      </c>
      <c r="AM422" s="22">
        <v>10</v>
      </c>
      <c r="AN422" s="22">
        <v>10</v>
      </c>
      <c r="AO422" s="22">
        <v>10</v>
      </c>
      <c r="AP422" s="22">
        <v>10</v>
      </c>
      <c r="AQ422" s="22">
        <v>10</v>
      </c>
      <c r="AR422" s="22">
        <v>10</v>
      </c>
      <c r="AS422" s="22">
        <v>10</v>
      </c>
      <c r="AT422" s="22">
        <v>10</v>
      </c>
    </row>
    <row r="423" spans="1:46" ht="23.1" customHeight="1">
      <c r="A423" s="22" t="s">
        <v>5</v>
      </c>
      <c r="B423" s="22" t="s">
        <v>5</v>
      </c>
      <c r="C423" s="22" t="s">
        <v>1457</v>
      </c>
      <c r="D423" s="22" t="s">
        <v>392</v>
      </c>
      <c r="E423" s="22" t="s">
        <v>186</v>
      </c>
      <c r="F423" s="35" t="s">
        <v>202</v>
      </c>
      <c r="G423" s="22" t="s">
        <v>203</v>
      </c>
      <c r="H423" s="329">
        <v>45650</v>
      </c>
      <c r="I423" s="22" t="s">
        <v>1554</v>
      </c>
      <c r="J423" s="22" t="s">
        <v>1555</v>
      </c>
      <c r="K423" s="22" t="s">
        <v>3728</v>
      </c>
      <c r="L423" s="22" t="s">
        <v>207</v>
      </c>
      <c r="M423" s="22">
        <v>10</v>
      </c>
      <c r="N423" s="22">
        <v>16</v>
      </c>
      <c r="O423" s="22">
        <v>16</v>
      </c>
      <c r="P423" s="22" t="s">
        <v>207</v>
      </c>
      <c r="Q423" s="22" t="s">
        <v>208</v>
      </c>
      <c r="R423" s="22" t="s">
        <v>202</v>
      </c>
      <c r="S423" s="22" t="s">
        <v>393</v>
      </c>
      <c r="T423" s="22" t="s">
        <v>3729</v>
      </c>
      <c r="U423" s="22" t="s">
        <v>1556</v>
      </c>
      <c r="V423" s="22">
        <v>58</v>
      </c>
      <c r="W423" s="22" t="s">
        <v>1557</v>
      </c>
      <c r="X423" s="22">
        <v>157</v>
      </c>
      <c r="Y423" s="22" t="s">
        <v>3730</v>
      </c>
      <c r="Z423" s="22" t="s">
        <v>3730</v>
      </c>
      <c r="AA423" s="22">
        <v>1</v>
      </c>
      <c r="AB423" s="22" t="s">
        <v>207</v>
      </c>
      <c r="AC423" s="22" t="s">
        <v>7935</v>
      </c>
      <c r="AE423" s="22" t="s">
        <v>207</v>
      </c>
      <c r="AF423" s="331">
        <v>0</v>
      </c>
      <c r="AG423" s="22" t="s">
        <v>208</v>
      </c>
      <c r="AH423" s="22" t="s">
        <v>232</v>
      </c>
      <c r="AI423" s="22" t="s">
        <v>4787</v>
      </c>
      <c r="AJ423" s="22">
        <v>100</v>
      </c>
      <c r="AK423" s="22">
        <v>10</v>
      </c>
      <c r="AL423" s="22">
        <v>10</v>
      </c>
      <c r="AM423" s="22">
        <v>10</v>
      </c>
      <c r="AN423" s="22">
        <v>10</v>
      </c>
      <c r="AO423" s="22">
        <v>10</v>
      </c>
      <c r="AP423" s="22">
        <v>10</v>
      </c>
      <c r="AQ423" s="22">
        <v>10</v>
      </c>
      <c r="AR423" s="22">
        <v>10</v>
      </c>
      <c r="AS423" s="22">
        <v>10</v>
      </c>
      <c r="AT423" s="22">
        <v>10</v>
      </c>
    </row>
    <row r="424" spans="1:46" ht="23.1" customHeight="1">
      <c r="A424" s="22" t="s">
        <v>5</v>
      </c>
      <c r="B424" s="22" t="s">
        <v>5</v>
      </c>
      <c r="C424" s="22" t="s">
        <v>1457</v>
      </c>
      <c r="D424" s="22" t="s">
        <v>392</v>
      </c>
      <c r="E424" s="22" t="s">
        <v>186</v>
      </c>
      <c r="F424" s="35" t="s">
        <v>202</v>
      </c>
      <c r="G424" s="22" t="s">
        <v>203</v>
      </c>
      <c r="H424" s="329">
        <v>45630</v>
      </c>
      <c r="I424" s="94" t="s">
        <v>1558</v>
      </c>
      <c r="J424" s="22" t="s">
        <v>1559</v>
      </c>
      <c r="K424" s="22" t="s">
        <v>3731</v>
      </c>
      <c r="L424" s="22" t="s">
        <v>207</v>
      </c>
      <c r="M424" s="22">
        <v>10</v>
      </c>
      <c r="N424" s="22">
        <v>12</v>
      </c>
      <c r="O424" s="22">
        <v>15</v>
      </c>
      <c r="P424" s="22" t="s">
        <v>207</v>
      </c>
      <c r="Q424" s="22" t="s">
        <v>208</v>
      </c>
      <c r="R424" s="22" t="s">
        <v>202</v>
      </c>
      <c r="S424" s="22" t="s">
        <v>393</v>
      </c>
      <c r="T424" s="22" t="s">
        <v>3732</v>
      </c>
      <c r="U424" s="22" t="s">
        <v>1560</v>
      </c>
      <c r="V424" s="22">
        <v>60</v>
      </c>
      <c r="W424" s="22" t="s">
        <v>1561</v>
      </c>
      <c r="X424" s="22">
        <v>158</v>
      </c>
      <c r="Y424" s="22" t="s">
        <v>3733</v>
      </c>
      <c r="Z424" s="22" t="s">
        <v>3733</v>
      </c>
      <c r="AA424" s="22">
        <v>1</v>
      </c>
      <c r="AB424" s="22" t="s">
        <v>207</v>
      </c>
      <c r="AC424" s="22" t="s">
        <v>7936</v>
      </c>
      <c r="AE424" s="22" t="s">
        <v>207</v>
      </c>
      <c r="AF424" s="330">
        <v>0</v>
      </c>
      <c r="AG424" s="22" t="s">
        <v>208</v>
      </c>
      <c r="AH424" s="22" t="s">
        <v>232</v>
      </c>
      <c r="AI424" s="22" t="s">
        <v>3734</v>
      </c>
      <c r="AJ424" s="22">
        <v>100</v>
      </c>
      <c r="AK424" s="22">
        <v>10</v>
      </c>
      <c r="AL424" s="22">
        <v>10</v>
      </c>
      <c r="AM424" s="22">
        <v>10</v>
      </c>
      <c r="AN424" s="22">
        <v>10</v>
      </c>
      <c r="AO424" s="22">
        <v>10</v>
      </c>
      <c r="AP424" s="22">
        <v>10</v>
      </c>
      <c r="AQ424" s="22">
        <v>10</v>
      </c>
      <c r="AR424" s="22">
        <v>10</v>
      </c>
      <c r="AS424" s="22">
        <v>10</v>
      </c>
      <c r="AT424" s="22">
        <v>10</v>
      </c>
    </row>
    <row r="425" spans="1:46" ht="23.1" customHeight="1">
      <c r="A425" s="22" t="s">
        <v>5</v>
      </c>
      <c r="B425" s="22" t="s">
        <v>5</v>
      </c>
      <c r="C425" s="22" t="s">
        <v>1457</v>
      </c>
      <c r="D425" s="22" t="s">
        <v>392</v>
      </c>
      <c r="E425" s="22" t="s">
        <v>186</v>
      </c>
      <c r="F425" s="35" t="s">
        <v>202</v>
      </c>
      <c r="G425" s="22" t="s">
        <v>203</v>
      </c>
      <c r="H425" s="329">
        <v>45650</v>
      </c>
      <c r="I425" s="22" t="s">
        <v>1562</v>
      </c>
      <c r="J425" s="22" t="s">
        <v>1563</v>
      </c>
      <c r="K425" s="22" t="s">
        <v>3735</v>
      </c>
      <c r="L425" s="22" t="s">
        <v>207</v>
      </c>
      <c r="M425" s="22">
        <v>10</v>
      </c>
      <c r="N425" s="22">
        <v>13</v>
      </c>
      <c r="O425" s="22">
        <v>15</v>
      </c>
      <c r="P425" s="22" t="s">
        <v>207</v>
      </c>
      <c r="Q425" s="22" t="s">
        <v>208</v>
      </c>
      <c r="R425" s="22" t="s">
        <v>202</v>
      </c>
      <c r="S425" s="22" t="s">
        <v>393</v>
      </c>
      <c r="T425" s="22" t="s">
        <v>3736</v>
      </c>
      <c r="U425" s="22" t="s">
        <v>1564</v>
      </c>
      <c r="V425" s="22">
        <v>57</v>
      </c>
      <c r="W425" s="22" t="s">
        <v>1565</v>
      </c>
      <c r="X425" s="22">
        <v>160</v>
      </c>
      <c r="Y425" s="22" t="s">
        <v>3737</v>
      </c>
      <c r="Z425" s="22" t="s">
        <v>3737</v>
      </c>
      <c r="AA425" s="22">
        <v>1</v>
      </c>
      <c r="AB425" s="22" t="s">
        <v>207</v>
      </c>
      <c r="AC425" s="22" t="s">
        <v>7937</v>
      </c>
      <c r="AE425" s="22" t="s">
        <v>207</v>
      </c>
      <c r="AF425" s="331">
        <v>0</v>
      </c>
      <c r="AG425" s="22" t="s">
        <v>208</v>
      </c>
      <c r="AH425" s="22" t="s">
        <v>232</v>
      </c>
      <c r="AI425" s="22" t="s">
        <v>3738</v>
      </c>
      <c r="AJ425" s="22">
        <v>100</v>
      </c>
      <c r="AK425" s="22">
        <v>10</v>
      </c>
      <c r="AL425" s="22">
        <v>10</v>
      </c>
      <c r="AM425" s="22">
        <v>10</v>
      </c>
      <c r="AN425" s="22">
        <v>10</v>
      </c>
      <c r="AO425" s="22">
        <v>10</v>
      </c>
      <c r="AP425" s="22">
        <v>10</v>
      </c>
      <c r="AQ425" s="22">
        <v>10</v>
      </c>
      <c r="AR425" s="22">
        <v>10</v>
      </c>
      <c r="AS425" s="22">
        <v>10</v>
      </c>
      <c r="AT425" s="22">
        <v>10</v>
      </c>
    </row>
    <row r="426" spans="1:46" ht="23.1" customHeight="1">
      <c r="A426" s="22" t="s">
        <v>5</v>
      </c>
      <c r="B426" s="22" t="s">
        <v>5</v>
      </c>
      <c r="C426" s="22" t="s">
        <v>1457</v>
      </c>
      <c r="D426" s="22" t="s">
        <v>392</v>
      </c>
      <c r="E426" s="22" t="s">
        <v>186</v>
      </c>
      <c r="F426" s="35" t="s">
        <v>202</v>
      </c>
      <c r="G426" s="22" t="s">
        <v>203</v>
      </c>
      <c r="H426" s="329">
        <v>45646</v>
      </c>
      <c r="I426" s="94" t="s">
        <v>1566</v>
      </c>
      <c r="J426" s="22" t="s">
        <v>1567</v>
      </c>
      <c r="K426" s="22" t="s">
        <v>3739</v>
      </c>
      <c r="L426" s="22" t="s">
        <v>207</v>
      </c>
      <c r="M426" s="22">
        <v>10</v>
      </c>
      <c r="N426" s="22">
        <v>17</v>
      </c>
      <c r="O426" s="22">
        <v>15</v>
      </c>
      <c r="P426" s="22" t="s">
        <v>207</v>
      </c>
      <c r="Q426" s="22" t="s">
        <v>208</v>
      </c>
      <c r="R426" s="22" t="s">
        <v>202</v>
      </c>
      <c r="S426" s="22" t="s">
        <v>393</v>
      </c>
      <c r="T426" s="22" t="s">
        <v>3740</v>
      </c>
      <c r="U426" s="22" t="s">
        <v>1568</v>
      </c>
      <c r="V426" s="22">
        <v>58</v>
      </c>
      <c r="W426" s="22" t="s">
        <v>1569</v>
      </c>
      <c r="X426" s="22">
        <v>159</v>
      </c>
      <c r="Y426" s="22" t="s">
        <v>3741</v>
      </c>
      <c r="Z426" s="22" t="s">
        <v>3741</v>
      </c>
      <c r="AA426" s="22">
        <v>1</v>
      </c>
      <c r="AB426" s="22" t="s">
        <v>207</v>
      </c>
      <c r="AC426" s="22" t="s">
        <v>7938</v>
      </c>
      <c r="AE426" s="22" t="s">
        <v>207</v>
      </c>
      <c r="AF426" s="330">
        <v>0</v>
      </c>
      <c r="AG426" s="22" t="s">
        <v>208</v>
      </c>
      <c r="AH426" s="22" t="s">
        <v>232</v>
      </c>
      <c r="AI426" s="22" t="s">
        <v>3742</v>
      </c>
      <c r="AJ426" s="22">
        <v>100</v>
      </c>
      <c r="AK426" s="22">
        <v>10</v>
      </c>
      <c r="AL426" s="22">
        <v>10</v>
      </c>
      <c r="AM426" s="22">
        <v>10</v>
      </c>
      <c r="AN426" s="22">
        <v>10</v>
      </c>
      <c r="AO426" s="22">
        <v>10</v>
      </c>
      <c r="AP426" s="22">
        <v>10</v>
      </c>
      <c r="AQ426" s="22">
        <v>10</v>
      </c>
      <c r="AR426" s="22">
        <v>10</v>
      </c>
      <c r="AS426" s="22">
        <v>10</v>
      </c>
      <c r="AT426" s="22">
        <v>10</v>
      </c>
    </row>
    <row r="427" spans="1:46" ht="23.1" customHeight="1">
      <c r="A427" s="22" t="s">
        <v>5</v>
      </c>
      <c r="B427" s="22" t="s">
        <v>5</v>
      </c>
      <c r="C427" s="22" t="s">
        <v>1457</v>
      </c>
      <c r="D427" s="22" t="s">
        <v>392</v>
      </c>
      <c r="E427" s="22" t="s">
        <v>186</v>
      </c>
      <c r="F427" s="35" t="s">
        <v>202</v>
      </c>
      <c r="G427" s="22" t="s">
        <v>203</v>
      </c>
      <c r="H427" s="329">
        <v>45650</v>
      </c>
      <c r="I427" s="22" t="s">
        <v>1570</v>
      </c>
      <c r="J427" s="22" t="s">
        <v>1571</v>
      </c>
      <c r="K427" s="22" t="s">
        <v>3743</v>
      </c>
      <c r="L427" s="22" t="s">
        <v>207</v>
      </c>
      <c r="M427" s="22">
        <v>10</v>
      </c>
      <c r="N427" s="22">
        <v>18</v>
      </c>
      <c r="O427" s="22">
        <v>17</v>
      </c>
      <c r="P427" s="22" t="s">
        <v>207</v>
      </c>
      <c r="Q427" s="22" t="s">
        <v>208</v>
      </c>
      <c r="R427" s="22" t="s">
        <v>202</v>
      </c>
      <c r="S427" s="22" t="s">
        <v>393</v>
      </c>
      <c r="T427" s="22" t="s">
        <v>3744</v>
      </c>
      <c r="U427" s="22" t="s">
        <v>1572</v>
      </c>
      <c r="V427" s="22">
        <v>58</v>
      </c>
      <c r="W427" s="22" t="s">
        <v>1573</v>
      </c>
      <c r="X427" s="22">
        <v>159</v>
      </c>
      <c r="Y427" s="22" t="s">
        <v>3745</v>
      </c>
      <c r="Z427" s="22" t="s">
        <v>3745</v>
      </c>
      <c r="AA427" s="22">
        <v>1</v>
      </c>
      <c r="AB427" s="22" t="s">
        <v>207</v>
      </c>
      <c r="AC427" s="22" t="s">
        <v>7939</v>
      </c>
      <c r="AE427" s="22" t="s">
        <v>207</v>
      </c>
      <c r="AF427" s="331">
        <v>0</v>
      </c>
      <c r="AG427" s="22" t="s">
        <v>208</v>
      </c>
      <c r="AH427" s="22" t="s">
        <v>232</v>
      </c>
      <c r="AI427" s="22" t="s">
        <v>4788</v>
      </c>
      <c r="AJ427" s="22">
        <v>100</v>
      </c>
      <c r="AK427" s="22">
        <v>10</v>
      </c>
      <c r="AL427" s="22">
        <v>10</v>
      </c>
      <c r="AM427" s="22">
        <v>10</v>
      </c>
      <c r="AN427" s="22">
        <v>10</v>
      </c>
      <c r="AO427" s="22">
        <v>10</v>
      </c>
      <c r="AP427" s="22">
        <v>10</v>
      </c>
      <c r="AQ427" s="22">
        <v>10</v>
      </c>
      <c r="AR427" s="22">
        <v>10</v>
      </c>
      <c r="AS427" s="22">
        <v>10</v>
      </c>
      <c r="AT427" s="22">
        <v>10</v>
      </c>
    </row>
    <row r="428" spans="1:46" ht="23.1" customHeight="1">
      <c r="A428" s="22" t="s">
        <v>5</v>
      </c>
      <c r="B428" s="22" t="s">
        <v>5</v>
      </c>
      <c r="C428" s="22" t="s">
        <v>1457</v>
      </c>
      <c r="D428" s="22" t="s">
        <v>392</v>
      </c>
      <c r="E428" s="22" t="s">
        <v>186</v>
      </c>
      <c r="F428" s="35" t="s">
        <v>202</v>
      </c>
      <c r="G428" s="22" t="s">
        <v>203</v>
      </c>
      <c r="H428" s="329">
        <v>45646</v>
      </c>
      <c r="I428" s="22" t="s">
        <v>1574</v>
      </c>
      <c r="J428" s="22" t="s">
        <v>1575</v>
      </c>
      <c r="K428" s="22" t="s">
        <v>3746</v>
      </c>
      <c r="L428" s="22" t="s">
        <v>207</v>
      </c>
      <c r="M428" s="22">
        <v>10</v>
      </c>
      <c r="N428" s="22">
        <v>13</v>
      </c>
      <c r="O428" s="22">
        <v>15</v>
      </c>
      <c r="P428" s="22" t="s">
        <v>207</v>
      </c>
      <c r="Q428" s="22" t="s">
        <v>208</v>
      </c>
      <c r="R428" s="22" t="s">
        <v>202</v>
      </c>
      <c r="S428" s="22" t="s">
        <v>393</v>
      </c>
      <c r="T428" s="22" t="s">
        <v>3747</v>
      </c>
      <c r="U428" s="22" t="s">
        <v>1576</v>
      </c>
      <c r="V428" s="22">
        <v>58</v>
      </c>
      <c r="W428" s="22" t="s">
        <v>1577</v>
      </c>
      <c r="X428" s="22">
        <v>154</v>
      </c>
      <c r="Y428" s="22" t="s">
        <v>3748</v>
      </c>
      <c r="Z428" s="22" t="s">
        <v>3748</v>
      </c>
      <c r="AA428" s="22">
        <v>1</v>
      </c>
      <c r="AB428" s="22" t="s">
        <v>207</v>
      </c>
      <c r="AC428" s="22" t="s">
        <v>7940</v>
      </c>
      <c r="AE428" s="22" t="s">
        <v>207</v>
      </c>
      <c r="AF428" s="331">
        <v>0</v>
      </c>
      <c r="AG428" s="22" t="s">
        <v>208</v>
      </c>
      <c r="AH428" s="22" t="s">
        <v>232</v>
      </c>
      <c r="AI428" s="22" t="s">
        <v>3749</v>
      </c>
      <c r="AJ428" s="22">
        <v>100</v>
      </c>
      <c r="AK428" s="22">
        <v>10</v>
      </c>
      <c r="AL428" s="22">
        <v>10</v>
      </c>
      <c r="AM428" s="22">
        <v>10</v>
      </c>
      <c r="AN428" s="22">
        <v>10</v>
      </c>
      <c r="AO428" s="22">
        <v>10</v>
      </c>
      <c r="AP428" s="22">
        <v>10</v>
      </c>
      <c r="AQ428" s="22">
        <v>10</v>
      </c>
      <c r="AR428" s="22">
        <v>10</v>
      </c>
      <c r="AS428" s="22">
        <v>10</v>
      </c>
      <c r="AT428" s="22">
        <v>10</v>
      </c>
    </row>
    <row r="429" spans="1:46" ht="23.1" customHeight="1">
      <c r="A429" s="22" t="s">
        <v>5</v>
      </c>
      <c r="B429" s="22" t="s">
        <v>5</v>
      </c>
      <c r="C429" s="22" t="s">
        <v>1457</v>
      </c>
      <c r="D429" s="22" t="s">
        <v>392</v>
      </c>
      <c r="E429" s="22" t="s">
        <v>186</v>
      </c>
      <c r="F429" s="35" t="s">
        <v>202</v>
      </c>
      <c r="G429" s="22" t="s">
        <v>203</v>
      </c>
      <c r="H429" s="329">
        <v>45646</v>
      </c>
      <c r="I429" s="94" t="s">
        <v>1578</v>
      </c>
      <c r="J429" s="22" t="s">
        <v>1579</v>
      </c>
      <c r="K429" s="22" t="s">
        <v>3750</v>
      </c>
      <c r="L429" s="22" t="s">
        <v>207</v>
      </c>
      <c r="M429" s="22">
        <v>10</v>
      </c>
      <c r="N429" s="22">
        <v>13</v>
      </c>
      <c r="O429" s="22">
        <v>15</v>
      </c>
      <c r="P429" s="22" t="s">
        <v>207</v>
      </c>
      <c r="Q429" s="22" t="s">
        <v>208</v>
      </c>
      <c r="R429" s="22" t="s">
        <v>202</v>
      </c>
      <c r="S429" s="22" t="s">
        <v>393</v>
      </c>
      <c r="T429" s="22" t="s">
        <v>3751</v>
      </c>
      <c r="U429" s="22" t="s">
        <v>1580</v>
      </c>
      <c r="V429" s="22">
        <v>59</v>
      </c>
      <c r="W429" s="22" t="s">
        <v>1581</v>
      </c>
      <c r="X429" s="22">
        <v>156</v>
      </c>
      <c r="Y429" s="22" t="s">
        <v>3752</v>
      </c>
      <c r="Z429" s="22" t="s">
        <v>3752</v>
      </c>
      <c r="AA429" s="22">
        <v>1</v>
      </c>
      <c r="AB429" s="22" t="s">
        <v>207</v>
      </c>
      <c r="AC429" s="22" t="s">
        <v>7941</v>
      </c>
      <c r="AE429" s="22" t="s">
        <v>207</v>
      </c>
      <c r="AF429" s="330">
        <v>0</v>
      </c>
      <c r="AG429" s="22" t="s">
        <v>208</v>
      </c>
      <c r="AH429" s="22" t="s">
        <v>232</v>
      </c>
      <c r="AI429" s="22" t="s">
        <v>3753</v>
      </c>
      <c r="AJ429" s="22">
        <v>100</v>
      </c>
      <c r="AK429" s="22">
        <v>10</v>
      </c>
      <c r="AL429" s="22">
        <v>10</v>
      </c>
      <c r="AM429" s="22">
        <v>10</v>
      </c>
      <c r="AN429" s="22">
        <v>10</v>
      </c>
      <c r="AO429" s="22">
        <v>10</v>
      </c>
      <c r="AP429" s="22">
        <v>10</v>
      </c>
      <c r="AQ429" s="22">
        <v>10</v>
      </c>
      <c r="AR429" s="22">
        <v>10</v>
      </c>
      <c r="AS429" s="22">
        <v>10</v>
      </c>
      <c r="AT429" s="22">
        <v>10</v>
      </c>
    </row>
    <row r="430" spans="1:46" ht="23.1" customHeight="1">
      <c r="A430" s="22" t="s">
        <v>5</v>
      </c>
      <c r="B430" s="22" t="s">
        <v>5</v>
      </c>
      <c r="C430" s="22" t="s">
        <v>1457</v>
      </c>
      <c r="D430" s="22" t="s">
        <v>392</v>
      </c>
      <c r="E430" s="22" t="s">
        <v>186</v>
      </c>
      <c r="F430" s="35" t="s">
        <v>202</v>
      </c>
      <c r="G430" s="22" t="s">
        <v>203</v>
      </c>
      <c r="H430" s="329">
        <v>45646</v>
      </c>
      <c r="I430" s="94" t="s">
        <v>1582</v>
      </c>
      <c r="J430" s="22" t="s">
        <v>1583</v>
      </c>
      <c r="K430" s="22" t="s">
        <v>3754</v>
      </c>
      <c r="L430" s="22" t="s">
        <v>207</v>
      </c>
      <c r="M430" s="22">
        <v>10</v>
      </c>
      <c r="N430" s="22">
        <v>13</v>
      </c>
      <c r="O430" s="22">
        <v>15</v>
      </c>
      <c r="P430" s="22" t="s">
        <v>207</v>
      </c>
      <c r="Q430" s="22" t="s">
        <v>208</v>
      </c>
      <c r="R430" s="22" t="s">
        <v>202</v>
      </c>
      <c r="S430" s="22" t="s">
        <v>393</v>
      </c>
      <c r="T430" s="22" t="s">
        <v>3755</v>
      </c>
      <c r="U430" s="22" t="s">
        <v>1584</v>
      </c>
      <c r="V430" s="22">
        <v>50</v>
      </c>
      <c r="W430" s="22" t="s">
        <v>1585</v>
      </c>
      <c r="X430" s="22">
        <v>160</v>
      </c>
      <c r="Y430" s="22" t="s">
        <v>3756</v>
      </c>
      <c r="Z430" s="22" t="s">
        <v>3756</v>
      </c>
      <c r="AA430" s="22">
        <v>1</v>
      </c>
      <c r="AB430" s="22" t="s">
        <v>207</v>
      </c>
      <c r="AC430" s="22" t="s">
        <v>7942</v>
      </c>
      <c r="AE430" s="22" t="s">
        <v>207</v>
      </c>
      <c r="AF430" s="330">
        <v>0</v>
      </c>
      <c r="AG430" s="22" t="s">
        <v>208</v>
      </c>
      <c r="AH430" s="22" t="s">
        <v>232</v>
      </c>
      <c r="AI430" s="22" t="s">
        <v>3757</v>
      </c>
      <c r="AJ430" s="22">
        <v>100</v>
      </c>
      <c r="AK430" s="22">
        <v>10</v>
      </c>
      <c r="AL430" s="22">
        <v>10</v>
      </c>
      <c r="AM430" s="22">
        <v>10</v>
      </c>
      <c r="AN430" s="22">
        <v>10</v>
      </c>
      <c r="AO430" s="22">
        <v>10</v>
      </c>
      <c r="AP430" s="22">
        <v>10</v>
      </c>
      <c r="AQ430" s="22">
        <v>10</v>
      </c>
      <c r="AR430" s="22">
        <v>10</v>
      </c>
      <c r="AS430" s="22">
        <v>10</v>
      </c>
      <c r="AT430" s="22">
        <v>10</v>
      </c>
    </row>
    <row r="431" spans="1:46" ht="23.1" customHeight="1">
      <c r="A431" s="22" t="s">
        <v>5</v>
      </c>
      <c r="B431" s="22" t="s">
        <v>5</v>
      </c>
      <c r="C431" s="22" t="s">
        <v>1457</v>
      </c>
      <c r="D431" s="22" t="s">
        <v>392</v>
      </c>
      <c r="E431" s="22" t="s">
        <v>186</v>
      </c>
      <c r="F431" s="35" t="s">
        <v>202</v>
      </c>
      <c r="G431" s="22" t="s">
        <v>203</v>
      </c>
      <c r="H431" s="329">
        <v>45650</v>
      </c>
      <c r="I431" s="22" t="s">
        <v>1586</v>
      </c>
      <c r="J431" s="22" t="s">
        <v>1587</v>
      </c>
      <c r="K431" s="22" t="s">
        <v>3758</v>
      </c>
      <c r="L431" s="22" t="s">
        <v>207</v>
      </c>
      <c r="M431" s="22">
        <v>10</v>
      </c>
      <c r="N431" s="22">
        <v>13</v>
      </c>
      <c r="O431" s="22">
        <v>15</v>
      </c>
      <c r="P431" s="22" t="s">
        <v>207</v>
      </c>
      <c r="Q431" s="22" t="s">
        <v>208</v>
      </c>
      <c r="R431" s="22" t="s">
        <v>202</v>
      </c>
      <c r="S431" s="22" t="s">
        <v>393</v>
      </c>
      <c r="T431" s="22" t="s">
        <v>3759</v>
      </c>
      <c r="U431" s="22" t="s">
        <v>1588</v>
      </c>
      <c r="V431" s="22">
        <v>59</v>
      </c>
      <c r="W431" s="22" t="s">
        <v>1589</v>
      </c>
      <c r="X431" s="22">
        <v>153</v>
      </c>
      <c r="Y431" s="22" t="s">
        <v>3760</v>
      </c>
      <c r="Z431" s="22" t="s">
        <v>3760</v>
      </c>
      <c r="AA431" s="22">
        <v>1</v>
      </c>
      <c r="AB431" s="22" t="s">
        <v>207</v>
      </c>
      <c r="AC431" s="22" t="s">
        <v>7943</v>
      </c>
      <c r="AE431" s="22" t="s">
        <v>207</v>
      </c>
      <c r="AF431" s="331">
        <v>0</v>
      </c>
      <c r="AG431" s="22" t="s">
        <v>208</v>
      </c>
      <c r="AH431" s="22" t="s">
        <v>232</v>
      </c>
      <c r="AI431" s="22" t="s">
        <v>3761</v>
      </c>
      <c r="AJ431" s="22">
        <v>100</v>
      </c>
      <c r="AK431" s="22">
        <v>10</v>
      </c>
      <c r="AL431" s="22">
        <v>10</v>
      </c>
      <c r="AM431" s="22">
        <v>10</v>
      </c>
      <c r="AN431" s="22">
        <v>10</v>
      </c>
      <c r="AO431" s="22">
        <v>10</v>
      </c>
      <c r="AP431" s="22">
        <v>10</v>
      </c>
      <c r="AQ431" s="22">
        <v>10</v>
      </c>
      <c r="AR431" s="22">
        <v>10</v>
      </c>
      <c r="AS431" s="22">
        <v>10</v>
      </c>
      <c r="AT431" s="22">
        <v>10</v>
      </c>
    </row>
    <row r="432" spans="1:46" ht="23.1" customHeight="1">
      <c r="A432" s="22" t="s">
        <v>5</v>
      </c>
      <c r="B432" s="22" t="s">
        <v>5</v>
      </c>
      <c r="C432" s="22" t="s">
        <v>1457</v>
      </c>
      <c r="D432" s="22" t="s">
        <v>392</v>
      </c>
      <c r="E432" s="22" t="s">
        <v>186</v>
      </c>
      <c r="F432" s="35" t="s">
        <v>202</v>
      </c>
      <c r="G432" s="22" t="s">
        <v>203</v>
      </c>
      <c r="H432" s="329">
        <v>45644</v>
      </c>
      <c r="I432" s="22" t="s">
        <v>1590</v>
      </c>
      <c r="J432" s="22" t="s">
        <v>1591</v>
      </c>
      <c r="K432" s="22" t="s">
        <v>3762</v>
      </c>
      <c r="L432" s="22" t="s">
        <v>207</v>
      </c>
      <c r="M432" s="22">
        <v>10</v>
      </c>
      <c r="N432" s="22">
        <v>13</v>
      </c>
      <c r="O432" s="22">
        <v>15</v>
      </c>
      <c r="P432" s="22" t="s">
        <v>207</v>
      </c>
      <c r="Q432" s="22" t="s">
        <v>208</v>
      </c>
      <c r="R432" s="22" t="s">
        <v>202</v>
      </c>
      <c r="S432" s="22" t="s">
        <v>393</v>
      </c>
      <c r="T432" s="22" t="s">
        <v>3763</v>
      </c>
      <c r="U432" s="22" t="s">
        <v>1592</v>
      </c>
      <c r="V432" s="22">
        <v>56</v>
      </c>
      <c r="W432" s="22" t="s">
        <v>1593</v>
      </c>
      <c r="X432" s="22">
        <v>156</v>
      </c>
      <c r="Y432" s="22" t="s">
        <v>3764</v>
      </c>
      <c r="Z432" s="22" t="s">
        <v>3764</v>
      </c>
      <c r="AA432" s="22">
        <v>1</v>
      </c>
      <c r="AB432" s="22" t="s">
        <v>207</v>
      </c>
      <c r="AC432" s="22" t="s">
        <v>7944</v>
      </c>
      <c r="AE432" s="22" t="s">
        <v>207</v>
      </c>
      <c r="AF432" s="331">
        <v>0</v>
      </c>
      <c r="AG432" s="22" t="s">
        <v>208</v>
      </c>
      <c r="AH432" s="22" t="s">
        <v>232</v>
      </c>
      <c r="AI432" s="22" t="s">
        <v>3765</v>
      </c>
      <c r="AJ432" s="22">
        <v>100</v>
      </c>
      <c r="AK432" s="22">
        <v>10</v>
      </c>
      <c r="AL432" s="22">
        <v>10</v>
      </c>
      <c r="AM432" s="22">
        <v>10</v>
      </c>
      <c r="AN432" s="22">
        <v>10</v>
      </c>
      <c r="AO432" s="22">
        <v>10</v>
      </c>
      <c r="AP432" s="22">
        <v>10</v>
      </c>
      <c r="AQ432" s="22">
        <v>10</v>
      </c>
      <c r="AR432" s="22">
        <v>10</v>
      </c>
      <c r="AS432" s="22">
        <v>10</v>
      </c>
      <c r="AT432" s="22">
        <v>10</v>
      </c>
    </row>
    <row r="433" spans="1:46" ht="23.1" customHeight="1">
      <c r="A433" s="22" t="s">
        <v>5</v>
      </c>
      <c r="B433" s="22" t="s">
        <v>5</v>
      </c>
      <c r="C433" s="22" t="s">
        <v>1457</v>
      </c>
      <c r="D433" s="22" t="s">
        <v>392</v>
      </c>
      <c r="E433" s="22" t="s">
        <v>186</v>
      </c>
      <c r="F433" s="35" t="s">
        <v>202</v>
      </c>
      <c r="G433" s="22" t="s">
        <v>203</v>
      </c>
      <c r="H433" s="329">
        <v>45645</v>
      </c>
      <c r="I433" s="22" t="s">
        <v>1594</v>
      </c>
      <c r="J433" s="22" t="s">
        <v>1595</v>
      </c>
      <c r="K433" s="22" t="s">
        <v>3766</v>
      </c>
      <c r="L433" s="22" t="s">
        <v>207</v>
      </c>
      <c r="M433" s="22">
        <v>10</v>
      </c>
      <c r="N433" s="22">
        <v>13</v>
      </c>
      <c r="O433" s="22">
        <v>15</v>
      </c>
      <c r="P433" s="22" t="s">
        <v>207</v>
      </c>
      <c r="Q433" s="22" t="s">
        <v>208</v>
      </c>
      <c r="R433" s="22" t="s">
        <v>202</v>
      </c>
      <c r="S433" s="22" t="s">
        <v>393</v>
      </c>
      <c r="T433" s="22" t="s">
        <v>3767</v>
      </c>
      <c r="U433" s="22" t="s">
        <v>1596</v>
      </c>
      <c r="V433" s="22">
        <v>57</v>
      </c>
      <c r="W433" s="22" t="s">
        <v>1597</v>
      </c>
      <c r="X433" s="22">
        <v>152</v>
      </c>
      <c r="Y433" s="22" t="s">
        <v>3768</v>
      </c>
      <c r="Z433" s="22" t="s">
        <v>3768</v>
      </c>
      <c r="AA433" s="22">
        <v>1</v>
      </c>
      <c r="AB433" s="22" t="s">
        <v>207</v>
      </c>
      <c r="AC433" s="22" t="s">
        <v>7945</v>
      </c>
      <c r="AE433" s="22" t="s">
        <v>207</v>
      </c>
      <c r="AF433" s="331">
        <v>0</v>
      </c>
      <c r="AG433" s="22" t="s">
        <v>208</v>
      </c>
      <c r="AH433" s="22" t="s">
        <v>232</v>
      </c>
      <c r="AI433" s="22" t="s">
        <v>3769</v>
      </c>
      <c r="AJ433" s="22">
        <v>100</v>
      </c>
      <c r="AK433" s="22">
        <v>10</v>
      </c>
      <c r="AL433" s="22">
        <v>10</v>
      </c>
      <c r="AM433" s="22">
        <v>10</v>
      </c>
      <c r="AN433" s="22">
        <v>10</v>
      </c>
      <c r="AO433" s="22">
        <v>10</v>
      </c>
      <c r="AP433" s="22">
        <v>10</v>
      </c>
      <c r="AQ433" s="22">
        <v>10</v>
      </c>
      <c r="AR433" s="22">
        <v>10</v>
      </c>
      <c r="AS433" s="22">
        <v>10</v>
      </c>
      <c r="AT433" s="22">
        <v>10</v>
      </c>
    </row>
    <row r="434" spans="1:46" ht="23.1" customHeight="1">
      <c r="A434" s="22" t="s">
        <v>5</v>
      </c>
      <c r="B434" s="22" t="s">
        <v>5</v>
      </c>
      <c r="C434" s="22" t="s">
        <v>1457</v>
      </c>
      <c r="D434" s="22" t="s">
        <v>392</v>
      </c>
      <c r="E434" s="22" t="s">
        <v>186</v>
      </c>
      <c r="F434" s="35" t="s">
        <v>202</v>
      </c>
      <c r="G434" s="22" t="s">
        <v>203</v>
      </c>
      <c r="H434" s="329">
        <v>45645</v>
      </c>
      <c r="I434" s="22" t="s">
        <v>1598</v>
      </c>
      <c r="J434" s="22" t="s">
        <v>1599</v>
      </c>
      <c r="K434" s="22" t="s">
        <v>3770</v>
      </c>
      <c r="L434" s="22" t="s">
        <v>207</v>
      </c>
      <c r="M434" s="22">
        <v>10</v>
      </c>
      <c r="N434" s="22">
        <v>13</v>
      </c>
      <c r="O434" s="22">
        <v>15</v>
      </c>
      <c r="P434" s="22" t="s">
        <v>207</v>
      </c>
      <c r="Q434" s="22" t="s">
        <v>208</v>
      </c>
      <c r="R434" s="22" t="s">
        <v>202</v>
      </c>
      <c r="S434" s="22" t="s">
        <v>393</v>
      </c>
      <c r="T434" s="22" t="s">
        <v>3771</v>
      </c>
      <c r="U434" s="22" t="s">
        <v>1600</v>
      </c>
      <c r="V434" s="22">
        <v>59</v>
      </c>
      <c r="W434" s="22" t="s">
        <v>1601</v>
      </c>
      <c r="X434" s="22">
        <v>152</v>
      </c>
      <c r="Y434" s="22" t="s">
        <v>3772</v>
      </c>
      <c r="Z434" s="22" t="s">
        <v>3772</v>
      </c>
      <c r="AA434" s="22">
        <v>1</v>
      </c>
      <c r="AB434" s="22" t="s">
        <v>207</v>
      </c>
      <c r="AC434" s="22" t="s">
        <v>7946</v>
      </c>
      <c r="AE434" s="22" t="s">
        <v>207</v>
      </c>
      <c r="AF434" s="331">
        <v>0</v>
      </c>
      <c r="AG434" s="22" t="s">
        <v>208</v>
      </c>
      <c r="AH434" s="22" t="s">
        <v>232</v>
      </c>
      <c r="AI434" s="22" t="s">
        <v>3773</v>
      </c>
      <c r="AJ434" s="22">
        <v>100</v>
      </c>
      <c r="AK434" s="22">
        <v>10</v>
      </c>
      <c r="AL434" s="22">
        <v>10</v>
      </c>
      <c r="AM434" s="22">
        <v>10</v>
      </c>
      <c r="AN434" s="22">
        <v>10</v>
      </c>
      <c r="AO434" s="22">
        <v>10</v>
      </c>
      <c r="AP434" s="22">
        <v>10</v>
      </c>
      <c r="AQ434" s="22">
        <v>10</v>
      </c>
      <c r="AR434" s="22">
        <v>10</v>
      </c>
      <c r="AS434" s="22">
        <v>10</v>
      </c>
      <c r="AT434" s="22">
        <v>10</v>
      </c>
    </row>
    <row r="435" spans="1:46" ht="23.1" customHeight="1">
      <c r="A435" s="22" t="s">
        <v>5</v>
      </c>
      <c r="B435" s="22" t="s">
        <v>5</v>
      </c>
      <c r="C435" s="22" t="s">
        <v>1457</v>
      </c>
      <c r="D435" s="22" t="s">
        <v>392</v>
      </c>
      <c r="E435" s="22" t="s">
        <v>186</v>
      </c>
      <c r="F435" s="35" t="s">
        <v>202</v>
      </c>
      <c r="G435" s="22" t="s">
        <v>203</v>
      </c>
      <c r="H435" s="329">
        <v>45645</v>
      </c>
      <c r="I435" s="94" t="s">
        <v>1602</v>
      </c>
      <c r="J435" s="22" t="s">
        <v>1603</v>
      </c>
      <c r="K435" s="22" t="s">
        <v>3774</v>
      </c>
      <c r="L435" s="22" t="s">
        <v>207</v>
      </c>
      <c r="M435" s="22">
        <v>10</v>
      </c>
      <c r="N435" s="22">
        <v>13</v>
      </c>
      <c r="O435" s="22">
        <v>15</v>
      </c>
      <c r="P435" s="22" t="s">
        <v>207</v>
      </c>
      <c r="Q435" s="22" t="s">
        <v>208</v>
      </c>
      <c r="R435" s="22" t="s">
        <v>202</v>
      </c>
      <c r="S435" s="22" t="s">
        <v>393</v>
      </c>
      <c r="T435" s="22" t="s">
        <v>3775</v>
      </c>
      <c r="U435" s="22" t="s">
        <v>1604</v>
      </c>
      <c r="V435" s="22">
        <v>56</v>
      </c>
      <c r="W435" s="22" t="s">
        <v>1605</v>
      </c>
      <c r="X435" s="22">
        <v>160</v>
      </c>
      <c r="Y435" s="22" t="s">
        <v>3776</v>
      </c>
      <c r="Z435" s="22" t="s">
        <v>3776</v>
      </c>
      <c r="AA435" s="22">
        <v>1</v>
      </c>
      <c r="AB435" s="22" t="s">
        <v>207</v>
      </c>
      <c r="AC435" s="22" t="s">
        <v>7947</v>
      </c>
      <c r="AE435" s="22" t="s">
        <v>207</v>
      </c>
      <c r="AF435" s="330">
        <v>0</v>
      </c>
      <c r="AG435" s="22" t="s">
        <v>208</v>
      </c>
      <c r="AH435" s="22" t="s">
        <v>232</v>
      </c>
      <c r="AI435" s="22" t="s">
        <v>3777</v>
      </c>
      <c r="AJ435" s="22">
        <v>100</v>
      </c>
      <c r="AK435" s="22">
        <v>10</v>
      </c>
      <c r="AL435" s="22">
        <v>10</v>
      </c>
      <c r="AM435" s="22">
        <v>10</v>
      </c>
      <c r="AN435" s="22">
        <v>10</v>
      </c>
      <c r="AO435" s="22">
        <v>10</v>
      </c>
      <c r="AP435" s="22">
        <v>10</v>
      </c>
      <c r="AQ435" s="22">
        <v>10</v>
      </c>
      <c r="AR435" s="22">
        <v>10</v>
      </c>
      <c r="AS435" s="22">
        <v>10</v>
      </c>
      <c r="AT435" s="22">
        <v>10</v>
      </c>
    </row>
    <row r="436" spans="1:46" ht="23.1" customHeight="1">
      <c r="A436" s="22" t="s">
        <v>5</v>
      </c>
      <c r="B436" s="22" t="s">
        <v>5</v>
      </c>
      <c r="C436" s="22" t="s">
        <v>1457</v>
      </c>
      <c r="D436" s="22" t="s">
        <v>392</v>
      </c>
      <c r="E436" s="22" t="s">
        <v>186</v>
      </c>
      <c r="F436" s="35" t="s">
        <v>202</v>
      </c>
      <c r="G436" s="22" t="s">
        <v>203</v>
      </c>
      <c r="H436" s="329">
        <v>45644</v>
      </c>
      <c r="I436" s="94" t="s">
        <v>1606</v>
      </c>
      <c r="J436" s="22" t="s">
        <v>1607</v>
      </c>
      <c r="K436" s="22" t="s">
        <v>3778</v>
      </c>
      <c r="L436" s="22" t="s">
        <v>207</v>
      </c>
      <c r="M436" s="22">
        <v>10</v>
      </c>
      <c r="N436" s="22">
        <v>12</v>
      </c>
      <c r="O436" s="22">
        <v>15</v>
      </c>
      <c r="P436" s="22" t="s">
        <v>207</v>
      </c>
      <c r="Q436" s="22" t="s">
        <v>208</v>
      </c>
      <c r="R436" s="22" t="s">
        <v>202</v>
      </c>
      <c r="S436" s="22" t="s">
        <v>393</v>
      </c>
      <c r="T436" s="22" t="s">
        <v>3779</v>
      </c>
      <c r="U436" s="22" t="s">
        <v>1608</v>
      </c>
      <c r="V436" s="22">
        <v>59</v>
      </c>
      <c r="W436" s="22" t="s">
        <v>1609</v>
      </c>
      <c r="X436" s="22">
        <v>154</v>
      </c>
      <c r="Y436" s="22" t="s">
        <v>3780</v>
      </c>
      <c r="Z436" s="22" t="s">
        <v>3780</v>
      </c>
      <c r="AA436" s="22">
        <v>1</v>
      </c>
      <c r="AB436" s="22" t="s">
        <v>207</v>
      </c>
      <c r="AC436" s="22" t="s">
        <v>7948</v>
      </c>
      <c r="AE436" s="22" t="s">
        <v>207</v>
      </c>
      <c r="AF436" s="330">
        <v>0</v>
      </c>
      <c r="AG436" s="22" t="s">
        <v>208</v>
      </c>
      <c r="AH436" s="22" t="s">
        <v>232</v>
      </c>
      <c r="AI436" s="22" t="s">
        <v>3781</v>
      </c>
      <c r="AJ436" s="22">
        <v>100</v>
      </c>
      <c r="AK436" s="22">
        <v>10</v>
      </c>
      <c r="AL436" s="22">
        <v>10</v>
      </c>
      <c r="AM436" s="22">
        <v>10</v>
      </c>
      <c r="AN436" s="22">
        <v>10</v>
      </c>
      <c r="AO436" s="22">
        <v>10</v>
      </c>
      <c r="AP436" s="22">
        <v>10</v>
      </c>
      <c r="AQ436" s="22">
        <v>10</v>
      </c>
      <c r="AR436" s="22">
        <v>10</v>
      </c>
      <c r="AS436" s="22">
        <v>10</v>
      </c>
      <c r="AT436" s="22">
        <v>10</v>
      </c>
    </row>
    <row r="437" spans="1:46" ht="23.1" customHeight="1">
      <c r="A437" s="22" t="s">
        <v>5</v>
      </c>
      <c r="B437" s="22" t="s">
        <v>5</v>
      </c>
      <c r="C437" s="22" t="s">
        <v>1457</v>
      </c>
      <c r="D437" s="22" t="s">
        <v>392</v>
      </c>
      <c r="E437" s="22" t="s">
        <v>186</v>
      </c>
      <c r="F437" s="35" t="s">
        <v>202</v>
      </c>
      <c r="G437" s="22" t="s">
        <v>203</v>
      </c>
      <c r="H437" s="329">
        <v>45645</v>
      </c>
      <c r="I437" s="22" t="s">
        <v>1610</v>
      </c>
      <c r="J437" s="22" t="s">
        <v>1611</v>
      </c>
      <c r="K437" s="22" t="s">
        <v>3782</v>
      </c>
      <c r="L437" s="22" t="s">
        <v>207</v>
      </c>
      <c r="M437" s="22">
        <v>8</v>
      </c>
      <c r="N437" s="22">
        <v>13</v>
      </c>
      <c r="O437" s="22">
        <v>10</v>
      </c>
      <c r="P437" s="22" t="s">
        <v>207</v>
      </c>
      <c r="Q437" s="22" t="s">
        <v>208</v>
      </c>
      <c r="R437" s="22" t="s">
        <v>202</v>
      </c>
      <c r="S437" s="22" t="s">
        <v>393</v>
      </c>
      <c r="T437" s="22" t="s">
        <v>3783</v>
      </c>
      <c r="U437" s="22" t="s">
        <v>1612</v>
      </c>
      <c r="V437" s="22">
        <v>59</v>
      </c>
      <c r="W437" s="22" t="s">
        <v>3784</v>
      </c>
      <c r="X437" s="22">
        <v>153</v>
      </c>
      <c r="Y437" s="22" t="s">
        <v>3785</v>
      </c>
      <c r="Z437" s="22" t="s">
        <v>3785</v>
      </c>
      <c r="AA437" s="22">
        <v>1</v>
      </c>
      <c r="AB437" s="22" t="s">
        <v>207</v>
      </c>
      <c r="AC437" s="22" t="s">
        <v>7949</v>
      </c>
      <c r="AE437" s="22" t="s">
        <v>207</v>
      </c>
      <c r="AF437" s="331">
        <v>0</v>
      </c>
      <c r="AG437" s="22" t="s">
        <v>208</v>
      </c>
      <c r="AH437" s="22" t="s">
        <v>232</v>
      </c>
      <c r="AI437" s="22" t="s">
        <v>3786</v>
      </c>
      <c r="AJ437" s="22">
        <v>100</v>
      </c>
      <c r="AK437" s="22">
        <v>10</v>
      </c>
      <c r="AL437" s="22">
        <v>10</v>
      </c>
      <c r="AM437" s="22">
        <v>10</v>
      </c>
      <c r="AN437" s="22">
        <v>10</v>
      </c>
      <c r="AO437" s="22">
        <v>10</v>
      </c>
      <c r="AP437" s="22">
        <v>10</v>
      </c>
      <c r="AQ437" s="22">
        <v>10</v>
      </c>
      <c r="AR437" s="22">
        <v>10</v>
      </c>
      <c r="AS437" s="22">
        <v>10</v>
      </c>
      <c r="AT437" s="22">
        <v>10</v>
      </c>
    </row>
    <row r="438" spans="1:46" ht="23.1" customHeight="1">
      <c r="A438" s="22" t="s">
        <v>5</v>
      </c>
      <c r="B438" s="22" t="s">
        <v>5</v>
      </c>
      <c r="C438" s="22" t="s">
        <v>1457</v>
      </c>
      <c r="D438" s="22" t="s">
        <v>392</v>
      </c>
      <c r="E438" s="22" t="s">
        <v>186</v>
      </c>
      <c r="F438" s="35" t="s">
        <v>202</v>
      </c>
      <c r="G438" s="22" t="s">
        <v>203</v>
      </c>
      <c r="H438" s="329">
        <v>45657</v>
      </c>
      <c r="I438" s="22" t="s">
        <v>1613</v>
      </c>
      <c r="J438" s="22" t="s">
        <v>1614</v>
      </c>
      <c r="K438" s="22" t="s">
        <v>3787</v>
      </c>
      <c r="L438" s="22" t="s">
        <v>207</v>
      </c>
      <c r="M438" s="22">
        <v>10</v>
      </c>
      <c r="N438" s="22">
        <v>16</v>
      </c>
      <c r="O438" s="22">
        <v>15</v>
      </c>
      <c r="P438" s="22" t="s">
        <v>207</v>
      </c>
      <c r="Q438" s="22" t="s">
        <v>208</v>
      </c>
      <c r="R438" s="22" t="s">
        <v>202</v>
      </c>
      <c r="S438" s="22" t="s">
        <v>393</v>
      </c>
      <c r="T438" s="22" t="s">
        <v>3788</v>
      </c>
      <c r="U438" s="22" t="s">
        <v>1615</v>
      </c>
      <c r="V438" s="22">
        <v>57</v>
      </c>
      <c r="W438" s="22" t="s">
        <v>1616</v>
      </c>
      <c r="X438" s="22">
        <v>154</v>
      </c>
      <c r="Y438" s="22" t="s">
        <v>3789</v>
      </c>
      <c r="Z438" s="22" t="s">
        <v>3789</v>
      </c>
      <c r="AA438" s="22">
        <v>1</v>
      </c>
      <c r="AB438" s="22" t="s">
        <v>207</v>
      </c>
      <c r="AC438" s="22" t="s">
        <v>7950</v>
      </c>
      <c r="AE438" s="22" t="s">
        <v>207</v>
      </c>
      <c r="AF438" s="331">
        <v>0</v>
      </c>
      <c r="AG438" s="22" t="s">
        <v>208</v>
      </c>
      <c r="AH438" s="22" t="s">
        <v>232</v>
      </c>
      <c r="AI438" s="22" t="s">
        <v>4789</v>
      </c>
      <c r="AJ438" s="22">
        <v>100</v>
      </c>
      <c r="AK438" s="22">
        <v>10</v>
      </c>
      <c r="AL438" s="22">
        <v>10</v>
      </c>
      <c r="AM438" s="22">
        <v>10</v>
      </c>
      <c r="AN438" s="22">
        <v>10</v>
      </c>
      <c r="AO438" s="22">
        <v>10</v>
      </c>
      <c r="AP438" s="22">
        <v>10</v>
      </c>
      <c r="AQ438" s="22">
        <v>10</v>
      </c>
      <c r="AR438" s="22">
        <v>10</v>
      </c>
      <c r="AS438" s="22">
        <v>10</v>
      </c>
      <c r="AT438" s="22">
        <v>10</v>
      </c>
    </row>
    <row r="439" spans="1:46" ht="23.1" customHeight="1">
      <c r="A439" s="22" t="s">
        <v>5</v>
      </c>
      <c r="B439" s="22" t="s">
        <v>5</v>
      </c>
      <c r="C439" s="22" t="s">
        <v>1457</v>
      </c>
      <c r="D439" s="22" t="s">
        <v>392</v>
      </c>
      <c r="E439" s="22" t="s">
        <v>186</v>
      </c>
      <c r="F439" s="35" t="s">
        <v>202</v>
      </c>
      <c r="G439" s="22" t="s">
        <v>203</v>
      </c>
      <c r="H439" s="329">
        <v>45629</v>
      </c>
      <c r="I439" s="22" t="s">
        <v>1617</v>
      </c>
      <c r="J439" s="22" t="s">
        <v>1618</v>
      </c>
      <c r="K439" s="22" t="s">
        <v>3790</v>
      </c>
      <c r="L439" s="22" t="s">
        <v>207</v>
      </c>
      <c r="M439" s="22">
        <v>10</v>
      </c>
      <c r="N439" s="22">
        <v>12</v>
      </c>
      <c r="O439" s="22">
        <v>15</v>
      </c>
      <c r="P439" s="22" t="s">
        <v>207</v>
      </c>
      <c r="Q439" s="22" t="s">
        <v>208</v>
      </c>
      <c r="R439" s="22" t="s">
        <v>202</v>
      </c>
      <c r="S439" s="22" t="s">
        <v>393</v>
      </c>
      <c r="T439" s="22" t="s">
        <v>3791</v>
      </c>
      <c r="U439" s="22" t="s">
        <v>1619</v>
      </c>
      <c r="V439" s="22">
        <v>53</v>
      </c>
      <c r="W439" s="22" t="s">
        <v>1620</v>
      </c>
      <c r="X439" s="22">
        <v>155</v>
      </c>
      <c r="Y439" s="22" t="s">
        <v>3792</v>
      </c>
      <c r="Z439" s="22" t="s">
        <v>3792</v>
      </c>
      <c r="AA439" s="22">
        <v>1</v>
      </c>
      <c r="AB439" s="22" t="s">
        <v>207</v>
      </c>
      <c r="AC439" s="22" t="s">
        <v>7951</v>
      </c>
      <c r="AE439" s="22" t="s">
        <v>207</v>
      </c>
      <c r="AF439" s="331">
        <v>0</v>
      </c>
      <c r="AG439" s="22" t="s">
        <v>208</v>
      </c>
      <c r="AH439" s="22" t="s">
        <v>232</v>
      </c>
      <c r="AI439" s="22" t="s">
        <v>3793</v>
      </c>
      <c r="AJ439" s="22">
        <v>100</v>
      </c>
      <c r="AK439" s="22">
        <v>10</v>
      </c>
      <c r="AL439" s="22">
        <v>10</v>
      </c>
      <c r="AM439" s="22">
        <v>10</v>
      </c>
      <c r="AN439" s="22">
        <v>10</v>
      </c>
      <c r="AO439" s="22">
        <v>10</v>
      </c>
      <c r="AP439" s="22">
        <v>10</v>
      </c>
      <c r="AQ439" s="22">
        <v>10</v>
      </c>
      <c r="AR439" s="22">
        <v>10</v>
      </c>
      <c r="AS439" s="22">
        <v>10</v>
      </c>
      <c r="AT439" s="22">
        <v>10</v>
      </c>
    </row>
    <row r="440" spans="1:46" ht="23.1" customHeight="1">
      <c r="A440" s="22" t="s">
        <v>5</v>
      </c>
      <c r="B440" s="22" t="s">
        <v>5</v>
      </c>
      <c r="C440" s="22" t="s">
        <v>1457</v>
      </c>
      <c r="D440" s="22" t="s">
        <v>392</v>
      </c>
      <c r="E440" s="22" t="s">
        <v>186</v>
      </c>
      <c r="F440" s="35" t="s">
        <v>202</v>
      </c>
      <c r="G440" s="22" t="s">
        <v>203</v>
      </c>
      <c r="H440" s="329">
        <v>45644</v>
      </c>
      <c r="I440" s="22" t="s">
        <v>1621</v>
      </c>
      <c r="J440" s="22" t="s">
        <v>1622</v>
      </c>
      <c r="K440" s="22" t="s">
        <v>3794</v>
      </c>
      <c r="L440" s="22" t="s">
        <v>207</v>
      </c>
      <c r="M440" s="22">
        <v>9</v>
      </c>
      <c r="N440" s="22">
        <v>13</v>
      </c>
      <c r="O440" s="22">
        <v>15</v>
      </c>
      <c r="P440" s="22" t="s">
        <v>207</v>
      </c>
      <c r="Q440" s="22" t="s">
        <v>208</v>
      </c>
      <c r="R440" s="22" t="s">
        <v>202</v>
      </c>
      <c r="S440" s="22" t="s">
        <v>393</v>
      </c>
      <c r="T440" s="22" t="s">
        <v>3795</v>
      </c>
      <c r="U440" s="22" t="s">
        <v>1623</v>
      </c>
      <c r="V440" s="22">
        <v>56</v>
      </c>
      <c r="W440" s="22" t="s">
        <v>1624</v>
      </c>
      <c r="X440" s="22">
        <v>157</v>
      </c>
      <c r="Y440" s="22" t="s">
        <v>3796</v>
      </c>
      <c r="Z440" s="22" t="s">
        <v>3796</v>
      </c>
      <c r="AA440" s="22">
        <v>1</v>
      </c>
      <c r="AB440" s="22" t="s">
        <v>207</v>
      </c>
      <c r="AC440" s="22" t="s">
        <v>7952</v>
      </c>
      <c r="AE440" s="22" t="s">
        <v>207</v>
      </c>
      <c r="AF440" s="331">
        <v>0</v>
      </c>
      <c r="AG440" s="22" t="s">
        <v>208</v>
      </c>
      <c r="AH440" s="22" t="s">
        <v>232</v>
      </c>
      <c r="AI440" s="22" t="s">
        <v>3797</v>
      </c>
      <c r="AJ440" s="22">
        <v>100</v>
      </c>
      <c r="AK440" s="22">
        <v>10</v>
      </c>
      <c r="AL440" s="22">
        <v>10</v>
      </c>
      <c r="AM440" s="22">
        <v>10</v>
      </c>
      <c r="AN440" s="22">
        <v>10</v>
      </c>
      <c r="AO440" s="22">
        <v>10</v>
      </c>
      <c r="AP440" s="22">
        <v>10</v>
      </c>
      <c r="AQ440" s="22">
        <v>10</v>
      </c>
      <c r="AR440" s="22">
        <v>10</v>
      </c>
      <c r="AS440" s="22">
        <v>10</v>
      </c>
      <c r="AT440" s="22">
        <v>10</v>
      </c>
    </row>
    <row r="441" spans="1:46" ht="23.1" customHeight="1">
      <c r="A441" s="22" t="s">
        <v>5</v>
      </c>
      <c r="B441" s="22" t="s">
        <v>5</v>
      </c>
      <c r="C441" s="22" t="s">
        <v>1457</v>
      </c>
      <c r="D441" s="22" t="s">
        <v>392</v>
      </c>
      <c r="E441" s="22" t="s">
        <v>186</v>
      </c>
      <c r="F441" s="35" t="s">
        <v>202</v>
      </c>
      <c r="G441" s="22" t="s">
        <v>203</v>
      </c>
      <c r="H441" s="329">
        <v>45652</v>
      </c>
      <c r="I441" s="22" t="s">
        <v>1625</v>
      </c>
      <c r="J441" s="22" t="s">
        <v>1626</v>
      </c>
      <c r="K441" s="22" t="s">
        <v>3798</v>
      </c>
      <c r="L441" s="22" t="s">
        <v>207</v>
      </c>
      <c r="M441" s="22">
        <v>9</v>
      </c>
      <c r="N441" s="22">
        <v>12</v>
      </c>
      <c r="O441" s="22">
        <v>12</v>
      </c>
      <c r="P441" s="22" t="s">
        <v>207</v>
      </c>
      <c r="Q441" s="22" t="s">
        <v>208</v>
      </c>
      <c r="R441" s="22" t="s">
        <v>202</v>
      </c>
      <c r="S441" s="22" t="s">
        <v>393</v>
      </c>
      <c r="T441" s="22" t="s">
        <v>3799</v>
      </c>
      <c r="U441" s="22" t="s">
        <v>1627</v>
      </c>
      <c r="V441" s="22">
        <v>58</v>
      </c>
      <c r="W441" s="22" t="s">
        <v>1628</v>
      </c>
      <c r="X441" s="22">
        <v>160</v>
      </c>
      <c r="Y441" s="22" t="s">
        <v>3800</v>
      </c>
      <c r="Z441" s="22" t="s">
        <v>3800</v>
      </c>
      <c r="AA441" s="22">
        <v>1</v>
      </c>
      <c r="AB441" s="22" t="s">
        <v>207</v>
      </c>
      <c r="AC441" s="22" t="s">
        <v>7953</v>
      </c>
      <c r="AE441" s="22" t="s">
        <v>207</v>
      </c>
      <c r="AF441" s="331">
        <v>0</v>
      </c>
      <c r="AG441" s="22" t="s">
        <v>208</v>
      </c>
      <c r="AH441" s="22" t="s">
        <v>232</v>
      </c>
      <c r="AI441" s="22" t="s">
        <v>3801</v>
      </c>
      <c r="AJ441" s="22">
        <v>100</v>
      </c>
      <c r="AK441" s="22">
        <v>10</v>
      </c>
      <c r="AL441" s="22">
        <v>10</v>
      </c>
      <c r="AM441" s="22">
        <v>10</v>
      </c>
      <c r="AN441" s="22">
        <v>10</v>
      </c>
      <c r="AO441" s="22">
        <v>10</v>
      </c>
      <c r="AP441" s="22">
        <v>10</v>
      </c>
      <c r="AQ441" s="22">
        <v>10</v>
      </c>
      <c r="AR441" s="22">
        <v>10</v>
      </c>
      <c r="AS441" s="22">
        <v>10</v>
      </c>
      <c r="AT441" s="22">
        <v>10</v>
      </c>
    </row>
    <row r="442" spans="1:46" ht="23.1" customHeight="1">
      <c r="A442" s="22" t="s">
        <v>5</v>
      </c>
      <c r="B442" s="22" t="s">
        <v>5</v>
      </c>
      <c r="C442" s="22" t="s">
        <v>1457</v>
      </c>
      <c r="D442" s="22" t="s">
        <v>392</v>
      </c>
      <c r="E442" s="22" t="s">
        <v>186</v>
      </c>
      <c r="F442" s="35" t="s">
        <v>202</v>
      </c>
      <c r="G442" s="22" t="s">
        <v>203</v>
      </c>
      <c r="H442" s="329">
        <v>45650</v>
      </c>
      <c r="I442" s="22" t="s">
        <v>1629</v>
      </c>
      <c r="J442" s="22" t="s">
        <v>1630</v>
      </c>
      <c r="K442" s="22" t="s">
        <v>3802</v>
      </c>
      <c r="L442" s="22" t="s">
        <v>207</v>
      </c>
      <c r="M442" s="22">
        <v>10</v>
      </c>
      <c r="N442" s="22">
        <v>12</v>
      </c>
      <c r="O442" s="22">
        <v>15</v>
      </c>
      <c r="P442" s="22" t="s">
        <v>207</v>
      </c>
      <c r="Q442" s="22" t="s">
        <v>208</v>
      </c>
      <c r="R442" s="22" t="s">
        <v>202</v>
      </c>
      <c r="S442" s="22" t="s">
        <v>393</v>
      </c>
      <c r="T442" s="22" t="s">
        <v>3803</v>
      </c>
      <c r="U442" s="22" t="s">
        <v>1631</v>
      </c>
      <c r="V442" s="22">
        <v>54</v>
      </c>
      <c r="W442" s="22" t="s">
        <v>1632</v>
      </c>
      <c r="X442" s="22">
        <v>148</v>
      </c>
      <c r="Y442" s="22" t="s">
        <v>3804</v>
      </c>
      <c r="Z442" s="22" t="s">
        <v>3804</v>
      </c>
      <c r="AA442" s="22">
        <v>1</v>
      </c>
      <c r="AB442" s="22" t="s">
        <v>207</v>
      </c>
      <c r="AC442" s="22" t="s">
        <v>7954</v>
      </c>
      <c r="AE442" s="22" t="s">
        <v>207</v>
      </c>
      <c r="AF442" s="331">
        <v>0</v>
      </c>
      <c r="AG442" s="22" t="s">
        <v>208</v>
      </c>
      <c r="AH442" s="22" t="s">
        <v>232</v>
      </c>
      <c r="AI442" s="22" t="s">
        <v>3805</v>
      </c>
      <c r="AJ442" s="22">
        <v>100</v>
      </c>
      <c r="AK442" s="22">
        <v>10</v>
      </c>
      <c r="AL442" s="22">
        <v>10</v>
      </c>
      <c r="AM442" s="22">
        <v>10</v>
      </c>
      <c r="AN442" s="22">
        <v>10</v>
      </c>
      <c r="AO442" s="22">
        <v>10</v>
      </c>
      <c r="AP442" s="22">
        <v>10</v>
      </c>
      <c r="AQ442" s="22">
        <v>10</v>
      </c>
      <c r="AR442" s="22">
        <v>10</v>
      </c>
      <c r="AS442" s="22">
        <v>10</v>
      </c>
      <c r="AT442" s="22">
        <v>10</v>
      </c>
    </row>
    <row r="443" spans="1:46" ht="23.1" customHeight="1">
      <c r="A443" s="22" t="s">
        <v>5</v>
      </c>
      <c r="B443" s="22" t="s">
        <v>5</v>
      </c>
      <c r="C443" s="22" t="s">
        <v>1457</v>
      </c>
      <c r="D443" s="22" t="s">
        <v>392</v>
      </c>
      <c r="E443" s="22" t="s">
        <v>186</v>
      </c>
      <c r="F443" s="35" t="s">
        <v>202</v>
      </c>
      <c r="G443" s="22" t="s">
        <v>203</v>
      </c>
      <c r="H443" s="329">
        <v>45652</v>
      </c>
      <c r="I443" s="22" t="s">
        <v>1633</v>
      </c>
      <c r="J443" s="22" t="s">
        <v>1634</v>
      </c>
      <c r="K443" s="22" t="s">
        <v>3806</v>
      </c>
      <c r="L443" s="22" t="s">
        <v>207</v>
      </c>
      <c r="M443" s="22">
        <v>10</v>
      </c>
      <c r="N443" s="22">
        <v>14</v>
      </c>
      <c r="O443" s="22">
        <v>15</v>
      </c>
      <c r="P443" s="22" t="s">
        <v>207</v>
      </c>
      <c r="Q443" s="22" t="s">
        <v>208</v>
      </c>
      <c r="R443" s="22" t="s">
        <v>202</v>
      </c>
      <c r="S443" s="22" t="s">
        <v>393</v>
      </c>
      <c r="T443" s="22" t="s">
        <v>3807</v>
      </c>
      <c r="U443" s="22" t="s">
        <v>1635</v>
      </c>
      <c r="V443" s="22">
        <v>58</v>
      </c>
      <c r="W443" s="22" t="s">
        <v>1636</v>
      </c>
      <c r="X443" s="22">
        <v>159</v>
      </c>
      <c r="Y443" s="22" t="s">
        <v>3808</v>
      </c>
      <c r="Z443" s="22" t="s">
        <v>3808</v>
      </c>
      <c r="AA443" s="22">
        <v>1</v>
      </c>
      <c r="AB443" s="22" t="s">
        <v>207</v>
      </c>
      <c r="AC443" s="22" t="s">
        <v>7955</v>
      </c>
      <c r="AE443" s="22" t="s">
        <v>207</v>
      </c>
      <c r="AF443" s="331">
        <v>0</v>
      </c>
      <c r="AG443" s="22" t="s">
        <v>208</v>
      </c>
      <c r="AH443" s="22" t="s">
        <v>232</v>
      </c>
      <c r="AI443" s="22" t="s">
        <v>3809</v>
      </c>
      <c r="AJ443" s="22">
        <v>100</v>
      </c>
      <c r="AK443" s="22">
        <v>10</v>
      </c>
      <c r="AL443" s="22">
        <v>10</v>
      </c>
      <c r="AM443" s="22">
        <v>10</v>
      </c>
      <c r="AN443" s="22">
        <v>10</v>
      </c>
      <c r="AO443" s="22">
        <v>10</v>
      </c>
      <c r="AP443" s="22">
        <v>10</v>
      </c>
      <c r="AQ443" s="22">
        <v>10</v>
      </c>
      <c r="AR443" s="22">
        <v>10</v>
      </c>
      <c r="AS443" s="22">
        <v>10</v>
      </c>
      <c r="AT443" s="22">
        <v>10</v>
      </c>
    </row>
    <row r="444" spans="1:46" ht="23.1" customHeight="1">
      <c r="A444" s="22" t="s">
        <v>5</v>
      </c>
      <c r="B444" s="22" t="s">
        <v>5</v>
      </c>
      <c r="C444" s="22" t="s">
        <v>1457</v>
      </c>
      <c r="D444" s="22" t="s">
        <v>392</v>
      </c>
      <c r="E444" s="22" t="s">
        <v>186</v>
      </c>
      <c r="F444" s="35" t="s">
        <v>202</v>
      </c>
      <c r="G444" s="22" t="s">
        <v>203</v>
      </c>
      <c r="H444" s="329">
        <v>45650</v>
      </c>
      <c r="I444" s="22" t="s">
        <v>1637</v>
      </c>
      <c r="J444" s="22" t="s">
        <v>1638</v>
      </c>
      <c r="K444" s="22" t="s">
        <v>3810</v>
      </c>
      <c r="L444" s="22" t="s">
        <v>207</v>
      </c>
      <c r="M444" s="22">
        <v>10</v>
      </c>
      <c r="N444" s="22">
        <v>12</v>
      </c>
      <c r="O444" s="22">
        <v>15</v>
      </c>
      <c r="P444" s="22" t="s">
        <v>207</v>
      </c>
      <c r="Q444" s="22" t="s">
        <v>208</v>
      </c>
      <c r="R444" s="22" t="s">
        <v>202</v>
      </c>
      <c r="S444" s="22" t="s">
        <v>393</v>
      </c>
      <c r="T444" s="22" t="s">
        <v>3811</v>
      </c>
      <c r="U444" s="22" t="s">
        <v>1639</v>
      </c>
      <c r="V444" s="22">
        <v>59</v>
      </c>
      <c r="W444" s="22" t="s">
        <v>1640</v>
      </c>
      <c r="X444" s="22">
        <v>155</v>
      </c>
      <c r="Y444" s="22" t="s">
        <v>3812</v>
      </c>
      <c r="Z444" s="22" t="s">
        <v>3812</v>
      </c>
      <c r="AA444" s="22">
        <v>1</v>
      </c>
      <c r="AB444" s="22" t="s">
        <v>207</v>
      </c>
      <c r="AC444" s="22" t="s">
        <v>7956</v>
      </c>
      <c r="AE444" s="22" t="s">
        <v>207</v>
      </c>
      <c r="AF444" s="331">
        <v>0</v>
      </c>
      <c r="AG444" s="22" t="s">
        <v>208</v>
      </c>
      <c r="AH444" s="22" t="s">
        <v>232</v>
      </c>
      <c r="AI444" s="22" t="s">
        <v>3813</v>
      </c>
      <c r="AJ444" s="22">
        <v>100</v>
      </c>
      <c r="AK444" s="22">
        <v>10</v>
      </c>
      <c r="AL444" s="22">
        <v>10</v>
      </c>
      <c r="AM444" s="22">
        <v>10</v>
      </c>
      <c r="AN444" s="22">
        <v>10</v>
      </c>
      <c r="AO444" s="22">
        <v>10</v>
      </c>
      <c r="AP444" s="22">
        <v>10</v>
      </c>
      <c r="AQ444" s="22">
        <v>10</v>
      </c>
      <c r="AR444" s="22">
        <v>10</v>
      </c>
      <c r="AS444" s="22">
        <v>10</v>
      </c>
      <c r="AT444" s="22">
        <v>10</v>
      </c>
    </row>
    <row r="445" spans="1:46" ht="23.1" customHeight="1">
      <c r="A445" s="22" t="s">
        <v>5</v>
      </c>
      <c r="B445" s="22" t="s">
        <v>5</v>
      </c>
      <c r="C445" s="22" t="s">
        <v>1457</v>
      </c>
      <c r="D445" s="22" t="s">
        <v>392</v>
      </c>
      <c r="E445" s="22" t="s">
        <v>186</v>
      </c>
      <c r="F445" s="35" t="s">
        <v>202</v>
      </c>
      <c r="G445" s="22" t="s">
        <v>203</v>
      </c>
      <c r="H445" s="329">
        <v>45660</v>
      </c>
      <c r="I445" s="22" t="s">
        <v>1641</v>
      </c>
      <c r="J445" s="22" t="s">
        <v>1642</v>
      </c>
      <c r="K445" s="22" t="s">
        <v>3814</v>
      </c>
      <c r="L445" s="22" t="s">
        <v>207</v>
      </c>
      <c r="M445" s="22">
        <v>9</v>
      </c>
      <c r="N445" s="22">
        <v>13</v>
      </c>
      <c r="O445" s="22">
        <v>15</v>
      </c>
      <c r="P445" s="22" t="s">
        <v>207</v>
      </c>
      <c r="Q445" s="22" t="s">
        <v>208</v>
      </c>
      <c r="R445" s="22" t="s">
        <v>202</v>
      </c>
      <c r="S445" s="22" t="s">
        <v>393</v>
      </c>
      <c r="T445" s="22" t="s">
        <v>3815</v>
      </c>
      <c r="U445" s="22" t="s">
        <v>1643</v>
      </c>
      <c r="V445" s="22">
        <v>59</v>
      </c>
      <c r="W445" s="22" t="s">
        <v>3816</v>
      </c>
      <c r="X445" s="22">
        <v>157</v>
      </c>
      <c r="Y445" s="22" t="s">
        <v>3817</v>
      </c>
      <c r="Z445" s="22" t="s">
        <v>3817</v>
      </c>
      <c r="AA445" s="22">
        <v>1</v>
      </c>
      <c r="AB445" s="22" t="s">
        <v>207</v>
      </c>
      <c r="AC445" s="22" t="s">
        <v>7957</v>
      </c>
      <c r="AE445" s="22" t="s">
        <v>207</v>
      </c>
      <c r="AF445" s="331">
        <v>0</v>
      </c>
      <c r="AG445" s="22" t="s">
        <v>208</v>
      </c>
      <c r="AH445" s="22" t="s">
        <v>232</v>
      </c>
      <c r="AI445" s="22" t="s">
        <v>3818</v>
      </c>
      <c r="AJ445" s="22">
        <v>100</v>
      </c>
      <c r="AK445" s="22">
        <v>10</v>
      </c>
      <c r="AL445" s="22">
        <v>10</v>
      </c>
      <c r="AM445" s="22">
        <v>10</v>
      </c>
      <c r="AN445" s="22">
        <v>10</v>
      </c>
      <c r="AO445" s="22">
        <v>10</v>
      </c>
      <c r="AP445" s="22">
        <v>10</v>
      </c>
      <c r="AQ445" s="22">
        <v>10</v>
      </c>
      <c r="AR445" s="22">
        <v>10</v>
      </c>
      <c r="AS445" s="22">
        <v>10</v>
      </c>
      <c r="AT445" s="22">
        <v>10</v>
      </c>
    </row>
    <row r="446" spans="1:46" ht="23.1" customHeight="1">
      <c r="A446" s="22" t="s">
        <v>5</v>
      </c>
      <c r="B446" s="22" t="s">
        <v>5</v>
      </c>
      <c r="C446" s="22" t="s">
        <v>1457</v>
      </c>
      <c r="D446" s="22" t="s">
        <v>392</v>
      </c>
      <c r="E446" s="22" t="s">
        <v>186</v>
      </c>
      <c r="F446" s="35" t="s">
        <v>202</v>
      </c>
      <c r="G446" s="22" t="s">
        <v>203</v>
      </c>
      <c r="H446" s="329">
        <v>45660</v>
      </c>
      <c r="I446" s="22" t="s">
        <v>1644</v>
      </c>
      <c r="J446" s="22" t="s">
        <v>1645</v>
      </c>
      <c r="K446" s="22" t="s">
        <v>3819</v>
      </c>
      <c r="L446" s="22" t="s">
        <v>207</v>
      </c>
      <c r="M446" s="22">
        <v>8</v>
      </c>
      <c r="N446" s="22">
        <v>13</v>
      </c>
      <c r="O446" s="22">
        <v>12</v>
      </c>
      <c r="P446" s="22" t="s">
        <v>207</v>
      </c>
      <c r="Q446" s="22" t="s">
        <v>208</v>
      </c>
      <c r="R446" s="22" t="s">
        <v>202</v>
      </c>
      <c r="S446" s="22" t="s">
        <v>393</v>
      </c>
      <c r="T446" s="22" t="s">
        <v>3820</v>
      </c>
      <c r="U446" s="22" t="s">
        <v>1646</v>
      </c>
      <c r="V446" s="22">
        <v>58</v>
      </c>
      <c r="W446" s="22" t="s">
        <v>1647</v>
      </c>
      <c r="X446" s="22">
        <v>156</v>
      </c>
      <c r="Y446" s="22" t="s">
        <v>3821</v>
      </c>
      <c r="Z446" s="22" t="s">
        <v>3821</v>
      </c>
      <c r="AA446" s="22">
        <v>1</v>
      </c>
      <c r="AB446" s="22" t="s">
        <v>207</v>
      </c>
      <c r="AC446" s="22" t="s">
        <v>7958</v>
      </c>
      <c r="AE446" s="22" t="s">
        <v>207</v>
      </c>
      <c r="AF446" s="331">
        <v>0</v>
      </c>
      <c r="AG446" s="22" t="s">
        <v>208</v>
      </c>
      <c r="AH446" s="22" t="s">
        <v>232</v>
      </c>
      <c r="AI446" s="22" t="s">
        <v>3822</v>
      </c>
      <c r="AJ446" s="22">
        <v>100</v>
      </c>
      <c r="AK446" s="22">
        <v>10</v>
      </c>
      <c r="AL446" s="22">
        <v>10</v>
      </c>
      <c r="AM446" s="22">
        <v>10</v>
      </c>
      <c r="AN446" s="22">
        <v>10</v>
      </c>
      <c r="AO446" s="22">
        <v>10</v>
      </c>
      <c r="AP446" s="22">
        <v>10</v>
      </c>
      <c r="AQ446" s="22">
        <v>10</v>
      </c>
      <c r="AR446" s="22">
        <v>10</v>
      </c>
      <c r="AS446" s="22">
        <v>10</v>
      </c>
      <c r="AT446" s="22">
        <v>10</v>
      </c>
    </row>
    <row r="447" spans="1:46" ht="23.1" customHeight="1">
      <c r="A447" s="22" t="s">
        <v>5</v>
      </c>
      <c r="B447" s="22" t="s">
        <v>5</v>
      </c>
      <c r="C447" s="22" t="s">
        <v>1457</v>
      </c>
      <c r="D447" s="22" t="s">
        <v>392</v>
      </c>
      <c r="E447" s="22" t="s">
        <v>186</v>
      </c>
      <c r="F447" s="35" t="s">
        <v>202</v>
      </c>
      <c r="G447" s="22" t="s">
        <v>203</v>
      </c>
      <c r="H447" s="329">
        <v>45659</v>
      </c>
      <c r="I447" s="22" t="s">
        <v>1648</v>
      </c>
      <c r="J447" s="22" t="s">
        <v>1649</v>
      </c>
      <c r="K447" s="22" t="s">
        <v>3823</v>
      </c>
      <c r="L447" s="22" t="s">
        <v>207</v>
      </c>
      <c r="M447" s="22">
        <v>10</v>
      </c>
      <c r="N447" s="22">
        <v>12</v>
      </c>
      <c r="O447" s="22">
        <v>15</v>
      </c>
      <c r="P447" s="22" t="s">
        <v>207</v>
      </c>
      <c r="Q447" s="22" t="s">
        <v>208</v>
      </c>
      <c r="R447" s="22" t="s">
        <v>202</v>
      </c>
      <c r="S447" s="22" t="s">
        <v>393</v>
      </c>
      <c r="T447" s="22" t="s">
        <v>3824</v>
      </c>
      <c r="U447" s="22" t="s">
        <v>1650</v>
      </c>
      <c r="V447" s="22">
        <v>56</v>
      </c>
      <c r="W447" s="22" t="s">
        <v>1651</v>
      </c>
      <c r="X447" s="22">
        <v>156</v>
      </c>
      <c r="Y447" s="22" t="s">
        <v>3825</v>
      </c>
      <c r="Z447" s="22" t="s">
        <v>3825</v>
      </c>
      <c r="AA447" s="22">
        <v>1</v>
      </c>
      <c r="AB447" s="22" t="s">
        <v>207</v>
      </c>
      <c r="AC447" s="22" t="s">
        <v>7959</v>
      </c>
      <c r="AE447" s="22" t="s">
        <v>207</v>
      </c>
      <c r="AF447" s="331">
        <v>0</v>
      </c>
      <c r="AG447" s="22" t="s">
        <v>208</v>
      </c>
      <c r="AH447" s="22" t="s">
        <v>232</v>
      </c>
      <c r="AI447" s="22" t="s">
        <v>3826</v>
      </c>
      <c r="AJ447" s="22">
        <v>100</v>
      </c>
      <c r="AK447" s="22">
        <v>10</v>
      </c>
      <c r="AL447" s="22">
        <v>10</v>
      </c>
      <c r="AM447" s="22">
        <v>10</v>
      </c>
      <c r="AN447" s="22">
        <v>10</v>
      </c>
      <c r="AO447" s="22">
        <v>10</v>
      </c>
      <c r="AP447" s="22">
        <v>10</v>
      </c>
      <c r="AQ447" s="22">
        <v>10</v>
      </c>
      <c r="AR447" s="22">
        <v>10</v>
      </c>
      <c r="AS447" s="22">
        <v>10</v>
      </c>
      <c r="AT447" s="22">
        <v>10</v>
      </c>
    </row>
    <row r="448" spans="1:46" ht="23.1" customHeight="1">
      <c r="A448" s="22" t="s">
        <v>5</v>
      </c>
      <c r="B448" s="22" t="s">
        <v>5</v>
      </c>
      <c r="C448" s="22" t="s">
        <v>1457</v>
      </c>
      <c r="D448" s="22" t="s">
        <v>392</v>
      </c>
      <c r="E448" s="22" t="s">
        <v>186</v>
      </c>
      <c r="F448" s="35" t="s">
        <v>202</v>
      </c>
      <c r="G448" s="22" t="s">
        <v>203</v>
      </c>
      <c r="H448" s="329">
        <v>45651</v>
      </c>
      <c r="I448" s="22" t="s">
        <v>1652</v>
      </c>
      <c r="J448" s="22" t="s">
        <v>1653</v>
      </c>
      <c r="K448" s="22" t="s">
        <v>3827</v>
      </c>
      <c r="L448" s="22" t="s">
        <v>207</v>
      </c>
      <c r="M448" s="22">
        <v>9</v>
      </c>
      <c r="N448" s="22">
        <v>13</v>
      </c>
      <c r="O448" s="22">
        <v>13</v>
      </c>
      <c r="P448" s="22" t="s">
        <v>207</v>
      </c>
      <c r="Q448" s="22" t="s">
        <v>208</v>
      </c>
      <c r="R448" s="22" t="s">
        <v>202</v>
      </c>
      <c r="S448" s="22" t="s">
        <v>393</v>
      </c>
      <c r="T448" s="22" t="s">
        <v>3828</v>
      </c>
      <c r="U448" s="22" t="s">
        <v>1654</v>
      </c>
      <c r="V448" s="22">
        <v>52</v>
      </c>
      <c r="W448" s="22" t="s">
        <v>1655</v>
      </c>
      <c r="X448" s="22">
        <v>153</v>
      </c>
      <c r="Y448" s="22" t="s">
        <v>3829</v>
      </c>
      <c r="Z448" s="22" t="s">
        <v>3829</v>
      </c>
      <c r="AA448" s="22">
        <v>1</v>
      </c>
      <c r="AB448" s="22" t="s">
        <v>207</v>
      </c>
      <c r="AC448" s="22" t="s">
        <v>7960</v>
      </c>
      <c r="AE448" s="22" t="s">
        <v>207</v>
      </c>
      <c r="AF448" s="331">
        <v>0</v>
      </c>
      <c r="AG448" s="22" t="s">
        <v>208</v>
      </c>
      <c r="AH448" s="22" t="s">
        <v>232</v>
      </c>
      <c r="AI448" s="22" t="s">
        <v>3830</v>
      </c>
      <c r="AJ448" s="22">
        <v>100</v>
      </c>
      <c r="AK448" s="22">
        <v>10</v>
      </c>
      <c r="AL448" s="22">
        <v>10</v>
      </c>
      <c r="AM448" s="22">
        <v>10</v>
      </c>
      <c r="AN448" s="22">
        <v>10</v>
      </c>
      <c r="AO448" s="22">
        <v>10</v>
      </c>
      <c r="AP448" s="22">
        <v>10</v>
      </c>
      <c r="AQ448" s="22">
        <v>10</v>
      </c>
      <c r="AR448" s="22">
        <v>10</v>
      </c>
      <c r="AS448" s="22">
        <v>10</v>
      </c>
      <c r="AT448" s="22">
        <v>10</v>
      </c>
    </row>
    <row r="449" spans="1:46" ht="23.1" customHeight="1">
      <c r="A449" s="22" t="s">
        <v>5</v>
      </c>
      <c r="B449" s="22" t="s">
        <v>5</v>
      </c>
      <c r="C449" s="22" t="s">
        <v>1457</v>
      </c>
      <c r="D449" s="22" t="s">
        <v>392</v>
      </c>
      <c r="E449" s="22" t="s">
        <v>186</v>
      </c>
      <c r="F449" s="35" t="s">
        <v>202</v>
      </c>
      <c r="G449" s="22" t="s">
        <v>203</v>
      </c>
      <c r="H449" s="329">
        <v>45651</v>
      </c>
      <c r="I449" s="22" t="s">
        <v>1656</v>
      </c>
      <c r="J449" s="22" t="s">
        <v>1657</v>
      </c>
      <c r="K449" s="22" t="s">
        <v>3831</v>
      </c>
      <c r="L449" s="22" t="s">
        <v>207</v>
      </c>
      <c r="M449" s="22">
        <v>10</v>
      </c>
      <c r="N449" s="22">
        <v>16</v>
      </c>
      <c r="O449" s="22">
        <v>15</v>
      </c>
      <c r="P449" s="22" t="s">
        <v>207</v>
      </c>
      <c r="Q449" s="22" t="s">
        <v>208</v>
      </c>
      <c r="R449" s="22" t="s">
        <v>202</v>
      </c>
      <c r="S449" s="22" t="s">
        <v>393</v>
      </c>
      <c r="T449" s="22" t="s">
        <v>3832</v>
      </c>
      <c r="U449" s="22" t="s">
        <v>1658</v>
      </c>
      <c r="V449" s="22">
        <v>57</v>
      </c>
      <c r="W449" s="22" t="s">
        <v>1659</v>
      </c>
      <c r="X449" s="22">
        <v>157</v>
      </c>
      <c r="Y449" s="22" t="s">
        <v>3833</v>
      </c>
      <c r="Z449" s="22" t="s">
        <v>3833</v>
      </c>
      <c r="AA449" s="22">
        <v>1</v>
      </c>
      <c r="AB449" s="22" t="s">
        <v>207</v>
      </c>
      <c r="AC449" s="22" t="s">
        <v>7961</v>
      </c>
      <c r="AE449" s="22" t="s">
        <v>207</v>
      </c>
      <c r="AF449" s="331">
        <v>0</v>
      </c>
      <c r="AG449" s="22" t="s">
        <v>208</v>
      </c>
      <c r="AH449" s="22" t="s">
        <v>232</v>
      </c>
      <c r="AI449" s="22" t="s">
        <v>4790</v>
      </c>
      <c r="AJ449" s="22">
        <v>100</v>
      </c>
      <c r="AK449" s="22">
        <v>10</v>
      </c>
      <c r="AL449" s="22">
        <v>10</v>
      </c>
      <c r="AM449" s="22">
        <v>10</v>
      </c>
      <c r="AN449" s="22">
        <v>10</v>
      </c>
      <c r="AO449" s="22">
        <v>10</v>
      </c>
      <c r="AP449" s="22">
        <v>10</v>
      </c>
      <c r="AQ449" s="22">
        <v>10</v>
      </c>
      <c r="AR449" s="22">
        <v>10</v>
      </c>
      <c r="AS449" s="22">
        <v>10</v>
      </c>
      <c r="AT449" s="22">
        <v>10</v>
      </c>
    </row>
    <row r="450" spans="1:46" ht="23.1" customHeight="1">
      <c r="A450" s="22" t="s">
        <v>5</v>
      </c>
      <c r="B450" s="22" t="s">
        <v>5</v>
      </c>
      <c r="C450" s="22" t="s">
        <v>1457</v>
      </c>
      <c r="D450" s="22" t="s">
        <v>392</v>
      </c>
      <c r="E450" s="22" t="s">
        <v>186</v>
      </c>
      <c r="F450" s="35" t="s">
        <v>202</v>
      </c>
      <c r="G450" s="22" t="s">
        <v>203</v>
      </c>
      <c r="H450" s="329">
        <v>45651</v>
      </c>
      <c r="I450" s="22" t="s">
        <v>1660</v>
      </c>
      <c r="J450" s="22" t="s">
        <v>1661</v>
      </c>
      <c r="K450" s="22" t="s">
        <v>3834</v>
      </c>
      <c r="L450" s="22" t="s">
        <v>207</v>
      </c>
      <c r="M450" s="22">
        <v>10</v>
      </c>
      <c r="N450" s="22">
        <v>13</v>
      </c>
      <c r="O450" s="22">
        <v>15</v>
      </c>
      <c r="P450" s="22" t="s">
        <v>207</v>
      </c>
      <c r="Q450" s="22" t="s">
        <v>208</v>
      </c>
      <c r="R450" s="22" t="s">
        <v>202</v>
      </c>
      <c r="S450" s="22" t="s">
        <v>393</v>
      </c>
      <c r="T450" s="22" t="s">
        <v>3835</v>
      </c>
      <c r="U450" s="22" t="s">
        <v>1662</v>
      </c>
      <c r="V450" s="22">
        <v>58</v>
      </c>
      <c r="W450" s="22" t="s">
        <v>1663</v>
      </c>
      <c r="X450" s="22">
        <v>159</v>
      </c>
      <c r="Y450" s="22" t="s">
        <v>3836</v>
      </c>
      <c r="Z450" s="22" t="s">
        <v>3836</v>
      </c>
      <c r="AA450" s="22">
        <v>1</v>
      </c>
      <c r="AB450" s="22" t="s">
        <v>207</v>
      </c>
      <c r="AC450" s="22" t="s">
        <v>7962</v>
      </c>
      <c r="AE450" s="22" t="s">
        <v>207</v>
      </c>
      <c r="AF450" s="331">
        <v>0</v>
      </c>
      <c r="AG450" s="22" t="s">
        <v>208</v>
      </c>
      <c r="AH450" s="22" t="s">
        <v>232</v>
      </c>
      <c r="AI450" s="22" t="s">
        <v>3837</v>
      </c>
      <c r="AJ450" s="22">
        <v>100</v>
      </c>
      <c r="AK450" s="22">
        <v>10</v>
      </c>
      <c r="AL450" s="22">
        <v>10</v>
      </c>
      <c r="AM450" s="22">
        <v>10</v>
      </c>
      <c r="AN450" s="22">
        <v>10</v>
      </c>
      <c r="AO450" s="22">
        <v>10</v>
      </c>
      <c r="AP450" s="22">
        <v>10</v>
      </c>
      <c r="AQ450" s="22">
        <v>10</v>
      </c>
      <c r="AR450" s="22">
        <v>10</v>
      </c>
      <c r="AS450" s="22">
        <v>10</v>
      </c>
      <c r="AT450" s="22">
        <v>10</v>
      </c>
    </row>
    <row r="451" spans="1:46" ht="23.1" customHeight="1">
      <c r="A451" s="22" t="s">
        <v>5</v>
      </c>
      <c r="B451" s="22" t="s">
        <v>5</v>
      </c>
      <c r="C451" s="22" t="s">
        <v>1457</v>
      </c>
      <c r="D451" s="22" t="s">
        <v>392</v>
      </c>
      <c r="E451" s="22" t="s">
        <v>186</v>
      </c>
      <c r="F451" s="35" t="s">
        <v>202</v>
      </c>
      <c r="G451" s="22" t="s">
        <v>203</v>
      </c>
      <c r="H451" s="329">
        <v>45651</v>
      </c>
      <c r="I451" s="22" t="s">
        <v>1664</v>
      </c>
      <c r="J451" s="22" t="s">
        <v>1665</v>
      </c>
      <c r="K451" s="22" t="s">
        <v>3838</v>
      </c>
      <c r="L451" s="22" t="s">
        <v>207</v>
      </c>
      <c r="M451" s="22">
        <v>10</v>
      </c>
      <c r="N451" s="22">
        <v>13</v>
      </c>
      <c r="O451" s="22">
        <v>15</v>
      </c>
      <c r="P451" s="22" t="s">
        <v>207</v>
      </c>
      <c r="Q451" s="22" t="s">
        <v>208</v>
      </c>
      <c r="R451" s="22" t="s">
        <v>202</v>
      </c>
      <c r="S451" s="22" t="s">
        <v>393</v>
      </c>
      <c r="T451" s="22" t="s">
        <v>3839</v>
      </c>
      <c r="U451" s="22" t="s">
        <v>1666</v>
      </c>
      <c r="V451" s="22">
        <v>52</v>
      </c>
      <c r="W451" s="22" t="s">
        <v>1667</v>
      </c>
      <c r="X451" s="22">
        <v>160</v>
      </c>
      <c r="Y451" s="22" t="s">
        <v>3840</v>
      </c>
      <c r="Z451" s="22" t="s">
        <v>3840</v>
      </c>
      <c r="AA451" s="22">
        <v>1</v>
      </c>
      <c r="AB451" s="22" t="s">
        <v>207</v>
      </c>
      <c r="AC451" s="22" t="s">
        <v>7963</v>
      </c>
      <c r="AE451" s="22" t="s">
        <v>207</v>
      </c>
      <c r="AF451" s="331">
        <v>0</v>
      </c>
      <c r="AG451" s="22" t="s">
        <v>208</v>
      </c>
      <c r="AH451" s="22" t="s">
        <v>232</v>
      </c>
      <c r="AI451" s="22" t="s">
        <v>3841</v>
      </c>
      <c r="AJ451" s="22">
        <v>100</v>
      </c>
      <c r="AK451" s="22">
        <v>10</v>
      </c>
      <c r="AL451" s="22">
        <v>10</v>
      </c>
      <c r="AM451" s="22">
        <v>10</v>
      </c>
      <c r="AN451" s="22">
        <v>10</v>
      </c>
      <c r="AO451" s="22">
        <v>10</v>
      </c>
      <c r="AP451" s="22">
        <v>10</v>
      </c>
      <c r="AQ451" s="22">
        <v>10</v>
      </c>
      <c r="AR451" s="22">
        <v>10</v>
      </c>
      <c r="AS451" s="22">
        <v>10</v>
      </c>
      <c r="AT451" s="22">
        <v>10</v>
      </c>
    </row>
    <row r="452" spans="1:46" ht="23.1" customHeight="1">
      <c r="A452" s="22" t="s">
        <v>5</v>
      </c>
      <c r="B452" s="22" t="s">
        <v>5</v>
      </c>
      <c r="C452" s="22" t="s">
        <v>1457</v>
      </c>
      <c r="D452" s="22" t="s">
        <v>392</v>
      </c>
      <c r="E452" s="22" t="s">
        <v>186</v>
      </c>
      <c r="F452" s="35" t="s">
        <v>202</v>
      </c>
      <c r="G452" s="22" t="s">
        <v>203</v>
      </c>
      <c r="H452" s="329">
        <v>45651</v>
      </c>
      <c r="I452" s="22" t="s">
        <v>1668</v>
      </c>
      <c r="J452" s="22" t="s">
        <v>1669</v>
      </c>
      <c r="K452" s="22" t="s">
        <v>3842</v>
      </c>
      <c r="L452" s="22" t="s">
        <v>207</v>
      </c>
      <c r="M452" s="22">
        <v>10</v>
      </c>
      <c r="N452" s="22">
        <v>12</v>
      </c>
      <c r="O452" s="22">
        <v>15</v>
      </c>
      <c r="P452" s="22" t="s">
        <v>207</v>
      </c>
      <c r="Q452" s="22" t="s">
        <v>208</v>
      </c>
      <c r="R452" s="22" t="s">
        <v>202</v>
      </c>
      <c r="S452" s="22" t="s">
        <v>393</v>
      </c>
      <c r="T452" s="22" t="s">
        <v>3843</v>
      </c>
      <c r="U452" s="22" t="s">
        <v>1670</v>
      </c>
      <c r="V452" s="22">
        <v>59</v>
      </c>
      <c r="W452" s="22" t="s">
        <v>1671</v>
      </c>
      <c r="X452" s="22">
        <v>158</v>
      </c>
      <c r="Y452" s="22" t="s">
        <v>3844</v>
      </c>
      <c r="Z452" s="22" t="s">
        <v>3844</v>
      </c>
      <c r="AA452" s="22">
        <v>1</v>
      </c>
      <c r="AB452" s="22" t="s">
        <v>207</v>
      </c>
      <c r="AC452" s="22" t="s">
        <v>7964</v>
      </c>
      <c r="AE452" s="22" t="s">
        <v>207</v>
      </c>
      <c r="AF452" s="331">
        <v>0</v>
      </c>
      <c r="AG452" s="22" t="s">
        <v>208</v>
      </c>
      <c r="AH452" s="22" t="s">
        <v>232</v>
      </c>
      <c r="AI452" s="22" t="s">
        <v>3845</v>
      </c>
      <c r="AJ452" s="22">
        <v>100</v>
      </c>
      <c r="AK452" s="22">
        <v>10</v>
      </c>
      <c r="AL452" s="22">
        <v>10</v>
      </c>
      <c r="AM452" s="22">
        <v>10</v>
      </c>
      <c r="AN452" s="22">
        <v>10</v>
      </c>
      <c r="AO452" s="22">
        <v>10</v>
      </c>
      <c r="AP452" s="22">
        <v>10</v>
      </c>
      <c r="AQ452" s="22">
        <v>10</v>
      </c>
      <c r="AR452" s="22">
        <v>10</v>
      </c>
      <c r="AS452" s="22">
        <v>10</v>
      </c>
      <c r="AT452" s="22">
        <v>10</v>
      </c>
    </row>
    <row r="453" spans="1:46" ht="23.1" customHeight="1">
      <c r="A453" s="22" t="s">
        <v>5</v>
      </c>
      <c r="B453" s="22" t="s">
        <v>5</v>
      </c>
      <c r="C453" s="22" t="s">
        <v>1457</v>
      </c>
      <c r="D453" s="22" t="s">
        <v>392</v>
      </c>
      <c r="E453" s="22" t="s">
        <v>186</v>
      </c>
      <c r="F453" s="35" t="s">
        <v>202</v>
      </c>
      <c r="G453" s="22" t="s">
        <v>203</v>
      </c>
      <c r="H453" s="329">
        <v>45651</v>
      </c>
      <c r="I453" s="22" t="s">
        <v>1672</v>
      </c>
      <c r="J453" s="22" t="s">
        <v>1673</v>
      </c>
      <c r="K453" s="22" t="s">
        <v>3846</v>
      </c>
      <c r="L453" s="22" t="s">
        <v>207</v>
      </c>
      <c r="M453" s="22">
        <v>10</v>
      </c>
      <c r="N453" s="22">
        <v>12</v>
      </c>
      <c r="O453" s="22">
        <v>15</v>
      </c>
      <c r="P453" s="22" t="s">
        <v>207</v>
      </c>
      <c r="Q453" s="22" t="s">
        <v>208</v>
      </c>
      <c r="R453" s="22" t="s">
        <v>202</v>
      </c>
      <c r="S453" s="22" t="s">
        <v>393</v>
      </c>
      <c r="T453" s="22" t="s">
        <v>3847</v>
      </c>
      <c r="U453" s="22" t="s">
        <v>1674</v>
      </c>
      <c r="V453" s="22">
        <v>58</v>
      </c>
      <c r="W453" s="22" t="s">
        <v>1675</v>
      </c>
      <c r="X453" s="22">
        <v>154</v>
      </c>
      <c r="Y453" s="22" t="s">
        <v>3848</v>
      </c>
      <c r="Z453" s="22" t="s">
        <v>3848</v>
      </c>
      <c r="AA453" s="22">
        <v>1</v>
      </c>
      <c r="AB453" s="22" t="s">
        <v>207</v>
      </c>
      <c r="AC453" s="22" t="s">
        <v>7965</v>
      </c>
      <c r="AE453" s="22" t="s">
        <v>207</v>
      </c>
      <c r="AF453" s="331">
        <v>0</v>
      </c>
      <c r="AG453" s="22" t="s">
        <v>208</v>
      </c>
      <c r="AH453" s="22" t="s">
        <v>232</v>
      </c>
      <c r="AI453" s="22" t="s">
        <v>3849</v>
      </c>
      <c r="AJ453" s="22">
        <v>100</v>
      </c>
      <c r="AK453" s="22">
        <v>10</v>
      </c>
      <c r="AL453" s="22">
        <v>10</v>
      </c>
      <c r="AM453" s="22">
        <v>10</v>
      </c>
      <c r="AN453" s="22">
        <v>10</v>
      </c>
      <c r="AO453" s="22">
        <v>10</v>
      </c>
      <c r="AP453" s="22">
        <v>10</v>
      </c>
      <c r="AQ453" s="22">
        <v>10</v>
      </c>
      <c r="AR453" s="22">
        <v>10</v>
      </c>
      <c r="AS453" s="22">
        <v>10</v>
      </c>
      <c r="AT453" s="22">
        <v>10</v>
      </c>
    </row>
    <row r="454" spans="1:46" ht="23.1" customHeight="1">
      <c r="A454" s="22" t="s">
        <v>5</v>
      </c>
      <c r="B454" s="22" t="s">
        <v>5</v>
      </c>
      <c r="C454" s="22" t="s">
        <v>1457</v>
      </c>
      <c r="D454" s="22" t="s">
        <v>392</v>
      </c>
      <c r="E454" s="22" t="s">
        <v>186</v>
      </c>
      <c r="F454" s="35" t="s">
        <v>202</v>
      </c>
      <c r="G454" s="22" t="s">
        <v>203</v>
      </c>
      <c r="H454" s="329">
        <v>45652</v>
      </c>
      <c r="I454" s="22" t="s">
        <v>1676</v>
      </c>
      <c r="J454" s="22" t="s">
        <v>1677</v>
      </c>
      <c r="K454" s="22" t="s">
        <v>3850</v>
      </c>
      <c r="L454" s="22" t="s">
        <v>207</v>
      </c>
      <c r="M454" s="22">
        <v>10</v>
      </c>
      <c r="N454" s="22">
        <v>13</v>
      </c>
      <c r="O454" s="22">
        <v>15</v>
      </c>
      <c r="P454" s="22" t="s">
        <v>207</v>
      </c>
      <c r="Q454" s="22" t="s">
        <v>208</v>
      </c>
      <c r="R454" s="22" t="s">
        <v>202</v>
      </c>
      <c r="S454" s="22" t="s">
        <v>393</v>
      </c>
      <c r="T454" s="22" t="s">
        <v>3851</v>
      </c>
      <c r="U454" s="22" t="s">
        <v>1678</v>
      </c>
      <c r="V454" s="22">
        <v>58</v>
      </c>
      <c r="W454" s="22" t="s">
        <v>1679</v>
      </c>
      <c r="X454" s="22">
        <v>158</v>
      </c>
      <c r="Y454" s="22" t="s">
        <v>3852</v>
      </c>
      <c r="Z454" s="22" t="s">
        <v>3852</v>
      </c>
      <c r="AA454" s="22">
        <v>1</v>
      </c>
      <c r="AB454" s="22" t="s">
        <v>207</v>
      </c>
      <c r="AC454" s="22" t="s">
        <v>7966</v>
      </c>
      <c r="AE454" s="22" t="s">
        <v>207</v>
      </c>
      <c r="AF454" s="331">
        <v>0</v>
      </c>
      <c r="AG454" s="22" t="s">
        <v>208</v>
      </c>
      <c r="AH454" s="22" t="s">
        <v>232</v>
      </c>
      <c r="AI454" s="22" t="s">
        <v>3853</v>
      </c>
      <c r="AJ454" s="22">
        <v>100</v>
      </c>
      <c r="AK454" s="22">
        <v>10</v>
      </c>
      <c r="AL454" s="22">
        <v>10</v>
      </c>
      <c r="AM454" s="22">
        <v>10</v>
      </c>
      <c r="AN454" s="22">
        <v>10</v>
      </c>
      <c r="AO454" s="22">
        <v>10</v>
      </c>
      <c r="AP454" s="22">
        <v>10</v>
      </c>
      <c r="AQ454" s="22">
        <v>10</v>
      </c>
      <c r="AR454" s="22">
        <v>10</v>
      </c>
      <c r="AS454" s="22">
        <v>10</v>
      </c>
      <c r="AT454" s="22">
        <v>10</v>
      </c>
    </row>
    <row r="455" spans="1:46" ht="23.1" customHeight="1">
      <c r="A455" s="22" t="s">
        <v>5</v>
      </c>
      <c r="B455" s="22" t="s">
        <v>5</v>
      </c>
      <c r="C455" s="22" t="s">
        <v>1457</v>
      </c>
      <c r="D455" s="22" t="s">
        <v>392</v>
      </c>
      <c r="E455" s="22" t="s">
        <v>186</v>
      </c>
      <c r="F455" s="35" t="s">
        <v>202</v>
      </c>
      <c r="G455" s="22" t="s">
        <v>203</v>
      </c>
      <c r="H455" s="329">
        <v>45652</v>
      </c>
      <c r="I455" s="22" t="s">
        <v>1680</v>
      </c>
      <c r="J455" s="22" t="s">
        <v>1681</v>
      </c>
      <c r="K455" s="22" t="s">
        <v>3854</v>
      </c>
      <c r="L455" s="22" t="s">
        <v>207</v>
      </c>
      <c r="M455" s="22">
        <v>10</v>
      </c>
      <c r="N455" s="22">
        <v>12</v>
      </c>
      <c r="O455" s="22">
        <v>15</v>
      </c>
      <c r="P455" s="22" t="s">
        <v>207</v>
      </c>
      <c r="Q455" s="22" t="s">
        <v>208</v>
      </c>
      <c r="R455" s="22" t="s">
        <v>202</v>
      </c>
      <c r="S455" s="22" t="s">
        <v>393</v>
      </c>
      <c r="T455" s="22" t="s">
        <v>3855</v>
      </c>
      <c r="U455" s="22" t="s">
        <v>1682</v>
      </c>
      <c r="V455" s="22">
        <v>59</v>
      </c>
      <c r="W455" s="22" t="s">
        <v>1683</v>
      </c>
      <c r="X455" s="22">
        <v>157</v>
      </c>
      <c r="Y455" s="22" t="s">
        <v>3856</v>
      </c>
      <c r="Z455" s="22" t="s">
        <v>3856</v>
      </c>
      <c r="AA455" s="22">
        <v>1</v>
      </c>
      <c r="AB455" s="22" t="s">
        <v>207</v>
      </c>
      <c r="AC455" s="22" t="s">
        <v>7967</v>
      </c>
      <c r="AE455" s="22" t="s">
        <v>207</v>
      </c>
      <c r="AF455" s="331">
        <v>0</v>
      </c>
      <c r="AG455" s="22" t="s">
        <v>208</v>
      </c>
      <c r="AH455" s="22" t="s">
        <v>232</v>
      </c>
      <c r="AI455" s="22" t="s">
        <v>3857</v>
      </c>
      <c r="AJ455" s="22">
        <v>100</v>
      </c>
      <c r="AK455" s="22">
        <v>10</v>
      </c>
      <c r="AL455" s="22">
        <v>10</v>
      </c>
      <c r="AM455" s="22">
        <v>10</v>
      </c>
      <c r="AN455" s="22">
        <v>10</v>
      </c>
      <c r="AO455" s="22">
        <v>10</v>
      </c>
      <c r="AP455" s="22">
        <v>10</v>
      </c>
      <c r="AQ455" s="22">
        <v>10</v>
      </c>
      <c r="AR455" s="22">
        <v>10</v>
      </c>
      <c r="AS455" s="22">
        <v>10</v>
      </c>
      <c r="AT455" s="22">
        <v>10</v>
      </c>
    </row>
    <row r="456" spans="1:46" ht="23.1" customHeight="1">
      <c r="A456" s="22" t="s">
        <v>5</v>
      </c>
      <c r="B456" s="22" t="s">
        <v>5</v>
      </c>
      <c r="C456" s="22" t="s">
        <v>1457</v>
      </c>
      <c r="D456" s="22" t="s">
        <v>392</v>
      </c>
      <c r="E456" s="22" t="s">
        <v>186</v>
      </c>
      <c r="F456" s="35" t="s">
        <v>202</v>
      </c>
      <c r="G456" s="22" t="s">
        <v>203</v>
      </c>
      <c r="H456" s="329">
        <v>45629</v>
      </c>
      <c r="I456" s="22" t="s">
        <v>1684</v>
      </c>
      <c r="J456" s="22" t="s">
        <v>1685</v>
      </c>
      <c r="K456" s="22" t="s">
        <v>3858</v>
      </c>
      <c r="L456" s="22" t="s">
        <v>207</v>
      </c>
      <c r="M456" s="22">
        <v>10</v>
      </c>
      <c r="N456" s="22">
        <v>15</v>
      </c>
      <c r="O456" s="22">
        <v>14</v>
      </c>
      <c r="P456" s="22" t="s">
        <v>207</v>
      </c>
      <c r="Q456" s="22" t="s">
        <v>208</v>
      </c>
      <c r="R456" s="22" t="s">
        <v>202</v>
      </c>
      <c r="S456" s="22" t="s">
        <v>393</v>
      </c>
      <c r="T456" s="22" t="s">
        <v>3859</v>
      </c>
      <c r="U456" s="22" t="s">
        <v>1686</v>
      </c>
      <c r="V456" s="22">
        <v>59</v>
      </c>
      <c r="W456" s="22" t="s">
        <v>1687</v>
      </c>
      <c r="X456" s="22">
        <v>155</v>
      </c>
      <c r="Y456" s="22" t="s">
        <v>3860</v>
      </c>
      <c r="Z456" s="22" t="s">
        <v>3860</v>
      </c>
      <c r="AA456" s="22">
        <v>1</v>
      </c>
      <c r="AB456" s="22" t="s">
        <v>207</v>
      </c>
      <c r="AC456" s="22" t="s">
        <v>7968</v>
      </c>
      <c r="AE456" s="22" t="s">
        <v>207</v>
      </c>
      <c r="AF456" s="331">
        <v>0</v>
      </c>
      <c r="AG456" s="22" t="s">
        <v>208</v>
      </c>
      <c r="AH456" s="22" t="s">
        <v>232</v>
      </c>
      <c r="AI456" s="22" t="s">
        <v>3861</v>
      </c>
      <c r="AJ456" s="22">
        <v>100</v>
      </c>
      <c r="AK456" s="22">
        <v>10</v>
      </c>
      <c r="AL456" s="22">
        <v>10</v>
      </c>
      <c r="AM456" s="22">
        <v>10</v>
      </c>
      <c r="AN456" s="22">
        <v>10</v>
      </c>
      <c r="AO456" s="22">
        <v>10</v>
      </c>
      <c r="AP456" s="22">
        <v>10</v>
      </c>
      <c r="AQ456" s="22">
        <v>10</v>
      </c>
      <c r="AR456" s="22">
        <v>10</v>
      </c>
      <c r="AS456" s="22">
        <v>10</v>
      </c>
      <c r="AT456" s="22">
        <v>10</v>
      </c>
    </row>
    <row r="457" spans="1:46" ht="23.1" customHeight="1">
      <c r="A457" s="22" t="s">
        <v>5</v>
      </c>
      <c r="B457" s="22" t="s">
        <v>5</v>
      </c>
      <c r="C457" s="22" t="s">
        <v>1457</v>
      </c>
      <c r="D457" s="22" t="s">
        <v>392</v>
      </c>
      <c r="E457" s="22" t="s">
        <v>186</v>
      </c>
      <c r="F457" s="35" t="s">
        <v>202</v>
      </c>
      <c r="G457" s="22" t="s">
        <v>203</v>
      </c>
      <c r="H457" s="329">
        <v>45652</v>
      </c>
      <c r="I457" s="22" t="s">
        <v>1688</v>
      </c>
      <c r="J457" s="22" t="s">
        <v>1689</v>
      </c>
      <c r="K457" s="22" t="s">
        <v>3862</v>
      </c>
      <c r="L457" s="22" t="s">
        <v>207</v>
      </c>
      <c r="M457" s="22">
        <v>10</v>
      </c>
      <c r="N457" s="22">
        <v>15</v>
      </c>
      <c r="O457" s="22">
        <v>14</v>
      </c>
      <c r="P457" s="22" t="s">
        <v>207</v>
      </c>
      <c r="Q457" s="22" t="s">
        <v>208</v>
      </c>
      <c r="R457" s="22" t="s">
        <v>202</v>
      </c>
      <c r="S457" s="22" t="s">
        <v>393</v>
      </c>
      <c r="T457" s="22" t="s">
        <v>3863</v>
      </c>
      <c r="U457" s="22" t="s">
        <v>1690</v>
      </c>
      <c r="V457" s="22">
        <v>58</v>
      </c>
      <c r="W457" s="22" t="s">
        <v>1691</v>
      </c>
      <c r="X457" s="22">
        <v>147</v>
      </c>
      <c r="Y457" s="22" t="s">
        <v>3864</v>
      </c>
      <c r="Z457" s="22" t="s">
        <v>3864</v>
      </c>
      <c r="AA457" s="22">
        <v>1</v>
      </c>
      <c r="AB457" s="22" t="s">
        <v>207</v>
      </c>
      <c r="AC457" s="22" t="s">
        <v>7969</v>
      </c>
      <c r="AE457" s="22" t="s">
        <v>207</v>
      </c>
      <c r="AF457" s="331">
        <v>0</v>
      </c>
      <c r="AG457" s="22" t="s">
        <v>208</v>
      </c>
      <c r="AH457" s="22" t="s">
        <v>232</v>
      </c>
      <c r="AI457" s="22" t="s">
        <v>4791</v>
      </c>
      <c r="AJ457" s="22">
        <v>100</v>
      </c>
      <c r="AK457" s="22">
        <v>10</v>
      </c>
      <c r="AL457" s="22">
        <v>10</v>
      </c>
      <c r="AM457" s="22">
        <v>10</v>
      </c>
      <c r="AN457" s="22">
        <v>10</v>
      </c>
      <c r="AO457" s="22">
        <v>10</v>
      </c>
      <c r="AP457" s="22">
        <v>10</v>
      </c>
      <c r="AQ457" s="22">
        <v>10</v>
      </c>
      <c r="AR457" s="22">
        <v>10</v>
      </c>
      <c r="AS457" s="22">
        <v>10</v>
      </c>
      <c r="AT457" s="22">
        <v>10</v>
      </c>
    </row>
    <row r="458" spans="1:46" ht="23.1" customHeight="1">
      <c r="A458" s="22" t="s">
        <v>5</v>
      </c>
      <c r="B458" s="22" t="s">
        <v>5</v>
      </c>
      <c r="C458" s="22" t="s">
        <v>1457</v>
      </c>
      <c r="D458" s="22" t="s">
        <v>392</v>
      </c>
      <c r="E458" s="22" t="s">
        <v>186</v>
      </c>
      <c r="F458" s="35" t="s">
        <v>202</v>
      </c>
      <c r="G458" s="22" t="s">
        <v>203</v>
      </c>
      <c r="H458" s="329">
        <v>45882</v>
      </c>
      <c r="I458" s="22" t="s">
        <v>7360</v>
      </c>
      <c r="J458" s="22" t="s">
        <v>7361</v>
      </c>
      <c r="K458" s="22" t="s">
        <v>3858</v>
      </c>
      <c r="L458" s="22" t="s">
        <v>207</v>
      </c>
      <c r="M458" s="22">
        <v>10</v>
      </c>
      <c r="N458" s="22">
        <v>15</v>
      </c>
      <c r="O458" s="22">
        <v>14</v>
      </c>
      <c r="P458" s="22" t="s">
        <v>207</v>
      </c>
      <c r="Q458" s="22" t="s">
        <v>208</v>
      </c>
      <c r="R458" s="22" t="s">
        <v>393</v>
      </c>
      <c r="S458" s="22" t="s">
        <v>393</v>
      </c>
      <c r="T458" s="22" t="s">
        <v>7362</v>
      </c>
      <c r="U458" s="22" t="s">
        <v>7363</v>
      </c>
      <c r="V458" s="22">
        <v>60</v>
      </c>
      <c r="W458" s="22" t="s">
        <v>7364</v>
      </c>
      <c r="X458" s="22">
        <v>156</v>
      </c>
      <c r="Y458" s="22" t="s">
        <v>3860</v>
      </c>
      <c r="Z458" s="22" t="s">
        <v>3860</v>
      </c>
      <c r="AA458" s="22">
        <v>1</v>
      </c>
      <c r="AB458" s="22" t="s">
        <v>207</v>
      </c>
      <c r="AC458" s="22" t="s">
        <v>7970</v>
      </c>
      <c r="AE458" s="22" t="s">
        <v>207</v>
      </c>
      <c r="AF458" s="331">
        <v>0</v>
      </c>
      <c r="AG458" s="22" t="s">
        <v>208</v>
      </c>
      <c r="AH458" s="22" t="s">
        <v>232</v>
      </c>
      <c r="AI458" s="22" t="s">
        <v>7365</v>
      </c>
      <c r="AJ458" s="22">
        <v>90</v>
      </c>
      <c r="AK458" s="22">
        <v>10</v>
      </c>
      <c r="AL458" s="22">
        <v>10</v>
      </c>
      <c r="AM458" s="22">
        <v>0</v>
      </c>
      <c r="AN458" s="22">
        <v>10</v>
      </c>
      <c r="AO458" s="22">
        <v>10</v>
      </c>
      <c r="AP458" s="22">
        <v>10</v>
      </c>
      <c r="AQ458" s="22">
        <v>10</v>
      </c>
      <c r="AR458" s="22">
        <v>10</v>
      </c>
      <c r="AS458" s="22">
        <v>10</v>
      </c>
      <c r="AT458" s="22">
        <v>10</v>
      </c>
    </row>
    <row r="459" spans="1:46" ht="23.1" customHeight="1">
      <c r="A459" s="22" t="s">
        <v>5</v>
      </c>
      <c r="B459" s="22" t="s">
        <v>5</v>
      </c>
      <c r="C459" s="22" t="s">
        <v>1457</v>
      </c>
      <c r="D459" s="22" t="s">
        <v>392</v>
      </c>
      <c r="E459" s="22" t="s">
        <v>186</v>
      </c>
      <c r="F459" s="35" t="s">
        <v>202</v>
      </c>
      <c r="G459" s="22" t="s">
        <v>203</v>
      </c>
      <c r="H459" s="329">
        <v>45651</v>
      </c>
      <c r="I459" s="22" t="s">
        <v>1692</v>
      </c>
      <c r="J459" s="22" t="s">
        <v>1693</v>
      </c>
      <c r="K459" s="22" t="s">
        <v>3774</v>
      </c>
      <c r="L459" s="22" t="s">
        <v>207</v>
      </c>
      <c r="M459" s="22">
        <v>10</v>
      </c>
      <c r="N459" s="22">
        <v>14</v>
      </c>
      <c r="O459" s="22">
        <v>15</v>
      </c>
      <c r="P459" s="22" t="s">
        <v>207</v>
      </c>
      <c r="Q459" s="22" t="s">
        <v>208</v>
      </c>
      <c r="R459" s="22" t="s">
        <v>202</v>
      </c>
      <c r="S459" s="22" t="s">
        <v>393</v>
      </c>
      <c r="T459" s="22" t="s">
        <v>3865</v>
      </c>
      <c r="U459" s="22" t="s">
        <v>1694</v>
      </c>
      <c r="V459" s="22">
        <v>59</v>
      </c>
      <c r="W459" s="22" t="s">
        <v>1695</v>
      </c>
      <c r="X459" s="22">
        <v>158</v>
      </c>
      <c r="Y459" s="22" t="s">
        <v>3776</v>
      </c>
      <c r="Z459" s="22" t="s">
        <v>3776</v>
      </c>
      <c r="AA459" s="22">
        <v>1</v>
      </c>
      <c r="AB459" s="22" t="s">
        <v>207</v>
      </c>
      <c r="AC459" s="22" t="s">
        <v>7971</v>
      </c>
      <c r="AE459" s="22" t="s">
        <v>207</v>
      </c>
      <c r="AF459" s="331">
        <v>0</v>
      </c>
      <c r="AG459" s="22" t="s">
        <v>208</v>
      </c>
      <c r="AH459" s="22" t="s">
        <v>232</v>
      </c>
      <c r="AI459" s="22" t="s">
        <v>3866</v>
      </c>
      <c r="AJ459" s="22">
        <v>100</v>
      </c>
      <c r="AK459" s="22">
        <v>10</v>
      </c>
      <c r="AL459" s="22">
        <v>10</v>
      </c>
      <c r="AM459" s="22">
        <v>10</v>
      </c>
      <c r="AN459" s="22">
        <v>10</v>
      </c>
      <c r="AO459" s="22">
        <v>10</v>
      </c>
      <c r="AP459" s="22">
        <v>10</v>
      </c>
      <c r="AQ459" s="22">
        <v>10</v>
      </c>
      <c r="AR459" s="22">
        <v>10</v>
      </c>
      <c r="AS459" s="22">
        <v>10</v>
      </c>
      <c r="AT459" s="22">
        <v>10</v>
      </c>
    </row>
    <row r="460" spans="1:46" ht="23.1" customHeight="1">
      <c r="A460" s="22" t="s">
        <v>5</v>
      </c>
      <c r="B460" s="22" t="s">
        <v>5</v>
      </c>
      <c r="C460" s="22" t="s">
        <v>1457</v>
      </c>
      <c r="D460" s="22" t="s">
        <v>392</v>
      </c>
      <c r="E460" s="22" t="s">
        <v>186</v>
      </c>
      <c r="F460" s="35" t="s">
        <v>202</v>
      </c>
      <c r="G460" s="22" t="s">
        <v>203</v>
      </c>
      <c r="H460" s="329">
        <v>45651</v>
      </c>
      <c r="I460" s="22" t="s">
        <v>1696</v>
      </c>
      <c r="J460" s="22" t="s">
        <v>1697</v>
      </c>
      <c r="K460" s="22" t="s">
        <v>3867</v>
      </c>
      <c r="L460" s="22" t="s">
        <v>207</v>
      </c>
      <c r="M460" s="22">
        <v>8</v>
      </c>
      <c r="N460" s="22">
        <v>12</v>
      </c>
      <c r="O460" s="22">
        <v>12</v>
      </c>
      <c r="P460" s="22" t="s">
        <v>207</v>
      </c>
      <c r="Q460" s="22" t="s">
        <v>208</v>
      </c>
      <c r="R460" s="22" t="s">
        <v>202</v>
      </c>
      <c r="S460" s="22" t="s">
        <v>393</v>
      </c>
      <c r="T460" s="22" t="s">
        <v>3868</v>
      </c>
      <c r="U460" s="22" t="s">
        <v>1698</v>
      </c>
      <c r="V460" s="22">
        <v>59</v>
      </c>
      <c r="W460" s="22" t="s">
        <v>1699</v>
      </c>
      <c r="X460" s="22">
        <v>157</v>
      </c>
      <c r="Y460" s="22" t="s">
        <v>3869</v>
      </c>
      <c r="Z460" s="22" t="s">
        <v>3869</v>
      </c>
      <c r="AA460" s="22">
        <v>1</v>
      </c>
      <c r="AB460" s="22" t="s">
        <v>207</v>
      </c>
      <c r="AC460" s="22" t="s">
        <v>7972</v>
      </c>
      <c r="AE460" s="22" t="s">
        <v>207</v>
      </c>
      <c r="AF460" s="331">
        <v>0</v>
      </c>
      <c r="AG460" s="22" t="s">
        <v>208</v>
      </c>
      <c r="AH460" s="22" t="s">
        <v>232</v>
      </c>
      <c r="AI460" s="22" t="s">
        <v>3870</v>
      </c>
      <c r="AJ460" s="22">
        <v>100</v>
      </c>
      <c r="AK460" s="22">
        <v>10</v>
      </c>
      <c r="AL460" s="22">
        <v>10</v>
      </c>
      <c r="AM460" s="22">
        <v>10</v>
      </c>
      <c r="AN460" s="22">
        <v>10</v>
      </c>
      <c r="AO460" s="22">
        <v>10</v>
      </c>
      <c r="AP460" s="22">
        <v>10</v>
      </c>
      <c r="AQ460" s="22">
        <v>10</v>
      </c>
      <c r="AR460" s="22">
        <v>10</v>
      </c>
      <c r="AS460" s="22">
        <v>10</v>
      </c>
      <c r="AT460" s="22">
        <v>10</v>
      </c>
    </row>
    <row r="461" spans="1:46" ht="23.1" customHeight="1">
      <c r="A461" s="22" t="s">
        <v>5</v>
      </c>
      <c r="B461" s="22" t="s">
        <v>5</v>
      </c>
      <c r="C461" s="22" t="s">
        <v>1457</v>
      </c>
      <c r="D461" s="22" t="s">
        <v>392</v>
      </c>
      <c r="E461" s="22" t="s">
        <v>186</v>
      </c>
      <c r="F461" s="35" t="s">
        <v>202</v>
      </c>
      <c r="G461" s="22" t="s">
        <v>203</v>
      </c>
      <c r="H461" s="329">
        <v>45651</v>
      </c>
      <c r="I461" s="22" t="s">
        <v>1700</v>
      </c>
      <c r="J461" s="22" t="s">
        <v>1701</v>
      </c>
      <c r="K461" s="22" t="s">
        <v>3871</v>
      </c>
      <c r="L461" s="22" t="s">
        <v>207</v>
      </c>
      <c r="M461" s="22">
        <v>10</v>
      </c>
      <c r="N461" s="22">
        <v>13</v>
      </c>
      <c r="O461" s="22">
        <v>15</v>
      </c>
      <c r="P461" s="22" t="s">
        <v>207</v>
      </c>
      <c r="Q461" s="22" t="s">
        <v>208</v>
      </c>
      <c r="R461" s="22" t="s">
        <v>202</v>
      </c>
      <c r="S461" s="22" t="s">
        <v>393</v>
      </c>
      <c r="T461" s="22" t="s">
        <v>3872</v>
      </c>
      <c r="U461" s="22" t="s">
        <v>1702</v>
      </c>
      <c r="V461" s="22">
        <v>59</v>
      </c>
      <c r="W461" s="22" t="s">
        <v>1703</v>
      </c>
      <c r="X461" s="22">
        <v>160</v>
      </c>
      <c r="Y461" s="22" t="s">
        <v>3873</v>
      </c>
      <c r="Z461" s="22" t="s">
        <v>3873</v>
      </c>
      <c r="AA461" s="22">
        <v>1</v>
      </c>
      <c r="AB461" s="22" t="s">
        <v>207</v>
      </c>
      <c r="AC461" s="22" t="s">
        <v>7973</v>
      </c>
      <c r="AE461" s="22" t="s">
        <v>207</v>
      </c>
      <c r="AF461" s="331">
        <v>0</v>
      </c>
      <c r="AG461" s="22" t="s">
        <v>208</v>
      </c>
      <c r="AH461" s="22" t="s">
        <v>232</v>
      </c>
      <c r="AI461" s="22" t="s">
        <v>3874</v>
      </c>
      <c r="AJ461" s="22">
        <v>100</v>
      </c>
      <c r="AK461" s="22">
        <v>10</v>
      </c>
      <c r="AL461" s="22">
        <v>10</v>
      </c>
      <c r="AM461" s="22">
        <v>10</v>
      </c>
      <c r="AN461" s="22">
        <v>10</v>
      </c>
      <c r="AO461" s="22">
        <v>10</v>
      </c>
      <c r="AP461" s="22">
        <v>10</v>
      </c>
      <c r="AQ461" s="22">
        <v>10</v>
      </c>
      <c r="AR461" s="22">
        <v>10</v>
      </c>
      <c r="AS461" s="22">
        <v>10</v>
      </c>
      <c r="AT461" s="22">
        <v>10</v>
      </c>
    </row>
    <row r="462" spans="1:46" ht="23.1" customHeight="1">
      <c r="A462" s="22" t="s">
        <v>5</v>
      </c>
      <c r="B462" s="22" t="s">
        <v>5</v>
      </c>
      <c r="C462" s="22" t="s">
        <v>1457</v>
      </c>
      <c r="D462" s="22" t="s">
        <v>392</v>
      </c>
      <c r="E462" s="22" t="s">
        <v>186</v>
      </c>
      <c r="F462" s="35" t="s">
        <v>202</v>
      </c>
      <c r="G462" s="22" t="s">
        <v>203</v>
      </c>
      <c r="H462" s="329">
        <v>45659</v>
      </c>
      <c r="I462" s="22" t="s">
        <v>1704</v>
      </c>
      <c r="J462" s="22" t="s">
        <v>1705</v>
      </c>
      <c r="K462" s="22" t="s">
        <v>3875</v>
      </c>
      <c r="L462" s="22" t="s">
        <v>207</v>
      </c>
      <c r="M462" s="22">
        <v>10</v>
      </c>
      <c r="N462" s="22">
        <v>16</v>
      </c>
      <c r="O462" s="22">
        <v>15</v>
      </c>
      <c r="P462" s="22" t="s">
        <v>207</v>
      </c>
      <c r="Q462" s="22" t="s">
        <v>208</v>
      </c>
      <c r="R462" s="22" t="s">
        <v>202</v>
      </c>
      <c r="S462" s="22" t="s">
        <v>393</v>
      </c>
      <c r="T462" s="22" t="s">
        <v>3876</v>
      </c>
      <c r="U462" s="22" t="s">
        <v>1706</v>
      </c>
      <c r="V462" s="22">
        <v>59</v>
      </c>
      <c r="W462" s="22" t="s">
        <v>1707</v>
      </c>
      <c r="X462" s="22">
        <v>159</v>
      </c>
      <c r="Y462" s="22" t="s">
        <v>3877</v>
      </c>
      <c r="Z462" s="22" t="s">
        <v>3877</v>
      </c>
      <c r="AA462" s="22">
        <v>1</v>
      </c>
      <c r="AB462" s="22" t="s">
        <v>207</v>
      </c>
      <c r="AC462" s="22" t="s">
        <v>7974</v>
      </c>
      <c r="AE462" s="22" t="s">
        <v>207</v>
      </c>
      <c r="AF462" s="331">
        <v>0</v>
      </c>
      <c r="AG462" s="22" t="s">
        <v>208</v>
      </c>
      <c r="AH462" s="22" t="s">
        <v>232</v>
      </c>
      <c r="AI462" s="22" t="s">
        <v>4792</v>
      </c>
      <c r="AJ462" s="22">
        <v>100</v>
      </c>
      <c r="AK462" s="22">
        <v>10</v>
      </c>
      <c r="AL462" s="22">
        <v>10</v>
      </c>
      <c r="AM462" s="22">
        <v>10</v>
      </c>
      <c r="AN462" s="22">
        <v>10</v>
      </c>
      <c r="AO462" s="22">
        <v>10</v>
      </c>
      <c r="AP462" s="22">
        <v>10</v>
      </c>
      <c r="AQ462" s="22">
        <v>10</v>
      </c>
      <c r="AR462" s="22">
        <v>10</v>
      </c>
      <c r="AS462" s="22">
        <v>10</v>
      </c>
      <c r="AT462" s="22">
        <v>10</v>
      </c>
    </row>
    <row r="463" spans="1:46" ht="23.1" customHeight="1">
      <c r="A463" s="22" t="s">
        <v>5</v>
      </c>
      <c r="B463" s="22" t="s">
        <v>5</v>
      </c>
      <c r="C463" s="22" t="s">
        <v>1457</v>
      </c>
      <c r="D463" s="22" t="s">
        <v>392</v>
      </c>
      <c r="E463" s="22" t="s">
        <v>186</v>
      </c>
      <c r="F463" s="35" t="s">
        <v>202</v>
      </c>
      <c r="G463" s="22" t="s">
        <v>203</v>
      </c>
      <c r="H463" s="329">
        <v>45652</v>
      </c>
      <c r="I463" s="22" t="s">
        <v>1708</v>
      </c>
      <c r="J463" s="22" t="s">
        <v>1709</v>
      </c>
      <c r="K463" s="22" t="s">
        <v>3878</v>
      </c>
      <c r="L463" s="22" t="s">
        <v>207</v>
      </c>
      <c r="M463" s="22">
        <v>10</v>
      </c>
      <c r="N463" s="22">
        <v>16</v>
      </c>
      <c r="O463" s="22">
        <v>15</v>
      </c>
      <c r="P463" s="22" t="s">
        <v>207</v>
      </c>
      <c r="Q463" s="22" t="s">
        <v>208</v>
      </c>
      <c r="R463" s="22" t="s">
        <v>202</v>
      </c>
      <c r="S463" s="22" t="s">
        <v>393</v>
      </c>
      <c r="T463" s="22" t="s">
        <v>3879</v>
      </c>
      <c r="U463" s="22" t="s">
        <v>1710</v>
      </c>
      <c r="V463" s="22">
        <v>60</v>
      </c>
      <c r="W463" s="22" t="s">
        <v>1711</v>
      </c>
      <c r="X463" s="22">
        <v>149</v>
      </c>
      <c r="Y463" s="22" t="s">
        <v>3880</v>
      </c>
      <c r="Z463" s="22" t="s">
        <v>3880</v>
      </c>
      <c r="AA463" s="22">
        <v>1</v>
      </c>
      <c r="AB463" s="22" t="s">
        <v>207</v>
      </c>
      <c r="AC463" s="22" t="s">
        <v>7975</v>
      </c>
      <c r="AE463" s="22" t="s">
        <v>207</v>
      </c>
      <c r="AF463" s="331">
        <v>0</v>
      </c>
      <c r="AG463" s="22" t="s">
        <v>208</v>
      </c>
      <c r="AH463" s="22" t="s">
        <v>232</v>
      </c>
      <c r="AI463" s="22" t="s">
        <v>4793</v>
      </c>
      <c r="AJ463" s="22">
        <v>100</v>
      </c>
      <c r="AK463" s="22">
        <v>10</v>
      </c>
      <c r="AL463" s="22">
        <v>10</v>
      </c>
      <c r="AM463" s="22">
        <v>10</v>
      </c>
      <c r="AN463" s="22">
        <v>10</v>
      </c>
      <c r="AO463" s="22">
        <v>10</v>
      </c>
      <c r="AP463" s="22">
        <v>10</v>
      </c>
      <c r="AQ463" s="22">
        <v>10</v>
      </c>
      <c r="AR463" s="22">
        <v>10</v>
      </c>
      <c r="AS463" s="22">
        <v>10</v>
      </c>
      <c r="AT463" s="22">
        <v>10</v>
      </c>
    </row>
    <row r="464" spans="1:46" ht="23.1" customHeight="1">
      <c r="A464" s="22" t="s">
        <v>5</v>
      </c>
      <c r="B464" s="22" t="s">
        <v>5</v>
      </c>
      <c r="C464" s="22" t="s">
        <v>1457</v>
      </c>
      <c r="D464" s="22" t="s">
        <v>392</v>
      </c>
      <c r="E464" s="22" t="s">
        <v>186</v>
      </c>
      <c r="F464" s="35" t="s">
        <v>202</v>
      </c>
      <c r="G464" s="22" t="s">
        <v>203</v>
      </c>
      <c r="H464" s="329">
        <v>45652</v>
      </c>
      <c r="I464" s="22" t="s">
        <v>1712</v>
      </c>
      <c r="J464" s="22" t="s">
        <v>1713</v>
      </c>
      <c r="K464" s="22" t="s">
        <v>3881</v>
      </c>
      <c r="L464" s="22" t="s">
        <v>207</v>
      </c>
      <c r="M464" s="22">
        <v>10</v>
      </c>
      <c r="N464" s="22">
        <v>13</v>
      </c>
      <c r="O464" s="22">
        <v>15</v>
      </c>
      <c r="P464" s="22" t="s">
        <v>207</v>
      </c>
      <c r="Q464" s="22" t="s">
        <v>208</v>
      </c>
      <c r="R464" s="22" t="s">
        <v>202</v>
      </c>
      <c r="S464" s="22" t="s">
        <v>393</v>
      </c>
      <c r="T464" s="22" t="s">
        <v>3882</v>
      </c>
      <c r="U464" s="22" t="s">
        <v>1714</v>
      </c>
      <c r="V464" s="22">
        <v>56</v>
      </c>
      <c r="W464" s="22" t="s">
        <v>1715</v>
      </c>
      <c r="X464" s="22">
        <v>157</v>
      </c>
      <c r="Y464" s="22" t="s">
        <v>3883</v>
      </c>
      <c r="Z464" s="22" t="s">
        <v>3883</v>
      </c>
      <c r="AA464" s="22">
        <v>1</v>
      </c>
      <c r="AB464" s="22" t="s">
        <v>207</v>
      </c>
      <c r="AC464" s="22" t="s">
        <v>7976</v>
      </c>
      <c r="AE464" s="22" t="s">
        <v>207</v>
      </c>
      <c r="AF464" s="331">
        <v>0</v>
      </c>
      <c r="AG464" s="22" t="s">
        <v>208</v>
      </c>
      <c r="AH464" s="22" t="s">
        <v>232</v>
      </c>
      <c r="AI464" s="22" t="s">
        <v>3884</v>
      </c>
      <c r="AJ464" s="22">
        <v>100</v>
      </c>
      <c r="AK464" s="22">
        <v>10</v>
      </c>
      <c r="AL464" s="22">
        <v>10</v>
      </c>
      <c r="AM464" s="22">
        <v>10</v>
      </c>
      <c r="AN464" s="22">
        <v>10</v>
      </c>
      <c r="AO464" s="22">
        <v>10</v>
      </c>
      <c r="AP464" s="22">
        <v>10</v>
      </c>
      <c r="AQ464" s="22">
        <v>10</v>
      </c>
      <c r="AR464" s="22">
        <v>10</v>
      </c>
      <c r="AS464" s="22">
        <v>10</v>
      </c>
      <c r="AT464" s="22">
        <v>10</v>
      </c>
    </row>
    <row r="465" spans="1:46" ht="23.1" customHeight="1">
      <c r="A465" s="22" t="s">
        <v>5</v>
      </c>
      <c r="B465" s="22" t="s">
        <v>5</v>
      </c>
      <c r="C465" s="22" t="s">
        <v>1457</v>
      </c>
      <c r="D465" s="22" t="s">
        <v>392</v>
      </c>
      <c r="E465" s="22" t="s">
        <v>186</v>
      </c>
      <c r="F465" s="35" t="s">
        <v>202</v>
      </c>
      <c r="G465" s="22" t="s">
        <v>203</v>
      </c>
      <c r="H465" s="329">
        <v>45629</v>
      </c>
      <c r="I465" s="94" t="s">
        <v>3885</v>
      </c>
      <c r="J465" s="22" t="s">
        <v>3886</v>
      </c>
      <c r="K465" s="22" t="s">
        <v>3887</v>
      </c>
      <c r="L465" s="22" t="s">
        <v>207</v>
      </c>
      <c r="M465" s="22">
        <v>7</v>
      </c>
      <c r="N465" s="22">
        <v>22</v>
      </c>
      <c r="O465" s="22">
        <v>10</v>
      </c>
      <c r="P465" s="22" t="s">
        <v>207</v>
      </c>
      <c r="Q465" s="22" t="s">
        <v>208</v>
      </c>
      <c r="R465" s="22" t="s">
        <v>202</v>
      </c>
      <c r="S465" s="22" t="s">
        <v>393</v>
      </c>
      <c r="T465" s="22" t="s">
        <v>3888</v>
      </c>
      <c r="U465" s="22" t="s">
        <v>3889</v>
      </c>
      <c r="V465" s="22">
        <v>57</v>
      </c>
      <c r="W465" s="22" t="s">
        <v>3890</v>
      </c>
      <c r="X465" s="22">
        <v>154</v>
      </c>
      <c r="Y465" s="22" t="s">
        <v>3891</v>
      </c>
      <c r="Z465" s="22" t="s">
        <v>3891</v>
      </c>
      <c r="AA465" s="22">
        <v>1</v>
      </c>
      <c r="AB465" s="22" t="s">
        <v>207</v>
      </c>
      <c r="AC465" s="22" t="s">
        <v>7977</v>
      </c>
      <c r="AE465" s="22" t="s">
        <v>207</v>
      </c>
      <c r="AF465" s="330">
        <v>0</v>
      </c>
      <c r="AG465" s="22" t="s">
        <v>208</v>
      </c>
      <c r="AH465" s="22" t="s">
        <v>232</v>
      </c>
      <c r="AI465" s="22" t="s">
        <v>4794</v>
      </c>
      <c r="AJ465" s="22">
        <v>100</v>
      </c>
      <c r="AK465" s="22">
        <v>10</v>
      </c>
      <c r="AL465" s="22">
        <v>10</v>
      </c>
      <c r="AM465" s="22">
        <v>10</v>
      </c>
      <c r="AN465" s="22">
        <v>10</v>
      </c>
      <c r="AO465" s="22">
        <v>10</v>
      </c>
      <c r="AP465" s="22">
        <v>10</v>
      </c>
      <c r="AQ465" s="22">
        <v>10</v>
      </c>
      <c r="AR465" s="22">
        <v>10</v>
      </c>
      <c r="AS465" s="22">
        <v>10</v>
      </c>
      <c r="AT465" s="22">
        <v>10</v>
      </c>
    </row>
    <row r="466" spans="1:46" ht="23.1" customHeight="1">
      <c r="A466" s="22" t="s">
        <v>5</v>
      </c>
      <c r="B466" s="22" t="s">
        <v>5</v>
      </c>
      <c r="C466" s="22" t="s">
        <v>1457</v>
      </c>
      <c r="D466" s="22" t="s">
        <v>392</v>
      </c>
      <c r="E466" s="22" t="s">
        <v>186</v>
      </c>
      <c r="F466" s="35" t="s">
        <v>202</v>
      </c>
      <c r="G466" s="22" t="s">
        <v>203</v>
      </c>
      <c r="H466" s="329">
        <v>45646</v>
      </c>
      <c r="I466" s="22" t="s">
        <v>1716</v>
      </c>
      <c r="J466" s="22" t="s">
        <v>1717</v>
      </c>
      <c r="K466" s="22" t="s">
        <v>3892</v>
      </c>
      <c r="L466" s="22" t="s">
        <v>207</v>
      </c>
      <c r="M466" s="22">
        <v>10</v>
      </c>
      <c r="N466" s="22">
        <v>14</v>
      </c>
      <c r="O466" s="22">
        <v>15</v>
      </c>
      <c r="P466" s="22" t="s">
        <v>207</v>
      </c>
      <c r="Q466" s="22" t="s">
        <v>208</v>
      </c>
      <c r="R466" s="22" t="s">
        <v>202</v>
      </c>
      <c r="S466" s="22" t="s">
        <v>393</v>
      </c>
      <c r="T466" s="22" t="s">
        <v>3893</v>
      </c>
      <c r="U466" s="22" t="s">
        <v>1718</v>
      </c>
      <c r="V466" s="22">
        <v>59</v>
      </c>
      <c r="W466" s="22" t="s">
        <v>1719</v>
      </c>
      <c r="X466" s="22">
        <v>159</v>
      </c>
      <c r="Y466" s="22" t="s">
        <v>3894</v>
      </c>
      <c r="Z466" s="22" t="s">
        <v>3894</v>
      </c>
      <c r="AA466" s="22">
        <v>1</v>
      </c>
      <c r="AB466" s="22" t="s">
        <v>207</v>
      </c>
      <c r="AC466" s="22" t="s">
        <v>7978</v>
      </c>
      <c r="AE466" s="22" t="s">
        <v>207</v>
      </c>
      <c r="AF466" s="331">
        <v>0</v>
      </c>
      <c r="AG466" s="22" t="s">
        <v>208</v>
      </c>
      <c r="AH466" s="22" t="s">
        <v>232</v>
      </c>
      <c r="AI466" s="22" t="s">
        <v>3895</v>
      </c>
      <c r="AJ466" s="22">
        <v>100</v>
      </c>
      <c r="AK466" s="22">
        <v>10</v>
      </c>
      <c r="AL466" s="22">
        <v>10</v>
      </c>
      <c r="AM466" s="22">
        <v>10</v>
      </c>
      <c r="AN466" s="22">
        <v>10</v>
      </c>
      <c r="AO466" s="22">
        <v>10</v>
      </c>
      <c r="AP466" s="22">
        <v>10</v>
      </c>
      <c r="AQ466" s="22">
        <v>10</v>
      </c>
      <c r="AR466" s="22">
        <v>10</v>
      </c>
      <c r="AS466" s="22">
        <v>10</v>
      </c>
      <c r="AT466" s="22">
        <v>10</v>
      </c>
    </row>
    <row r="467" spans="1:46" ht="23.1" customHeight="1">
      <c r="A467" s="22" t="s">
        <v>5</v>
      </c>
      <c r="B467" s="22" t="s">
        <v>5</v>
      </c>
      <c r="C467" s="22" t="s">
        <v>1457</v>
      </c>
      <c r="D467" s="22" t="s">
        <v>392</v>
      </c>
      <c r="E467" s="22" t="s">
        <v>186</v>
      </c>
      <c r="F467" s="35" t="s">
        <v>202</v>
      </c>
      <c r="G467" s="22" t="s">
        <v>203</v>
      </c>
      <c r="H467" s="329">
        <v>45645</v>
      </c>
      <c r="I467" s="22" t="s">
        <v>1720</v>
      </c>
      <c r="J467" s="22" t="s">
        <v>1721</v>
      </c>
      <c r="K467" s="22" t="s">
        <v>3896</v>
      </c>
      <c r="L467" s="22" t="s">
        <v>207</v>
      </c>
      <c r="M467" s="22">
        <v>10</v>
      </c>
      <c r="N467" s="22">
        <v>12</v>
      </c>
      <c r="O467" s="22">
        <v>15</v>
      </c>
      <c r="P467" s="22" t="s">
        <v>207</v>
      </c>
      <c r="Q467" s="22" t="s">
        <v>208</v>
      </c>
      <c r="R467" s="22" t="s">
        <v>202</v>
      </c>
      <c r="S467" s="22" t="s">
        <v>393</v>
      </c>
      <c r="T467" s="22" t="s">
        <v>3897</v>
      </c>
      <c r="U467" s="22" t="s">
        <v>1722</v>
      </c>
      <c r="V467" s="22">
        <v>60</v>
      </c>
      <c r="W467" s="22" t="s">
        <v>1723</v>
      </c>
      <c r="X467" s="22">
        <v>151</v>
      </c>
      <c r="Y467" s="22" t="s">
        <v>3898</v>
      </c>
      <c r="Z467" s="22" t="s">
        <v>3898</v>
      </c>
      <c r="AA467" s="22">
        <v>1</v>
      </c>
      <c r="AB467" s="22" t="s">
        <v>207</v>
      </c>
      <c r="AC467" s="22" t="s">
        <v>7979</v>
      </c>
      <c r="AE467" s="22" t="s">
        <v>207</v>
      </c>
      <c r="AF467" s="331">
        <v>0</v>
      </c>
      <c r="AG467" s="22" t="s">
        <v>208</v>
      </c>
      <c r="AH467" s="22" t="s">
        <v>232</v>
      </c>
      <c r="AI467" s="22" t="s">
        <v>3899</v>
      </c>
      <c r="AJ467" s="22">
        <v>100</v>
      </c>
      <c r="AK467" s="22">
        <v>10</v>
      </c>
      <c r="AL467" s="22">
        <v>10</v>
      </c>
      <c r="AM467" s="22">
        <v>10</v>
      </c>
      <c r="AN467" s="22">
        <v>10</v>
      </c>
      <c r="AO467" s="22">
        <v>10</v>
      </c>
      <c r="AP467" s="22">
        <v>10</v>
      </c>
      <c r="AQ467" s="22">
        <v>10</v>
      </c>
      <c r="AR467" s="22">
        <v>10</v>
      </c>
      <c r="AS467" s="22">
        <v>10</v>
      </c>
      <c r="AT467" s="22">
        <v>10</v>
      </c>
    </row>
    <row r="468" spans="1:46" ht="23.1" customHeight="1">
      <c r="A468" s="22" t="s">
        <v>5</v>
      </c>
      <c r="B468" s="22" t="s">
        <v>5</v>
      </c>
      <c r="C468" s="22" t="s">
        <v>1457</v>
      </c>
      <c r="D468" s="22" t="s">
        <v>392</v>
      </c>
      <c r="E468" s="22" t="s">
        <v>186</v>
      </c>
      <c r="F468" s="35" t="s">
        <v>202</v>
      </c>
      <c r="G468" s="22" t="s">
        <v>203</v>
      </c>
      <c r="H468" s="329">
        <v>45650</v>
      </c>
      <c r="I468" s="22" t="s">
        <v>1724</v>
      </c>
      <c r="J468" s="22" t="s">
        <v>1725</v>
      </c>
      <c r="K468" s="22" t="s">
        <v>3900</v>
      </c>
      <c r="L468" s="22" t="s">
        <v>207</v>
      </c>
      <c r="M468" s="22">
        <v>9</v>
      </c>
      <c r="N468" s="22">
        <v>14</v>
      </c>
      <c r="O468" s="22">
        <v>13</v>
      </c>
      <c r="P468" s="22" t="s">
        <v>207</v>
      </c>
      <c r="Q468" s="22" t="s">
        <v>208</v>
      </c>
      <c r="R468" s="22" t="s">
        <v>202</v>
      </c>
      <c r="S468" s="22" t="s">
        <v>393</v>
      </c>
      <c r="T468" s="22" t="s">
        <v>3901</v>
      </c>
      <c r="U468" s="22" t="s">
        <v>1726</v>
      </c>
      <c r="V468" s="22">
        <v>59</v>
      </c>
      <c r="W468" s="22" t="s">
        <v>1727</v>
      </c>
      <c r="X468" s="22">
        <v>158</v>
      </c>
      <c r="Y468" s="22" t="s">
        <v>3902</v>
      </c>
      <c r="Z468" s="22" t="s">
        <v>3902</v>
      </c>
      <c r="AA468" s="22">
        <v>1</v>
      </c>
      <c r="AB468" s="22" t="s">
        <v>207</v>
      </c>
      <c r="AC468" s="22" t="s">
        <v>7980</v>
      </c>
      <c r="AE468" s="22" t="s">
        <v>207</v>
      </c>
      <c r="AF468" s="331">
        <v>0</v>
      </c>
      <c r="AG468" s="22" t="s">
        <v>208</v>
      </c>
      <c r="AH468" s="22" t="s">
        <v>232</v>
      </c>
      <c r="AI468" s="22" t="s">
        <v>3903</v>
      </c>
      <c r="AJ468" s="22">
        <v>100</v>
      </c>
      <c r="AK468" s="22">
        <v>10</v>
      </c>
      <c r="AL468" s="22">
        <v>10</v>
      </c>
      <c r="AM468" s="22">
        <v>10</v>
      </c>
      <c r="AN468" s="22">
        <v>10</v>
      </c>
      <c r="AO468" s="22">
        <v>10</v>
      </c>
      <c r="AP468" s="22">
        <v>10</v>
      </c>
      <c r="AQ468" s="22">
        <v>10</v>
      </c>
      <c r="AR468" s="22">
        <v>10</v>
      </c>
      <c r="AS468" s="22">
        <v>10</v>
      </c>
      <c r="AT468" s="22">
        <v>10</v>
      </c>
    </row>
    <row r="469" spans="1:46" ht="23.1" customHeight="1">
      <c r="A469" s="22" t="s">
        <v>5</v>
      </c>
      <c r="B469" s="22" t="s">
        <v>5</v>
      </c>
      <c r="C469" s="22" t="s">
        <v>1457</v>
      </c>
      <c r="D469" s="22" t="s">
        <v>392</v>
      </c>
      <c r="E469" s="22" t="s">
        <v>186</v>
      </c>
      <c r="F469" s="35" t="s">
        <v>202</v>
      </c>
      <c r="G469" s="22" t="s">
        <v>203</v>
      </c>
      <c r="H469" s="329">
        <v>45645</v>
      </c>
      <c r="I469" s="22" t="s">
        <v>1728</v>
      </c>
      <c r="J469" s="22" t="s">
        <v>1729</v>
      </c>
      <c r="K469" s="22" t="s">
        <v>3904</v>
      </c>
      <c r="L469" s="22" t="s">
        <v>207</v>
      </c>
      <c r="M469" s="22">
        <v>10</v>
      </c>
      <c r="N469" s="22">
        <v>13</v>
      </c>
      <c r="O469" s="22">
        <v>15</v>
      </c>
      <c r="P469" s="22" t="s">
        <v>207</v>
      </c>
      <c r="Q469" s="22" t="s">
        <v>208</v>
      </c>
      <c r="R469" s="22" t="s">
        <v>202</v>
      </c>
      <c r="S469" s="22" t="s">
        <v>393</v>
      </c>
      <c r="T469" s="22" t="s">
        <v>3905</v>
      </c>
      <c r="U469" s="22" t="s">
        <v>1730</v>
      </c>
      <c r="V469" s="22">
        <v>55</v>
      </c>
      <c r="W469" s="22" t="s">
        <v>1731</v>
      </c>
      <c r="X469" s="22">
        <v>158</v>
      </c>
      <c r="Y469" s="22" t="s">
        <v>3906</v>
      </c>
      <c r="Z469" s="22" t="s">
        <v>3906</v>
      </c>
      <c r="AA469" s="22">
        <v>1</v>
      </c>
      <c r="AB469" s="22" t="s">
        <v>207</v>
      </c>
      <c r="AC469" s="22" t="s">
        <v>7981</v>
      </c>
      <c r="AE469" s="22" t="s">
        <v>207</v>
      </c>
      <c r="AF469" s="331">
        <v>0</v>
      </c>
      <c r="AG469" s="22" t="s">
        <v>208</v>
      </c>
      <c r="AH469" s="22" t="s">
        <v>232</v>
      </c>
      <c r="AI469" s="22" t="s">
        <v>3907</v>
      </c>
      <c r="AJ469" s="22">
        <v>100</v>
      </c>
      <c r="AK469" s="22">
        <v>10</v>
      </c>
      <c r="AL469" s="22">
        <v>10</v>
      </c>
      <c r="AM469" s="22">
        <v>10</v>
      </c>
      <c r="AN469" s="22">
        <v>10</v>
      </c>
      <c r="AO469" s="22">
        <v>10</v>
      </c>
      <c r="AP469" s="22">
        <v>10</v>
      </c>
      <c r="AQ469" s="22">
        <v>10</v>
      </c>
      <c r="AR469" s="22">
        <v>10</v>
      </c>
      <c r="AS469" s="22">
        <v>10</v>
      </c>
      <c r="AT469" s="22">
        <v>10</v>
      </c>
    </row>
    <row r="470" spans="1:46" ht="23.1" customHeight="1">
      <c r="A470" s="22" t="s">
        <v>5</v>
      </c>
      <c r="B470" s="22" t="s">
        <v>5</v>
      </c>
      <c r="C470" s="22" t="s">
        <v>1457</v>
      </c>
      <c r="D470" s="22" t="s">
        <v>392</v>
      </c>
      <c r="E470" s="22" t="s">
        <v>186</v>
      </c>
      <c r="F470" s="35" t="s">
        <v>202</v>
      </c>
      <c r="G470" s="22" t="s">
        <v>203</v>
      </c>
      <c r="H470" s="329">
        <v>45645</v>
      </c>
      <c r="I470" s="22" t="s">
        <v>1732</v>
      </c>
      <c r="J470" s="22" t="s">
        <v>1733</v>
      </c>
      <c r="K470" s="22" t="s">
        <v>3908</v>
      </c>
      <c r="L470" s="22" t="s">
        <v>207</v>
      </c>
      <c r="M470" s="22">
        <v>10</v>
      </c>
      <c r="N470" s="22">
        <v>13</v>
      </c>
      <c r="O470" s="22">
        <v>15</v>
      </c>
      <c r="P470" s="22" t="s">
        <v>207</v>
      </c>
      <c r="Q470" s="22" t="s">
        <v>208</v>
      </c>
      <c r="R470" s="22" t="s">
        <v>202</v>
      </c>
      <c r="S470" s="22" t="s">
        <v>393</v>
      </c>
      <c r="T470" s="22" t="s">
        <v>3909</v>
      </c>
      <c r="U470" s="22" t="s">
        <v>1734</v>
      </c>
      <c r="V470" s="22">
        <v>53</v>
      </c>
      <c r="W470" s="22" t="s">
        <v>1735</v>
      </c>
      <c r="X470" s="22">
        <v>158</v>
      </c>
      <c r="Y470" s="22" t="s">
        <v>3910</v>
      </c>
      <c r="Z470" s="22" t="s">
        <v>3910</v>
      </c>
      <c r="AA470" s="22">
        <v>1</v>
      </c>
      <c r="AB470" s="22" t="s">
        <v>207</v>
      </c>
      <c r="AC470" s="22" t="s">
        <v>7982</v>
      </c>
      <c r="AE470" s="22" t="s">
        <v>207</v>
      </c>
      <c r="AF470" s="331">
        <v>0</v>
      </c>
      <c r="AG470" s="22" t="s">
        <v>208</v>
      </c>
      <c r="AH470" s="22" t="s">
        <v>232</v>
      </c>
      <c r="AI470" s="22" t="s">
        <v>3911</v>
      </c>
      <c r="AJ470" s="22">
        <v>100</v>
      </c>
      <c r="AK470" s="22">
        <v>10</v>
      </c>
      <c r="AL470" s="22">
        <v>10</v>
      </c>
      <c r="AM470" s="22">
        <v>10</v>
      </c>
      <c r="AN470" s="22">
        <v>10</v>
      </c>
      <c r="AO470" s="22">
        <v>10</v>
      </c>
      <c r="AP470" s="22">
        <v>10</v>
      </c>
      <c r="AQ470" s="22">
        <v>10</v>
      </c>
      <c r="AR470" s="22">
        <v>10</v>
      </c>
      <c r="AS470" s="22">
        <v>10</v>
      </c>
      <c r="AT470" s="22">
        <v>10</v>
      </c>
    </row>
    <row r="471" spans="1:46" ht="23.1" customHeight="1">
      <c r="A471" s="22" t="s">
        <v>5</v>
      </c>
      <c r="B471" s="22" t="s">
        <v>5</v>
      </c>
      <c r="C471" s="22" t="s">
        <v>1457</v>
      </c>
      <c r="D471" s="22" t="s">
        <v>392</v>
      </c>
      <c r="E471" s="22" t="s">
        <v>186</v>
      </c>
      <c r="F471" s="35" t="s">
        <v>202</v>
      </c>
      <c r="G471" s="22" t="s">
        <v>203</v>
      </c>
      <c r="H471" s="329">
        <v>45723</v>
      </c>
      <c r="I471" s="22" t="s">
        <v>1736</v>
      </c>
      <c r="J471" s="22" t="s">
        <v>1737</v>
      </c>
      <c r="K471" s="22" t="s">
        <v>3912</v>
      </c>
      <c r="L471" s="22" t="s">
        <v>207</v>
      </c>
      <c r="M471" s="22">
        <v>10</v>
      </c>
      <c r="N471" s="22">
        <v>12</v>
      </c>
      <c r="O471" s="22">
        <v>15</v>
      </c>
      <c r="P471" s="22" t="s">
        <v>207</v>
      </c>
      <c r="Q471" s="22" t="s">
        <v>208</v>
      </c>
      <c r="R471" s="22" t="s">
        <v>202</v>
      </c>
      <c r="S471" s="22" t="s">
        <v>393</v>
      </c>
      <c r="T471" s="22" t="s">
        <v>3913</v>
      </c>
      <c r="U471" s="22" t="s">
        <v>3914</v>
      </c>
      <c r="V471" s="22">
        <v>53</v>
      </c>
      <c r="W471" s="22" t="s">
        <v>3915</v>
      </c>
      <c r="X471" s="22">
        <v>158</v>
      </c>
      <c r="Y471" s="22" t="s">
        <v>3916</v>
      </c>
      <c r="Z471" s="22" t="s">
        <v>3916</v>
      </c>
      <c r="AA471" s="22">
        <v>1</v>
      </c>
      <c r="AB471" s="22" t="s">
        <v>207</v>
      </c>
      <c r="AC471" s="22" t="s">
        <v>7983</v>
      </c>
      <c r="AE471" s="22" t="s">
        <v>207</v>
      </c>
      <c r="AF471" s="331">
        <v>0</v>
      </c>
      <c r="AG471" s="22" t="s">
        <v>208</v>
      </c>
      <c r="AH471" s="22" t="s">
        <v>232</v>
      </c>
      <c r="AI471" s="22" t="s">
        <v>3917</v>
      </c>
      <c r="AJ471" s="22">
        <v>100</v>
      </c>
      <c r="AK471" s="22">
        <v>10</v>
      </c>
      <c r="AL471" s="22">
        <v>10</v>
      </c>
      <c r="AM471" s="22">
        <v>10</v>
      </c>
      <c r="AN471" s="22">
        <v>10</v>
      </c>
      <c r="AO471" s="22">
        <v>10</v>
      </c>
      <c r="AP471" s="22">
        <v>10</v>
      </c>
      <c r="AQ471" s="22">
        <v>10</v>
      </c>
      <c r="AR471" s="22">
        <v>10</v>
      </c>
      <c r="AS471" s="22">
        <v>10</v>
      </c>
      <c r="AT471" s="22">
        <v>10</v>
      </c>
    </row>
    <row r="472" spans="1:46" ht="23.1" customHeight="1">
      <c r="A472" s="22" t="s">
        <v>5</v>
      </c>
      <c r="B472" s="22" t="s">
        <v>5</v>
      </c>
      <c r="C472" s="22" t="s">
        <v>1457</v>
      </c>
      <c r="D472" s="22" t="s">
        <v>392</v>
      </c>
      <c r="E472" s="22" t="s">
        <v>186</v>
      </c>
      <c r="F472" s="35" t="s">
        <v>202</v>
      </c>
      <c r="G472" s="22" t="s">
        <v>203</v>
      </c>
      <c r="H472" s="329">
        <v>45646</v>
      </c>
      <c r="I472" s="22" t="s">
        <v>1738</v>
      </c>
      <c r="J472" s="22" t="s">
        <v>1739</v>
      </c>
      <c r="K472" s="22" t="s">
        <v>3918</v>
      </c>
      <c r="L472" s="22" t="s">
        <v>207</v>
      </c>
      <c r="M472" s="22">
        <v>10</v>
      </c>
      <c r="N472" s="22">
        <v>14</v>
      </c>
      <c r="O472" s="22">
        <v>15</v>
      </c>
      <c r="P472" s="22" t="s">
        <v>207</v>
      </c>
      <c r="Q472" s="22" t="s">
        <v>208</v>
      </c>
      <c r="R472" s="22" t="s">
        <v>202</v>
      </c>
      <c r="S472" s="22" t="s">
        <v>393</v>
      </c>
      <c r="T472" s="22" t="s">
        <v>3919</v>
      </c>
      <c r="U472" s="22" t="s">
        <v>1740</v>
      </c>
      <c r="V472" s="22">
        <v>55</v>
      </c>
      <c r="W472" s="22" t="s">
        <v>1741</v>
      </c>
      <c r="X472" s="22">
        <v>159</v>
      </c>
      <c r="Y472" s="22" t="s">
        <v>3920</v>
      </c>
      <c r="Z472" s="22" t="s">
        <v>3920</v>
      </c>
      <c r="AA472" s="22">
        <v>1</v>
      </c>
      <c r="AB472" s="22" t="s">
        <v>207</v>
      </c>
      <c r="AC472" s="22" t="s">
        <v>7984</v>
      </c>
      <c r="AE472" s="22" t="s">
        <v>207</v>
      </c>
      <c r="AF472" s="331">
        <v>0</v>
      </c>
      <c r="AG472" s="22" t="s">
        <v>208</v>
      </c>
      <c r="AH472" s="22" t="s">
        <v>232</v>
      </c>
      <c r="AI472" s="22" t="s">
        <v>3921</v>
      </c>
      <c r="AJ472" s="22">
        <v>100</v>
      </c>
      <c r="AK472" s="22">
        <v>10</v>
      </c>
      <c r="AL472" s="22">
        <v>10</v>
      </c>
      <c r="AM472" s="22">
        <v>10</v>
      </c>
      <c r="AN472" s="22">
        <v>10</v>
      </c>
      <c r="AO472" s="22">
        <v>10</v>
      </c>
      <c r="AP472" s="22">
        <v>10</v>
      </c>
      <c r="AQ472" s="22">
        <v>10</v>
      </c>
      <c r="AR472" s="22">
        <v>10</v>
      </c>
      <c r="AS472" s="22">
        <v>10</v>
      </c>
      <c r="AT472" s="22">
        <v>10</v>
      </c>
    </row>
    <row r="473" spans="1:46" ht="23.1" customHeight="1">
      <c r="A473" s="22" t="s">
        <v>5</v>
      </c>
      <c r="B473" s="22" t="s">
        <v>5</v>
      </c>
      <c r="C473" s="22" t="s">
        <v>1457</v>
      </c>
      <c r="D473" s="22" t="s">
        <v>392</v>
      </c>
      <c r="E473" s="22" t="s">
        <v>186</v>
      </c>
      <c r="F473" s="35" t="s">
        <v>202</v>
      </c>
      <c r="G473" s="22" t="s">
        <v>203</v>
      </c>
      <c r="H473" s="329">
        <v>45646</v>
      </c>
      <c r="I473" s="22" t="s">
        <v>1742</v>
      </c>
      <c r="J473" s="22" t="s">
        <v>1743</v>
      </c>
      <c r="K473" s="22" t="s">
        <v>3922</v>
      </c>
      <c r="L473" s="22" t="s">
        <v>207</v>
      </c>
      <c r="M473" s="22">
        <v>10</v>
      </c>
      <c r="N473" s="22">
        <v>13</v>
      </c>
      <c r="O473" s="22">
        <v>16</v>
      </c>
      <c r="P473" s="22" t="s">
        <v>207</v>
      </c>
      <c r="Q473" s="22" t="s">
        <v>208</v>
      </c>
      <c r="R473" s="22" t="s">
        <v>202</v>
      </c>
      <c r="S473" s="22" t="s">
        <v>393</v>
      </c>
      <c r="T473" s="22" t="s">
        <v>3923</v>
      </c>
      <c r="U473" s="22" t="s">
        <v>1744</v>
      </c>
      <c r="V473" s="22">
        <v>59</v>
      </c>
      <c r="W473" s="22" t="s">
        <v>1745</v>
      </c>
      <c r="X473" s="22">
        <v>156</v>
      </c>
      <c r="Y473" s="22" t="s">
        <v>3924</v>
      </c>
      <c r="Z473" s="22" t="s">
        <v>3924</v>
      </c>
      <c r="AA473" s="22">
        <v>1</v>
      </c>
      <c r="AB473" s="22" t="s">
        <v>207</v>
      </c>
      <c r="AC473" s="22" t="s">
        <v>7985</v>
      </c>
      <c r="AE473" s="22" t="s">
        <v>207</v>
      </c>
      <c r="AF473" s="331">
        <v>0</v>
      </c>
      <c r="AG473" s="22" t="s">
        <v>208</v>
      </c>
      <c r="AH473" s="22" t="s">
        <v>232</v>
      </c>
      <c r="AI473" s="22" t="s">
        <v>3925</v>
      </c>
      <c r="AJ473" s="22">
        <v>100</v>
      </c>
      <c r="AK473" s="22">
        <v>10</v>
      </c>
      <c r="AL473" s="22">
        <v>10</v>
      </c>
      <c r="AM473" s="22">
        <v>10</v>
      </c>
      <c r="AN473" s="22">
        <v>10</v>
      </c>
      <c r="AO473" s="22">
        <v>10</v>
      </c>
      <c r="AP473" s="22">
        <v>10</v>
      </c>
      <c r="AQ473" s="22">
        <v>10</v>
      </c>
      <c r="AR473" s="22">
        <v>10</v>
      </c>
      <c r="AS473" s="22">
        <v>10</v>
      </c>
      <c r="AT473" s="22">
        <v>10</v>
      </c>
    </row>
    <row r="474" spans="1:46" ht="23.1" customHeight="1">
      <c r="A474" s="22" t="s">
        <v>5</v>
      </c>
      <c r="B474" s="22" t="s">
        <v>5</v>
      </c>
      <c r="C474" s="22" t="s">
        <v>1457</v>
      </c>
      <c r="D474" s="22" t="s">
        <v>392</v>
      </c>
      <c r="E474" s="22" t="s">
        <v>186</v>
      </c>
      <c r="F474" s="35" t="s">
        <v>202</v>
      </c>
      <c r="G474" s="22" t="s">
        <v>203</v>
      </c>
      <c r="H474" s="329">
        <v>45649</v>
      </c>
      <c r="I474" s="22" t="s">
        <v>1746</v>
      </c>
      <c r="J474" s="22" t="s">
        <v>1747</v>
      </c>
      <c r="K474" s="22" t="s">
        <v>3926</v>
      </c>
      <c r="L474" s="22" t="s">
        <v>207</v>
      </c>
      <c r="M474" s="22">
        <v>10</v>
      </c>
      <c r="N474" s="22">
        <v>14</v>
      </c>
      <c r="O474" s="22">
        <v>13</v>
      </c>
      <c r="P474" s="22" t="s">
        <v>207</v>
      </c>
      <c r="Q474" s="22" t="s">
        <v>208</v>
      </c>
      <c r="R474" s="22" t="s">
        <v>202</v>
      </c>
      <c r="S474" s="22" t="s">
        <v>393</v>
      </c>
      <c r="T474" s="22" t="s">
        <v>3927</v>
      </c>
      <c r="U474" s="22" t="s">
        <v>1748</v>
      </c>
      <c r="V474" s="22">
        <v>58</v>
      </c>
      <c r="W474" s="22" t="s">
        <v>1749</v>
      </c>
      <c r="X474" s="22">
        <v>159</v>
      </c>
      <c r="Y474" s="22" t="s">
        <v>3928</v>
      </c>
      <c r="Z474" s="22" t="s">
        <v>3928</v>
      </c>
      <c r="AA474" s="22">
        <v>1</v>
      </c>
      <c r="AB474" s="22" t="s">
        <v>207</v>
      </c>
      <c r="AC474" s="22" t="s">
        <v>7986</v>
      </c>
      <c r="AE474" s="22" t="s">
        <v>207</v>
      </c>
      <c r="AF474" s="331">
        <v>0</v>
      </c>
      <c r="AG474" s="22" t="s">
        <v>208</v>
      </c>
      <c r="AH474" s="22" t="s">
        <v>232</v>
      </c>
      <c r="AI474" s="22" t="s">
        <v>4795</v>
      </c>
      <c r="AJ474" s="22">
        <v>100</v>
      </c>
      <c r="AK474" s="22">
        <v>10</v>
      </c>
      <c r="AL474" s="22">
        <v>10</v>
      </c>
      <c r="AM474" s="22">
        <v>10</v>
      </c>
      <c r="AN474" s="22">
        <v>10</v>
      </c>
      <c r="AO474" s="22">
        <v>10</v>
      </c>
      <c r="AP474" s="22">
        <v>10</v>
      </c>
      <c r="AQ474" s="22">
        <v>10</v>
      </c>
      <c r="AR474" s="22">
        <v>10</v>
      </c>
      <c r="AS474" s="22">
        <v>10</v>
      </c>
      <c r="AT474" s="22">
        <v>10</v>
      </c>
    </row>
    <row r="475" spans="1:46" ht="23.1" customHeight="1">
      <c r="A475" s="22" t="s">
        <v>5</v>
      </c>
      <c r="B475" s="22" t="s">
        <v>5</v>
      </c>
      <c r="C475" s="22" t="s">
        <v>1457</v>
      </c>
      <c r="D475" s="22" t="s">
        <v>392</v>
      </c>
      <c r="E475" s="22" t="s">
        <v>186</v>
      </c>
      <c r="F475" s="35" t="s">
        <v>202</v>
      </c>
      <c r="G475" s="22" t="s">
        <v>203</v>
      </c>
      <c r="H475" s="329">
        <v>45660</v>
      </c>
      <c r="I475" s="22" t="s">
        <v>1750</v>
      </c>
      <c r="J475" s="22" t="s">
        <v>1751</v>
      </c>
      <c r="K475" s="22" t="s">
        <v>3929</v>
      </c>
      <c r="L475" s="22" t="s">
        <v>207</v>
      </c>
      <c r="M475" s="22">
        <v>10</v>
      </c>
      <c r="N475" s="22">
        <v>15</v>
      </c>
      <c r="O475" s="22">
        <v>14</v>
      </c>
      <c r="P475" s="22" t="s">
        <v>207</v>
      </c>
      <c r="Q475" s="22" t="s">
        <v>208</v>
      </c>
      <c r="R475" s="22" t="s">
        <v>202</v>
      </c>
      <c r="S475" s="22" t="s">
        <v>393</v>
      </c>
      <c r="T475" s="22" t="s">
        <v>3930</v>
      </c>
      <c r="U475" s="22" t="s">
        <v>3931</v>
      </c>
      <c r="V475" s="22">
        <v>57</v>
      </c>
      <c r="W475" s="22" t="s">
        <v>1752</v>
      </c>
      <c r="X475" s="22">
        <v>144</v>
      </c>
      <c r="Y475" s="22" t="s">
        <v>3932</v>
      </c>
      <c r="Z475" s="22" t="s">
        <v>3932</v>
      </c>
      <c r="AA475" s="22">
        <v>1</v>
      </c>
      <c r="AB475" s="22" t="s">
        <v>207</v>
      </c>
      <c r="AC475" s="22" t="s">
        <v>7987</v>
      </c>
      <c r="AE475" s="22" t="s">
        <v>207</v>
      </c>
      <c r="AF475" s="331">
        <v>0</v>
      </c>
      <c r="AG475" s="22" t="s">
        <v>208</v>
      </c>
      <c r="AH475" s="22" t="s">
        <v>232</v>
      </c>
      <c r="AI475" s="22" t="s">
        <v>4796</v>
      </c>
      <c r="AJ475" s="22">
        <v>100</v>
      </c>
      <c r="AK475" s="22">
        <v>10</v>
      </c>
      <c r="AL475" s="22">
        <v>10</v>
      </c>
      <c r="AM475" s="22">
        <v>10</v>
      </c>
      <c r="AN475" s="22">
        <v>10</v>
      </c>
      <c r="AO475" s="22">
        <v>10</v>
      </c>
      <c r="AP475" s="22">
        <v>10</v>
      </c>
      <c r="AQ475" s="22">
        <v>10</v>
      </c>
      <c r="AR475" s="22">
        <v>10</v>
      </c>
      <c r="AS475" s="22">
        <v>10</v>
      </c>
      <c r="AT475" s="22">
        <v>10</v>
      </c>
    </row>
    <row r="476" spans="1:46" ht="23.1" customHeight="1">
      <c r="A476" s="22" t="s">
        <v>5</v>
      </c>
      <c r="B476" s="22" t="s">
        <v>5</v>
      </c>
      <c r="C476" s="22" t="s">
        <v>1457</v>
      </c>
      <c r="D476" s="22" t="s">
        <v>392</v>
      </c>
      <c r="E476" s="22" t="s">
        <v>186</v>
      </c>
      <c r="F476" s="35" t="s">
        <v>202</v>
      </c>
      <c r="G476" s="22" t="s">
        <v>203</v>
      </c>
      <c r="H476" s="329">
        <v>45651</v>
      </c>
      <c r="I476" s="22" t="s">
        <v>1753</v>
      </c>
      <c r="J476" s="22" t="s">
        <v>1754</v>
      </c>
      <c r="K476" s="22" t="s">
        <v>3933</v>
      </c>
      <c r="L476" s="22" t="s">
        <v>207</v>
      </c>
      <c r="M476" s="22">
        <v>9</v>
      </c>
      <c r="N476" s="22">
        <v>13</v>
      </c>
      <c r="O476" s="22">
        <v>15</v>
      </c>
      <c r="P476" s="22" t="s">
        <v>207</v>
      </c>
      <c r="Q476" s="22" t="s">
        <v>208</v>
      </c>
      <c r="R476" s="22" t="s">
        <v>202</v>
      </c>
      <c r="S476" s="22" t="s">
        <v>393</v>
      </c>
      <c r="T476" s="22" t="s">
        <v>3934</v>
      </c>
      <c r="U476" s="22" t="s">
        <v>1755</v>
      </c>
      <c r="V476" s="22">
        <v>58</v>
      </c>
      <c r="W476" s="22" t="s">
        <v>1756</v>
      </c>
      <c r="X476" s="22">
        <v>158</v>
      </c>
      <c r="Y476" s="22" t="s">
        <v>3935</v>
      </c>
      <c r="Z476" s="22" t="s">
        <v>3935</v>
      </c>
      <c r="AA476" s="22">
        <v>1</v>
      </c>
      <c r="AB476" s="22" t="s">
        <v>207</v>
      </c>
      <c r="AC476" s="22" t="s">
        <v>7988</v>
      </c>
      <c r="AE476" s="22" t="s">
        <v>207</v>
      </c>
      <c r="AF476" s="331">
        <v>0</v>
      </c>
      <c r="AG476" s="22" t="s">
        <v>208</v>
      </c>
      <c r="AH476" s="22" t="s">
        <v>232</v>
      </c>
      <c r="AI476" s="22" t="s">
        <v>3936</v>
      </c>
      <c r="AJ476" s="22">
        <v>100</v>
      </c>
      <c r="AK476" s="22">
        <v>10</v>
      </c>
      <c r="AL476" s="22">
        <v>10</v>
      </c>
      <c r="AM476" s="22">
        <v>10</v>
      </c>
      <c r="AN476" s="22">
        <v>10</v>
      </c>
      <c r="AO476" s="22">
        <v>10</v>
      </c>
      <c r="AP476" s="22">
        <v>10</v>
      </c>
      <c r="AQ476" s="22">
        <v>10</v>
      </c>
      <c r="AR476" s="22">
        <v>10</v>
      </c>
      <c r="AS476" s="22">
        <v>10</v>
      </c>
      <c r="AT476" s="22">
        <v>10</v>
      </c>
    </row>
    <row r="477" spans="1:46" ht="23.1" customHeight="1">
      <c r="A477" s="22" t="s">
        <v>5</v>
      </c>
      <c r="B477" s="22" t="s">
        <v>5</v>
      </c>
      <c r="C477" s="22" t="s">
        <v>1457</v>
      </c>
      <c r="D477" s="22" t="s">
        <v>392</v>
      </c>
      <c r="E477" s="22" t="s">
        <v>186</v>
      </c>
      <c r="F477" s="35" t="s">
        <v>202</v>
      </c>
      <c r="G477" s="22" t="s">
        <v>203</v>
      </c>
      <c r="H477" s="329">
        <v>45651</v>
      </c>
      <c r="I477" s="22" t="s">
        <v>1757</v>
      </c>
      <c r="J477" s="22" t="s">
        <v>1758</v>
      </c>
      <c r="K477" s="22" t="s">
        <v>3937</v>
      </c>
      <c r="L477" s="22" t="s">
        <v>207</v>
      </c>
      <c r="M477" s="22">
        <v>10</v>
      </c>
      <c r="N477" s="22">
        <v>13</v>
      </c>
      <c r="O477" s="22">
        <v>15</v>
      </c>
      <c r="P477" s="22" t="s">
        <v>207</v>
      </c>
      <c r="Q477" s="22" t="s">
        <v>208</v>
      </c>
      <c r="R477" s="22" t="s">
        <v>202</v>
      </c>
      <c r="S477" s="22" t="s">
        <v>393</v>
      </c>
      <c r="T477" s="22" t="s">
        <v>3938</v>
      </c>
      <c r="U477" s="22" t="s">
        <v>1759</v>
      </c>
      <c r="V477" s="22">
        <v>60</v>
      </c>
      <c r="W477" s="22" t="s">
        <v>3939</v>
      </c>
      <c r="X477" s="22">
        <v>150</v>
      </c>
      <c r="Y477" s="22" t="s">
        <v>3940</v>
      </c>
      <c r="Z477" s="22" t="s">
        <v>3940</v>
      </c>
      <c r="AA477" s="22">
        <v>1</v>
      </c>
      <c r="AB477" s="22" t="s">
        <v>207</v>
      </c>
      <c r="AC477" s="22" t="s">
        <v>7989</v>
      </c>
      <c r="AE477" s="22" t="s">
        <v>207</v>
      </c>
      <c r="AF477" s="331">
        <v>0</v>
      </c>
      <c r="AG477" s="22" t="s">
        <v>208</v>
      </c>
      <c r="AH477" s="22" t="s">
        <v>232</v>
      </c>
      <c r="AI477" s="22" t="s">
        <v>3941</v>
      </c>
      <c r="AJ477" s="22">
        <v>100</v>
      </c>
      <c r="AK477" s="22">
        <v>10</v>
      </c>
      <c r="AL477" s="22">
        <v>10</v>
      </c>
      <c r="AM477" s="22">
        <v>10</v>
      </c>
      <c r="AN477" s="22">
        <v>10</v>
      </c>
      <c r="AO477" s="22">
        <v>10</v>
      </c>
      <c r="AP477" s="22">
        <v>10</v>
      </c>
      <c r="AQ477" s="22">
        <v>10</v>
      </c>
      <c r="AR477" s="22">
        <v>10</v>
      </c>
      <c r="AS477" s="22">
        <v>10</v>
      </c>
      <c r="AT477" s="22">
        <v>10</v>
      </c>
    </row>
    <row r="478" spans="1:46" ht="23.1" customHeight="1">
      <c r="A478" s="22" t="s">
        <v>5</v>
      </c>
      <c r="B478" s="22" t="s">
        <v>5</v>
      </c>
      <c r="C478" s="22" t="s">
        <v>1457</v>
      </c>
      <c r="D478" s="22" t="s">
        <v>392</v>
      </c>
      <c r="E478" s="22" t="s">
        <v>186</v>
      </c>
      <c r="F478" s="35" t="s">
        <v>202</v>
      </c>
      <c r="G478" s="22" t="s">
        <v>203</v>
      </c>
      <c r="H478" s="329">
        <v>45650</v>
      </c>
      <c r="I478" s="22" t="s">
        <v>1760</v>
      </c>
      <c r="J478" s="22" t="s">
        <v>1761</v>
      </c>
      <c r="K478" s="22" t="s">
        <v>3942</v>
      </c>
      <c r="L478" s="22" t="s">
        <v>207</v>
      </c>
      <c r="M478" s="22">
        <v>9</v>
      </c>
      <c r="N478" s="22">
        <v>14</v>
      </c>
      <c r="O478" s="22">
        <v>13</v>
      </c>
      <c r="P478" s="22" t="s">
        <v>207</v>
      </c>
      <c r="Q478" s="22" t="s">
        <v>208</v>
      </c>
      <c r="R478" s="22" t="s">
        <v>202</v>
      </c>
      <c r="S478" s="22" t="s">
        <v>393</v>
      </c>
      <c r="T478" s="22" t="s">
        <v>3943</v>
      </c>
      <c r="U478" s="22" t="s">
        <v>1762</v>
      </c>
      <c r="V478" s="22">
        <v>55</v>
      </c>
      <c r="W478" s="22" t="s">
        <v>3944</v>
      </c>
      <c r="X478" s="22">
        <v>153</v>
      </c>
      <c r="Y478" s="22" t="s">
        <v>3945</v>
      </c>
      <c r="Z478" s="22" t="s">
        <v>3945</v>
      </c>
      <c r="AA478" s="22">
        <v>1</v>
      </c>
      <c r="AB478" s="22" t="s">
        <v>207</v>
      </c>
      <c r="AC478" s="22" t="s">
        <v>7990</v>
      </c>
      <c r="AE478" s="22" t="s">
        <v>207</v>
      </c>
      <c r="AF478" s="331">
        <v>0</v>
      </c>
      <c r="AG478" s="22" t="s">
        <v>208</v>
      </c>
      <c r="AH478" s="22" t="s">
        <v>232</v>
      </c>
      <c r="AI478" s="22" t="s">
        <v>3946</v>
      </c>
      <c r="AJ478" s="22">
        <v>100</v>
      </c>
      <c r="AK478" s="22">
        <v>10</v>
      </c>
      <c r="AL478" s="22">
        <v>10</v>
      </c>
      <c r="AM478" s="22">
        <v>10</v>
      </c>
      <c r="AN478" s="22">
        <v>10</v>
      </c>
      <c r="AO478" s="22">
        <v>10</v>
      </c>
      <c r="AP478" s="22">
        <v>10</v>
      </c>
      <c r="AQ478" s="22">
        <v>10</v>
      </c>
      <c r="AR478" s="22">
        <v>10</v>
      </c>
      <c r="AS478" s="22">
        <v>10</v>
      </c>
      <c r="AT478" s="22">
        <v>10</v>
      </c>
    </row>
    <row r="479" spans="1:46" ht="23.1" customHeight="1">
      <c r="A479" s="22" t="s">
        <v>5</v>
      </c>
      <c r="B479" s="22" t="s">
        <v>5</v>
      </c>
      <c r="C479" s="22" t="s">
        <v>1457</v>
      </c>
      <c r="D479" s="22" t="s">
        <v>392</v>
      </c>
      <c r="E479" s="22" t="s">
        <v>186</v>
      </c>
      <c r="F479" s="35" t="s">
        <v>202</v>
      </c>
      <c r="G479" s="22" t="s">
        <v>203</v>
      </c>
      <c r="H479" s="329">
        <v>45645</v>
      </c>
      <c r="I479" s="22" t="s">
        <v>1763</v>
      </c>
      <c r="J479" s="22" t="s">
        <v>1764</v>
      </c>
      <c r="K479" s="22" t="s">
        <v>3947</v>
      </c>
      <c r="L479" s="22" t="s">
        <v>207</v>
      </c>
      <c r="M479" s="22">
        <v>10</v>
      </c>
      <c r="N479" s="22">
        <v>11</v>
      </c>
      <c r="O479" s="22">
        <v>11</v>
      </c>
      <c r="P479" s="22" t="s">
        <v>207</v>
      </c>
      <c r="Q479" s="22" t="s">
        <v>208</v>
      </c>
      <c r="R479" s="22" t="s">
        <v>202</v>
      </c>
      <c r="S479" s="22" t="s">
        <v>393</v>
      </c>
      <c r="T479" s="22" t="s">
        <v>3948</v>
      </c>
      <c r="U479" s="22" t="s">
        <v>1765</v>
      </c>
      <c r="V479" s="22">
        <v>55</v>
      </c>
      <c r="W479" s="22" t="s">
        <v>1766</v>
      </c>
      <c r="X479" s="22">
        <v>155</v>
      </c>
      <c r="Y479" s="22" t="s">
        <v>3949</v>
      </c>
      <c r="Z479" s="22" t="s">
        <v>3949</v>
      </c>
      <c r="AA479" s="22">
        <v>1</v>
      </c>
      <c r="AB479" s="22" t="s">
        <v>207</v>
      </c>
      <c r="AC479" s="22" t="s">
        <v>7991</v>
      </c>
      <c r="AE479" s="22" t="s">
        <v>207</v>
      </c>
      <c r="AF479" s="331">
        <v>0</v>
      </c>
      <c r="AG479" s="22" t="s">
        <v>208</v>
      </c>
      <c r="AH479" s="22" t="s">
        <v>232</v>
      </c>
      <c r="AI479" s="22" t="s">
        <v>3950</v>
      </c>
      <c r="AJ479" s="22">
        <v>100</v>
      </c>
      <c r="AK479" s="22">
        <v>10</v>
      </c>
      <c r="AL479" s="22">
        <v>10</v>
      </c>
      <c r="AM479" s="22">
        <v>10</v>
      </c>
      <c r="AN479" s="22">
        <v>10</v>
      </c>
      <c r="AO479" s="22">
        <v>10</v>
      </c>
      <c r="AP479" s="22">
        <v>10</v>
      </c>
      <c r="AQ479" s="22">
        <v>10</v>
      </c>
      <c r="AR479" s="22">
        <v>10</v>
      </c>
      <c r="AS479" s="22">
        <v>10</v>
      </c>
      <c r="AT479" s="22">
        <v>10</v>
      </c>
    </row>
    <row r="480" spans="1:46" ht="23.1" customHeight="1">
      <c r="A480" s="22" t="s">
        <v>5</v>
      </c>
      <c r="B480" s="22" t="s">
        <v>5</v>
      </c>
      <c r="C480" s="22" t="s">
        <v>1457</v>
      </c>
      <c r="D480" s="22" t="s">
        <v>392</v>
      </c>
      <c r="E480" s="22" t="s">
        <v>186</v>
      </c>
      <c r="F480" s="35" t="s">
        <v>202</v>
      </c>
      <c r="G480" s="22" t="s">
        <v>203</v>
      </c>
      <c r="H480" s="329">
        <v>45645</v>
      </c>
      <c r="I480" s="22" t="s">
        <v>1767</v>
      </c>
      <c r="J480" s="22" t="s">
        <v>1768</v>
      </c>
      <c r="K480" s="22" t="s">
        <v>3951</v>
      </c>
      <c r="L480" s="22" t="s">
        <v>207</v>
      </c>
      <c r="M480" s="22">
        <v>10</v>
      </c>
      <c r="N480" s="22">
        <v>13</v>
      </c>
      <c r="O480" s="22">
        <v>15</v>
      </c>
      <c r="P480" s="22" t="s">
        <v>207</v>
      </c>
      <c r="Q480" s="22" t="s">
        <v>208</v>
      </c>
      <c r="R480" s="22" t="s">
        <v>202</v>
      </c>
      <c r="S480" s="22" t="s">
        <v>393</v>
      </c>
      <c r="T480" s="22" t="s">
        <v>3952</v>
      </c>
      <c r="U480" s="22" t="s">
        <v>1769</v>
      </c>
      <c r="V480" s="22">
        <v>59</v>
      </c>
      <c r="W480" s="22" t="s">
        <v>1770</v>
      </c>
      <c r="X480" s="22">
        <v>157</v>
      </c>
      <c r="Y480" s="22" t="s">
        <v>3953</v>
      </c>
      <c r="Z480" s="22" t="s">
        <v>3953</v>
      </c>
      <c r="AA480" s="22">
        <v>1</v>
      </c>
      <c r="AB480" s="22" t="s">
        <v>207</v>
      </c>
      <c r="AC480" s="22" t="s">
        <v>7992</v>
      </c>
      <c r="AE480" s="22" t="s">
        <v>207</v>
      </c>
      <c r="AF480" s="331">
        <v>0</v>
      </c>
      <c r="AG480" s="22" t="s">
        <v>208</v>
      </c>
      <c r="AH480" s="22" t="s">
        <v>232</v>
      </c>
      <c r="AI480" s="22" t="s">
        <v>3954</v>
      </c>
      <c r="AJ480" s="22">
        <v>100</v>
      </c>
      <c r="AK480" s="22">
        <v>10</v>
      </c>
      <c r="AL480" s="22">
        <v>10</v>
      </c>
      <c r="AM480" s="22">
        <v>10</v>
      </c>
      <c r="AN480" s="22">
        <v>10</v>
      </c>
      <c r="AO480" s="22">
        <v>10</v>
      </c>
      <c r="AP480" s="22">
        <v>10</v>
      </c>
      <c r="AQ480" s="22">
        <v>10</v>
      </c>
      <c r="AR480" s="22">
        <v>10</v>
      </c>
      <c r="AS480" s="22">
        <v>10</v>
      </c>
      <c r="AT480" s="22">
        <v>10</v>
      </c>
    </row>
    <row r="481" spans="1:46" ht="23.1" customHeight="1">
      <c r="A481" s="22" t="s">
        <v>5</v>
      </c>
      <c r="B481" s="22" t="s">
        <v>5</v>
      </c>
      <c r="C481" s="22" t="s">
        <v>1457</v>
      </c>
      <c r="D481" s="22" t="s">
        <v>392</v>
      </c>
      <c r="E481" s="22" t="s">
        <v>186</v>
      </c>
      <c r="F481" s="35" t="s">
        <v>202</v>
      </c>
      <c r="G481" s="22" t="s">
        <v>203</v>
      </c>
      <c r="H481" s="329">
        <v>45650</v>
      </c>
      <c r="I481" s="22" t="s">
        <v>1771</v>
      </c>
      <c r="J481" s="22" t="s">
        <v>1772</v>
      </c>
      <c r="K481" s="22" t="s">
        <v>3955</v>
      </c>
      <c r="L481" s="22" t="s">
        <v>207</v>
      </c>
      <c r="M481" s="22">
        <v>10</v>
      </c>
      <c r="N481" s="22">
        <v>12</v>
      </c>
      <c r="O481" s="22">
        <v>15</v>
      </c>
      <c r="P481" s="22" t="s">
        <v>207</v>
      </c>
      <c r="Q481" s="22" t="s">
        <v>208</v>
      </c>
      <c r="R481" s="22" t="s">
        <v>202</v>
      </c>
      <c r="S481" s="22" t="s">
        <v>393</v>
      </c>
      <c r="T481" s="22" t="s">
        <v>3956</v>
      </c>
      <c r="U481" s="22" t="s">
        <v>1773</v>
      </c>
      <c r="V481" s="22">
        <v>58</v>
      </c>
      <c r="W481" s="22" t="s">
        <v>1774</v>
      </c>
      <c r="X481" s="22">
        <v>155</v>
      </c>
      <c r="Y481" s="22" t="s">
        <v>3957</v>
      </c>
      <c r="Z481" s="22" t="s">
        <v>3957</v>
      </c>
      <c r="AA481" s="22">
        <v>1</v>
      </c>
      <c r="AB481" s="22" t="s">
        <v>207</v>
      </c>
      <c r="AC481" s="22" t="s">
        <v>7993</v>
      </c>
      <c r="AE481" s="22" t="s">
        <v>207</v>
      </c>
      <c r="AF481" s="331">
        <v>0</v>
      </c>
      <c r="AG481" s="22" t="s">
        <v>208</v>
      </c>
      <c r="AH481" s="22" t="s">
        <v>232</v>
      </c>
      <c r="AI481" s="22" t="s">
        <v>3958</v>
      </c>
      <c r="AJ481" s="22">
        <v>100</v>
      </c>
      <c r="AK481" s="22">
        <v>10</v>
      </c>
      <c r="AL481" s="22">
        <v>10</v>
      </c>
      <c r="AM481" s="22">
        <v>10</v>
      </c>
      <c r="AN481" s="22">
        <v>10</v>
      </c>
      <c r="AO481" s="22">
        <v>10</v>
      </c>
      <c r="AP481" s="22">
        <v>10</v>
      </c>
      <c r="AQ481" s="22">
        <v>10</v>
      </c>
      <c r="AR481" s="22">
        <v>10</v>
      </c>
      <c r="AS481" s="22">
        <v>10</v>
      </c>
      <c r="AT481" s="22">
        <v>10</v>
      </c>
    </row>
    <row r="482" spans="1:46" ht="23.1" customHeight="1">
      <c r="A482" s="22" t="s">
        <v>5</v>
      </c>
      <c r="B482" s="22" t="s">
        <v>5</v>
      </c>
      <c r="C482" s="22" t="s">
        <v>1457</v>
      </c>
      <c r="D482" s="22" t="s">
        <v>392</v>
      </c>
      <c r="E482" s="22" t="s">
        <v>186</v>
      </c>
      <c r="F482" s="35" t="s">
        <v>202</v>
      </c>
      <c r="G482" s="22" t="s">
        <v>203</v>
      </c>
      <c r="H482" s="329">
        <v>45630</v>
      </c>
      <c r="I482" s="22" t="s">
        <v>1775</v>
      </c>
      <c r="J482" s="22" t="s">
        <v>1776</v>
      </c>
      <c r="K482" s="22" t="s">
        <v>3959</v>
      </c>
      <c r="L482" s="22" t="s">
        <v>207</v>
      </c>
      <c r="M482" s="22">
        <v>10</v>
      </c>
      <c r="N482" s="22">
        <v>12</v>
      </c>
      <c r="O482" s="22">
        <v>15</v>
      </c>
      <c r="P482" s="22" t="s">
        <v>207</v>
      </c>
      <c r="Q482" s="22" t="s">
        <v>208</v>
      </c>
      <c r="R482" s="22" t="s">
        <v>202</v>
      </c>
      <c r="S482" s="22" t="s">
        <v>393</v>
      </c>
      <c r="T482" s="22" t="s">
        <v>3960</v>
      </c>
      <c r="U482" s="22" t="s">
        <v>1777</v>
      </c>
      <c r="V482" s="22">
        <v>58</v>
      </c>
      <c r="W482" s="22" t="s">
        <v>1778</v>
      </c>
      <c r="X482" s="22">
        <v>154</v>
      </c>
      <c r="Y482" s="22" t="s">
        <v>3961</v>
      </c>
      <c r="Z482" s="22" t="s">
        <v>3961</v>
      </c>
      <c r="AA482" s="22">
        <v>1</v>
      </c>
      <c r="AB482" s="22" t="s">
        <v>207</v>
      </c>
      <c r="AC482" s="22" t="s">
        <v>7994</v>
      </c>
      <c r="AE482" s="22" t="s">
        <v>207</v>
      </c>
      <c r="AF482" s="331">
        <v>0</v>
      </c>
      <c r="AG482" s="22" t="s">
        <v>208</v>
      </c>
      <c r="AH482" s="22" t="s">
        <v>232</v>
      </c>
      <c r="AI482" s="22" t="s">
        <v>3962</v>
      </c>
      <c r="AJ482" s="22">
        <v>100</v>
      </c>
      <c r="AK482" s="22">
        <v>10</v>
      </c>
      <c r="AL482" s="22">
        <v>10</v>
      </c>
      <c r="AM482" s="22">
        <v>10</v>
      </c>
      <c r="AN482" s="22">
        <v>10</v>
      </c>
      <c r="AO482" s="22">
        <v>10</v>
      </c>
      <c r="AP482" s="22">
        <v>10</v>
      </c>
      <c r="AQ482" s="22">
        <v>10</v>
      </c>
      <c r="AR482" s="22">
        <v>10</v>
      </c>
      <c r="AS482" s="22">
        <v>10</v>
      </c>
      <c r="AT482" s="22">
        <v>10</v>
      </c>
    </row>
    <row r="483" spans="1:46" ht="23.1" customHeight="1">
      <c r="A483" s="22" t="s">
        <v>5</v>
      </c>
      <c r="B483" s="22" t="s">
        <v>5</v>
      </c>
      <c r="C483" s="22" t="s">
        <v>1457</v>
      </c>
      <c r="D483" s="22" t="s">
        <v>392</v>
      </c>
      <c r="E483" s="22" t="s">
        <v>186</v>
      </c>
      <c r="F483" s="35" t="s">
        <v>202</v>
      </c>
      <c r="G483" s="22" t="s">
        <v>203</v>
      </c>
      <c r="H483" s="329">
        <v>45646</v>
      </c>
      <c r="I483" s="22" t="s">
        <v>1779</v>
      </c>
      <c r="J483" s="22" t="s">
        <v>1780</v>
      </c>
      <c r="K483" s="22" t="s">
        <v>3963</v>
      </c>
      <c r="L483" s="22" t="s">
        <v>207</v>
      </c>
      <c r="M483" s="22">
        <v>9</v>
      </c>
      <c r="N483" s="22">
        <v>14</v>
      </c>
      <c r="O483" s="22">
        <v>13</v>
      </c>
      <c r="P483" s="22" t="s">
        <v>207</v>
      </c>
      <c r="Q483" s="22" t="s">
        <v>208</v>
      </c>
      <c r="R483" s="22" t="s">
        <v>202</v>
      </c>
      <c r="S483" s="22" t="s">
        <v>393</v>
      </c>
      <c r="T483" s="22" t="s">
        <v>3964</v>
      </c>
      <c r="U483" s="22" t="s">
        <v>1781</v>
      </c>
      <c r="V483" s="22">
        <v>59</v>
      </c>
      <c r="W483" s="22" t="s">
        <v>1782</v>
      </c>
      <c r="X483" s="22">
        <v>157</v>
      </c>
      <c r="Y483" s="22" t="s">
        <v>3965</v>
      </c>
      <c r="Z483" s="22" t="s">
        <v>3965</v>
      </c>
      <c r="AA483" s="22">
        <v>1</v>
      </c>
      <c r="AB483" s="22" t="s">
        <v>207</v>
      </c>
      <c r="AC483" s="22" t="s">
        <v>7995</v>
      </c>
      <c r="AE483" s="22" t="s">
        <v>207</v>
      </c>
      <c r="AF483" s="331">
        <v>0</v>
      </c>
      <c r="AG483" s="22" t="s">
        <v>208</v>
      </c>
      <c r="AH483" s="22" t="s">
        <v>232</v>
      </c>
      <c r="AI483" s="22" t="s">
        <v>3966</v>
      </c>
      <c r="AJ483" s="22">
        <v>100</v>
      </c>
      <c r="AK483" s="22">
        <v>10</v>
      </c>
      <c r="AL483" s="22">
        <v>10</v>
      </c>
      <c r="AM483" s="22">
        <v>10</v>
      </c>
      <c r="AN483" s="22">
        <v>10</v>
      </c>
      <c r="AO483" s="22">
        <v>10</v>
      </c>
      <c r="AP483" s="22">
        <v>10</v>
      </c>
      <c r="AQ483" s="22">
        <v>10</v>
      </c>
      <c r="AR483" s="22">
        <v>10</v>
      </c>
      <c r="AS483" s="22">
        <v>10</v>
      </c>
      <c r="AT483" s="22">
        <v>10</v>
      </c>
    </row>
    <row r="484" spans="1:46" ht="23.1" customHeight="1">
      <c r="A484" s="22" t="s">
        <v>5</v>
      </c>
      <c r="B484" s="22" t="s">
        <v>5</v>
      </c>
      <c r="C484" s="22" t="s">
        <v>1457</v>
      </c>
      <c r="D484" s="22" t="s">
        <v>392</v>
      </c>
      <c r="E484" s="22" t="s">
        <v>186</v>
      </c>
      <c r="F484" s="35" t="s">
        <v>202</v>
      </c>
      <c r="G484" s="22" t="s">
        <v>203</v>
      </c>
      <c r="H484" s="329">
        <v>45650</v>
      </c>
      <c r="I484" s="22" t="s">
        <v>1783</v>
      </c>
      <c r="J484" s="22" t="s">
        <v>1784</v>
      </c>
      <c r="K484" s="22" t="s">
        <v>3967</v>
      </c>
      <c r="L484" s="22" t="s">
        <v>207</v>
      </c>
      <c r="M484" s="22">
        <v>10</v>
      </c>
      <c r="N484" s="22">
        <v>16</v>
      </c>
      <c r="O484" s="22">
        <v>15</v>
      </c>
      <c r="P484" s="22" t="s">
        <v>207</v>
      </c>
      <c r="Q484" s="22" t="s">
        <v>208</v>
      </c>
      <c r="R484" s="22" t="s">
        <v>202</v>
      </c>
      <c r="S484" s="22" t="s">
        <v>393</v>
      </c>
      <c r="T484" s="22" t="s">
        <v>3968</v>
      </c>
      <c r="U484" s="22" t="s">
        <v>1785</v>
      </c>
      <c r="V484" s="22">
        <v>60</v>
      </c>
      <c r="W484" s="22" t="s">
        <v>1786</v>
      </c>
      <c r="X484" s="22">
        <v>155</v>
      </c>
      <c r="Y484" s="22" t="s">
        <v>3969</v>
      </c>
      <c r="Z484" s="22" t="s">
        <v>3969</v>
      </c>
      <c r="AA484" s="22">
        <v>1</v>
      </c>
      <c r="AB484" s="22" t="s">
        <v>207</v>
      </c>
      <c r="AC484" s="22" t="s">
        <v>7996</v>
      </c>
      <c r="AE484" s="22" t="s">
        <v>207</v>
      </c>
      <c r="AF484" s="331">
        <v>0</v>
      </c>
      <c r="AG484" s="22" t="s">
        <v>208</v>
      </c>
      <c r="AH484" s="22" t="s">
        <v>232</v>
      </c>
      <c r="AI484" s="22" t="s">
        <v>4797</v>
      </c>
      <c r="AJ484" s="22">
        <v>100</v>
      </c>
      <c r="AK484" s="22">
        <v>10</v>
      </c>
      <c r="AL484" s="22">
        <v>10</v>
      </c>
      <c r="AM484" s="22">
        <v>10</v>
      </c>
      <c r="AN484" s="22">
        <v>10</v>
      </c>
      <c r="AO484" s="22">
        <v>10</v>
      </c>
      <c r="AP484" s="22">
        <v>10</v>
      </c>
      <c r="AQ484" s="22">
        <v>10</v>
      </c>
      <c r="AR484" s="22">
        <v>10</v>
      </c>
      <c r="AS484" s="22">
        <v>10</v>
      </c>
      <c r="AT484" s="22">
        <v>10</v>
      </c>
    </row>
    <row r="485" spans="1:46" ht="23.1" customHeight="1">
      <c r="A485" s="22" t="s">
        <v>5</v>
      </c>
      <c r="B485" s="22" t="s">
        <v>5</v>
      </c>
      <c r="C485" s="22" t="s">
        <v>1457</v>
      </c>
      <c r="D485" s="22" t="s">
        <v>392</v>
      </c>
      <c r="E485" s="22" t="s">
        <v>186</v>
      </c>
      <c r="F485" s="35" t="s">
        <v>202</v>
      </c>
      <c r="G485" s="22" t="s">
        <v>203</v>
      </c>
      <c r="H485" s="329">
        <v>45630</v>
      </c>
      <c r="I485" s="22" t="s">
        <v>1787</v>
      </c>
      <c r="J485" s="22" t="s">
        <v>1788</v>
      </c>
      <c r="K485" s="22" t="s">
        <v>3970</v>
      </c>
      <c r="L485" s="22" t="s">
        <v>207</v>
      </c>
      <c r="M485" s="22">
        <v>10</v>
      </c>
      <c r="N485" s="22">
        <v>13</v>
      </c>
      <c r="O485" s="22">
        <v>16</v>
      </c>
      <c r="P485" s="22" t="s">
        <v>207</v>
      </c>
      <c r="Q485" s="22" t="s">
        <v>208</v>
      </c>
      <c r="R485" s="22" t="s">
        <v>202</v>
      </c>
      <c r="S485" s="22" t="s">
        <v>393</v>
      </c>
      <c r="T485" s="22" t="s">
        <v>3971</v>
      </c>
      <c r="U485" s="22" t="s">
        <v>1789</v>
      </c>
      <c r="V485" s="22">
        <v>59</v>
      </c>
      <c r="W485" s="22" t="s">
        <v>1790</v>
      </c>
      <c r="X485" s="22">
        <v>153</v>
      </c>
      <c r="Y485" s="22" t="s">
        <v>3972</v>
      </c>
      <c r="Z485" s="22" t="s">
        <v>3972</v>
      </c>
      <c r="AA485" s="22">
        <v>1</v>
      </c>
      <c r="AB485" s="22" t="s">
        <v>207</v>
      </c>
      <c r="AC485" s="22" t="s">
        <v>7997</v>
      </c>
      <c r="AE485" s="22" t="s">
        <v>207</v>
      </c>
      <c r="AF485" s="331">
        <v>0</v>
      </c>
      <c r="AG485" s="22" t="s">
        <v>208</v>
      </c>
      <c r="AH485" s="22" t="s">
        <v>232</v>
      </c>
      <c r="AI485" s="22" t="s">
        <v>3973</v>
      </c>
      <c r="AJ485" s="22">
        <v>100</v>
      </c>
      <c r="AK485" s="22">
        <v>10</v>
      </c>
      <c r="AL485" s="22">
        <v>10</v>
      </c>
      <c r="AM485" s="22">
        <v>10</v>
      </c>
      <c r="AN485" s="22">
        <v>10</v>
      </c>
      <c r="AO485" s="22">
        <v>10</v>
      </c>
      <c r="AP485" s="22">
        <v>10</v>
      </c>
      <c r="AQ485" s="22">
        <v>10</v>
      </c>
      <c r="AR485" s="22">
        <v>10</v>
      </c>
      <c r="AS485" s="22">
        <v>10</v>
      </c>
      <c r="AT485" s="22">
        <v>10</v>
      </c>
    </row>
    <row r="486" spans="1:46" ht="23.1" customHeight="1">
      <c r="A486" s="22" t="s">
        <v>5</v>
      </c>
      <c r="B486" s="22" t="s">
        <v>5</v>
      </c>
      <c r="C486" s="22" t="s">
        <v>1457</v>
      </c>
      <c r="D486" s="22" t="s">
        <v>392</v>
      </c>
      <c r="E486" s="22" t="s">
        <v>186</v>
      </c>
      <c r="F486" s="35" t="s">
        <v>202</v>
      </c>
      <c r="G486" s="22" t="s">
        <v>203</v>
      </c>
      <c r="H486" s="329">
        <v>45650</v>
      </c>
      <c r="I486" s="94" t="s">
        <v>1791</v>
      </c>
      <c r="J486" s="22" t="s">
        <v>1792</v>
      </c>
      <c r="K486" s="22" t="s">
        <v>3974</v>
      </c>
      <c r="L486" s="22" t="s">
        <v>207</v>
      </c>
      <c r="M486" s="22">
        <v>8</v>
      </c>
      <c r="N486" s="22">
        <v>16</v>
      </c>
      <c r="O486" s="22">
        <v>14</v>
      </c>
      <c r="P486" s="22" t="s">
        <v>207</v>
      </c>
      <c r="Q486" s="22" t="s">
        <v>208</v>
      </c>
      <c r="R486" s="22" t="s">
        <v>202</v>
      </c>
      <c r="S486" s="22" t="s">
        <v>393</v>
      </c>
      <c r="T486" s="22" t="s">
        <v>3975</v>
      </c>
      <c r="U486" s="22" t="s">
        <v>1793</v>
      </c>
      <c r="V486" s="22">
        <v>58</v>
      </c>
      <c r="W486" s="22" t="s">
        <v>1794</v>
      </c>
      <c r="X486" s="22">
        <v>156</v>
      </c>
      <c r="Y486" s="22" t="s">
        <v>3976</v>
      </c>
      <c r="Z486" s="22" t="s">
        <v>3976</v>
      </c>
      <c r="AA486" s="22">
        <v>1</v>
      </c>
      <c r="AB486" s="22" t="s">
        <v>207</v>
      </c>
      <c r="AC486" s="22" t="s">
        <v>7998</v>
      </c>
      <c r="AE486" s="22" t="s">
        <v>207</v>
      </c>
      <c r="AF486" s="330">
        <v>0</v>
      </c>
      <c r="AG486" s="22" t="s">
        <v>208</v>
      </c>
      <c r="AH486" s="22" t="s">
        <v>232</v>
      </c>
      <c r="AI486" s="22" t="s">
        <v>3977</v>
      </c>
      <c r="AJ486" s="22">
        <v>100</v>
      </c>
      <c r="AK486" s="22">
        <v>10</v>
      </c>
      <c r="AL486" s="22">
        <v>10</v>
      </c>
      <c r="AM486" s="22">
        <v>10</v>
      </c>
      <c r="AN486" s="22">
        <v>10</v>
      </c>
      <c r="AO486" s="22">
        <v>10</v>
      </c>
      <c r="AP486" s="22">
        <v>10</v>
      </c>
      <c r="AQ486" s="22">
        <v>10</v>
      </c>
      <c r="AR486" s="22">
        <v>10</v>
      </c>
      <c r="AS486" s="22">
        <v>10</v>
      </c>
      <c r="AT486" s="22">
        <v>10</v>
      </c>
    </row>
    <row r="487" spans="1:46" ht="23.1" customHeight="1">
      <c r="A487" s="22" t="s">
        <v>5</v>
      </c>
      <c r="B487" s="22" t="s">
        <v>5</v>
      </c>
      <c r="C487" s="22" t="s">
        <v>1457</v>
      </c>
      <c r="D487" s="22" t="s">
        <v>392</v>
      </c>
      <c r="E487" s="22" t="s">
        <v>186</v>
      </c>
      <c r="F487" s="35" t="s">
        <v>202</v>
      </c>
      <c r="G487" s="22" t="s">
        <v>203</v>
      </c>
      <c r="H487" s="329">
        <v>45645</v>
      </c>
      <c r="I487" s="22" t="s">
        <v>1795</v>
      </c>
      <c r="J487" s="22" t="s">
        <v>1796</v>
      </c>
      <c r="K487" s="22" t="s">
        <v>3978</v>
      </c>
      <c r="L487" s="22" t="s">
        <v>207</v>
      </c>
      <c r="M487" s="22">
        <v>10</v>
      </c>
      <c r="N487" s="22">
        <v>13</v>
      </c>
      <c r="O487" s="22">
        <v>15</v>
      </c>
      <c r="P487" s="22" t="s">
        <v>207</v>
      </c>
      <c r="Q487" s="22" t="s">
        <v>208</v>
      </c>
      <c r="R487" s="22" t="s">
        <v>202</v>
      </c>
      <c r="S487" s="22" t="s">
        <v>393</v>
      </c>
      <c r="T487" s="22" t="s">
        <v>3979</v>
      </c>
      <c r="U487" s="22" t="s">
        <v>1797</v>
      </c>
      <c r="V487" s="22">
        <v>60</v>
      </c>
      <c r="W487" s="22" t="s">
        <v>1798</v>
      </c>
      <c r="X487" s="22">
        <v>150</v>
      </c>
      <c r="Y487" s="22" t="s">
        <v>3980</v>
      </c>
      <c r="Z487" s="22" t="s">
        <v>3980</v>
      </c>
      <c r="AA487" s="22">
        <v>1</v>
      </c>
      <c r="AB487" s="22" t="s">
        <v>207</v>
      </c>
      <c r="AC487" s="22" t="s">
        <v>7999</v>
      </c>
      <c r="AE487" s="22" t="s">
        <v>207</v>
      </c>
      <c r="AF487" s="331">
        <v>0</v>
      </c>
      <c r="AG487" s="22" t="s">
        <v>208</v>
      </c>
      <c r="AH487" s="22" t="s">
        <v>232</v>
      </c>
      <c r="AI487" s="22" t="s">
        <v>3981</v>
      </c>
      <c r="AJ487" s="22">
        <v>100</v>
      </c>
      <c r="AK487" s="22">
        <v>10</v>
      </c>
      <c r="AL487" s="22">
        <v>10</v>
      </c>
      <c r="AM487" s="22">
        <v>10</v>
      </c>
      <c r="AN487" s="22">
        <v>10</v>
      </c>
      <c r="AO487" s="22">
        <v>10</v>
      </c>
      <c r="AP487" s="22">
        <v>10</v>
      </c>
      <c r="AQ487" s="22">
        <v>10</v>
      </c>
      <c r="AR487" s="22">
        <v>10</v>
      </c>
      <c r="AS487" s="22">
        <v>10</v>
      </c>
      <c r="AT487" s="22">
        <v>10</v>
      </c>
    </row>
    <row r="488" spans="1:46" ht="23.1" customHeight="1">
      <c r="A488" s="22" t="s">
        <v>5</v>
      </c>
      <c r="B488" s="22" t="s">
        <v>5</v>
      </c>
      <c r="C488" s="22" t="s">
        <v>1457</v>
      </c>
      <c r="D488" s="22" t="s">
        <v>392</v>
      </c>
      <c r="E488" s="22" t="s">
        <v>186</v>
      </c>
      <c r="F488" s="35" t="s">
        <v>202</v>
      </c>
      <c r="G488" s="22" t="s">
        <v>203</v>
      </c>
      <c r="H488" s="329">
        <v>45646</v>
      </c>
      <c r="I488" s="22" t="s">
        <v>1799</v>
      </c>
      <c r="J488" s="22" t="s">
        <v>1800</v>
      </c>
      <c r="K488" s="22" t="s">
        <v>3982</v>
      </c>
      <c r="L488" s="22" t="s">
        <v>207</v>
      </c>
      <c r="M488" s="22">
        <v>9</v>
      </c>
      <c r="N488" s="22">
        <v>13</v>
      </c>
      <c r="O488" s="22">
        <v>14</v>
      </c>
      <c r="P488" s="22" t="s">
        <v>207</v>
      </c>
      <c r="Q488" s="22" t="s">
        <v>208</v>
      </c>
      <c r="R488" s="22" t="s">
        <v>202</v>
      </c>
      <c r="S488" s="22" t="s">
        <v>393</v>
      </c>
      <c r="T488" s="22" t="s">
        <v>3983</v>
      </c>
      <c r="U488" s="22" t="s">
        <v>1801</v>
      </c>
      <c r="V488" s="22">
        <v>56</v>
      </c>
      <c r="W488" s="22" t="s">
        <v>1802</v>
      </c>
      <c r="X488" s="22">
        <v>158</v>
      </c>
      <c r="Y488" s="22" t="s">
        <v>3984</v>
      </c>
      <c r="Z488" s="22" t="s">
        <v>3984</v>
      </c>
      <c r="AA488" s="22">
        <v>1</v>
      </c>
      <c r="AB488" s="22" t="s">
        <v>207</v>
      </c>
      <c r="AC488" s="22" t="s">
        <v>8000</v>
      </c>
      <c r="AE488" s="22" t="s">
        <v>207</v>
      </c>
      <c r="AF488" s="331">
        <v>0</v>
      </c>
      <c r="AG488" s="22" t="s">
        <v>208</v>
      </c>
      <c r="AH488" s="22" t="s">
        <v>232</v>
      </c>
      <c r="AI488" s="22" t="s">
        <v>3985</v>
      </c>
      <c r="AJ488" s="22">
        <v>100</v>
      </c>
      <c r="AK488" s="22">
        <v>10</v>
      </c>
      <c r="AL488" s="22">
        <v>10</v>
      </c>
      <c r="AM488" s="22">
        <v>10</v>
      </c>
      <c r="AN488" s="22">
        <v>10</v>
      </c>
      <c r="AO488" s="22">
        <v>10</v>
      </c>
      <c r="AP488" s="22">
        <v>10</v>
      </c>
      <c r="AQ488" s="22">
        <v>10</v>
      </c>
      <c r="AR488" s="22">
        <v>10</v>
      </c>
      <c r="AS488" s="22">
        <v>10</v>
      </c>
      <c r="AT488" s="22">
        <v>10</v>
      </c>
    </row>
    <row r="489" spans="1:46" ht="23.1" customHeight="1">
      <c r="A489" s="22" t="s">
        <v>5</v>
      </c>
      <c r="B489" s="22" t="s">
        <v>5</v>
      </c>
      <c r="C489" s="22" t="s">
        <v>1457</v>
      </c>
      <c r="D489" s="22" t="s">
        <v>392</v>
      </c>
      <c r="E489" s="22" t="s">
        <v>186</v>
      </c>
      <c r="F489" s="35" t="s">
        <v>202</v>
      </c>
      <c r="G489" s="22" t="s">
        <v>203</v>
      </c>
      <c r="H489" s="329">
        <v>45630</v>
      </c>
      <c r="I489" s="22" t="s">
        <v>1803</v>
      </c>
      <c r="J489" s="22" t="s">
        <v>1804</v>
      </c>
      <c r="K489" s="22" t="s">
        <v>3986</v>
      </c>
      <c r="L489" s="22" t="s">
        <v>207</v>
      </c>
      <c r="M489" s="22">
        <v>10</v>
      </c>
      <c r="N489" s="22">
        <v>7</v>
      </c>
      <c r="O489" s="22">
        <v>3</v>
      </c>
      <c r="P489" s="22" t="s">
        <v>207</v>
      </c>
      <c r="Q489" s="22" t="s">
        <v>208</v>
      </c>
      <c r="R489" s="22" t="s">
        <v>202</v>
      </c>
      <c r="S489" s="22" t="s">
        <v>393</v>
      </c>
      <c r="T489" s="22" t="s">
        <v>3987</v>
      </c>
      <c r="U489" s="22" t="s">
        <v>1805</v>
      </c>
      <c r="V489" s="22">
        <v>56</v>
      </c>
      <c r="W489" s="22" t="s">
        <v>1806</v>
      </c>
      <c r="X489" s="22">
        <v>144</v>
      </c>
      <c r="Y489" s="22" t="s">
        <v>3988</v>
      </c>
      <c r="Z489" s="22" t="s">
        <v>3988</v>
      </c>
      <c r="AA489" s="22">
        <v>1</v>
      </c>
      <c r="AB489" s="22" t="s">
        <v>207</v>
      </c>
      <c r="AC489" s="22" t="s">
        <v>8001</v>
      </c>
      <c r="AE489" s="22" t="s">
        <v>207</v>
      </c>
      <c r="AF489" s="331">
        <v>0</v>
      </c>
      <c r="AG489" s="22" t="s">
        <v>208</v>
      </c>
      <c r="AH489" s="22" t="s">
        <v>232</v>
      </c>
      <c r="AI489" s="22" t="s">
        <v>3989</v>
      </c>
      <c r="AJ489" s="22">
        <v>100</v>
      </c>
      <c r="AK489" s="22">
        <v>10</v>
      </c>
      <c r="AL489" s="22">
        <v>10</v>
      </c>
      <c r="AM489" s="22">
        <v>10</v>
      </c>
      <c r="AN489" s="22">
        <v>10</v>
      </c>
      <c r="AO489" s="22">
        <v>10</v>
      </c>
      <c r="AP489" s="22">
        <v>10</v>
      </c>
      <c r="AQ489" s="22">
        <v>10</v>
      </c>
      <c r="AR489" s="22">
        <v>10</v>
      </c>
      <c r="AS489" s="22">
        <v>10</v>
      </c>
      <c r="AT489" s="22">
        <v>10</v>
      </c>
    </row>
    <row r="490" spans="1:46" ht="23.1" customHeight="1">
      <c r="A490" s="22" t="s">
        <v>5</v>
      </c>
      <c r="B490" s="22" t="s">
        <v>5</v>
      </c>
      <c r="C490" s="22" t="s">
        <v>1457</v>
      </c>
      <c r="D490" s="22" t="s">
        <v>392</v>
      </c>
      <c r="E490" s="22" t="s">
        <v>186</v>
      </c>
      <c r="F490" s="35" t="s">
        <v>202</v>
      </c>
      <c r="G490" s="22" t="s">
        <v>203</v>
      </c>
      <c r="H490" s="329">
        <v>45651</v>
      </c>
      <c r="I490" s="22" t="s">
        <v>1807</v>
      </c>
      <c r="J490" s="22" t="s">
        <v>1808</v>
      </c>
      <c r="K490" s="22" t="s">
        <v>3990</v>
      </c>
      <c r="L490" s="22" t="s">
        <v>207</v>
      </c>
      <c r="M490" s="22">
        <v>10</v>
      </c>
      <c r="N490" s="22">
        <v>7</v>
      </c>
      <c r="O490" s="22">
        <v>5</v>
      </c>
      <c r="P490" s="22" t="s">
        <v>207</v>
      </c>
      <c r="Q490" s="22" t="s">
        <v>208</v>
      </c>
      <c r="R490" s="22" t="s">
        <v>202</v>
      </c>
      <c r="S490" s="22" t="s">
        <v>393</v>
      </c>
      <c r="T490" s="22" t="s">
        <v>3991</v>
      </c>
      <c r="U490" s="22" t="s">
        <v>1809</v>
      </c>
      <c r="V490" s="22">
        <v>56</v>
      </c>
      <c r="W490" s="22" t="s">
        <v>1810</v>
      </c>
      <c r="X490" s="22">
        <v>159</v>
      </c>
      <c r="Y490" s="22" t="s">
        <v>3992</v>
      </c>
      <c r="Z490" s="22" t="s">
        <v>3992</v>
      </c>
      <c r="AA490" s="22">
        <v>1</v>
      </c>
      <c r="AB490" s="22" t="s">
        <v>207</v>
      </c>
      <c r="AC490" s="22" t="s">
        <v>8002</v>
      </c>
      <c r="AE490" s="22" t="s">
        <v>207</v>
      </c>
      <c r="AF490" s="331">
        <v>0</v>
      </c>
      <c r="AG490" s="22" t="s">
        <v>208</v>
      </c>
      <c r="AH490" s="22" t="s">
        <v>232</v>
      </c>
      <c r="AI490" s="22" t="s">
        <v>3993</v>
      </c>
      <c r="AJ490" s="22">
        <v>100</v>
      </c>
      <c r="AK490" s="22">
        <v>10</v>
      </c>
      <c r="AL490" s="22">
        <v>10</v>
      </c>
      <c r="AM490" s="22">
        <v>10</v>
      </c>
      <c r="AN490" s="22">
        <v>10</v>
      </c>
      <c r="AO490" s="22">
        <v>10</v>
      </c>
      <c r="AP490" s="22">
        <v>10</v>
      </c>
      <c r="AQ490" s="22">
        <v>10</v>
      </c>
      <c r="AR490" s="22">
        <v>10</v>
      </c>
      <c r="AS490" s="22">
        <v>10</v>
      </c>
      <c r="AT490" s="22">
        <v>10</v>
      </c>
    </row>
    <row r="491" spans="1:46" ht="23.1" customHeight="1">
      <c r="A491" s="22" t="s">
        <v>5</v>
      </c>
      <c r="B491" s="22" t="s">
        <v>5</v>
      </c>
      <c r="C491" s="22" t="s">
        <v>1457</v>
      </c>
      <c r="D491" s="22" t="s">
        <v>392</v>
      </c>
      <c r="E491" s="22" t="s">
        <v>186</v>
      </c>
      <c r="F491" s="35" t="s">
        <v>202</v>
      </c>
      <c r="G491" s="22" t="s">
        <v>203</v>
      </c>
      <c r="H491" s="329">
        <v>45651</v>
      </c>
      <c r="I491" s="22" t="s">
        <v>1811</v>
      </c>
      <c r="J491" s="22" t="s">
        <v>1812</v>
      </c>
      <c r="K491" s="22" t="s">
        <v>3994</v>
      </c>
      <c r="L491" s="22" t="s">
        <v>207</v>
      </c>
      <c r="M491" s="22">
        <v>9</v>
      </c>
      <c r="N491" s="22">
        <v>6</v>
      </c>
      <c r="O491" s="22">
        <v>2</v>
      </c>
      <c r="P491" s="22" t="s">
        <v>207</v>
      </c>
      <c r="Q491" s="22" t="s">
        <v>208</v>
      </c>
      <c r="R491" s="22" t="s">
        <v>202</v>
      </c>
      <c r="S491" s="22" t="s">
        <v>393</v>
      </c>
      <c r="T491" s="22" t="s">
        <v>3995</v>
      </c>
      <c r="U491" s="22" t="s">
        <v>1813</v>
      </c>
      <c r="V491" s="22">
        <v>56</v>
      </c>
      <c r="W491" s="22" t="s">
        <v>1814</v>
      </c>
      <c r="X491" s="22">
        <v>148</v>
      </c>
      <c r="Y491" s="22" t="s">
        <v>3996</v>
      </c>
      <c r="Z491" s="22" t="s">
        <v>3996</v>
      </c>
      <c r="AA491" s="22">
        <v>1</v>
      </c>
      <c r="AB491" s="22" t="s">
        <v>207</v>
      </c>
      <c r="AC491" s="22" t="s">
        <v>8003</v>
      </c>
      <c r="AE491" s="22" t="s">
        <v>207</v>
      </c>
      <c r="AF491" s="331">
        <v>0</v>
      </c>
      <c r="AG491" s="22" t="s">
        <v>208</v>
      </c>
      <c r="AH491" s="22" t="s">
        <v>232</v>
      </c>
      <c r="AI491" s="22" t="s">
        <v>3997</v>
      </c>
      <c r="AJ491" s="22">
        <v>100</v>
      </c>
      <c r="AK491" s="22">
        <v>10</v>
      </c>
      <c r="AL491" s="22">
        <v>10</v>
      </c>
      <c r="AM491" s="22">
        <v>10</v>
      </c>
      <c r="AN491" s="22">
        <v>10</v>
      </c>
      <c r="AO491" s="22">
        <v>10</v>
      </c>
      <c r="AP491" s="22">
        <v>10</v>
      </c>
      <c r="AQ491" s="22">
        <v>10</v>
      </c>
      <c r="AR491" s="22">
        <v>10</v>
      </c>
      <c r="AS491" s="22">
        <v>10</v>
      </c>
      <c r="AT491" s="22">
        <v>10</v>
      </c>
    </row>
    <row r="492" spans="1:46" ht="23.1" customHeight="1">
      <c r="A492" s="22" t="s">
        <v>5</v>
      </c>
      <c r="B492" s="22" t="s">
        <v>5</v>
      </c>
      <c r="C492" s="22" t="s">
        <v>1457</v>
      </c>
      <c r="D492" s="22" t="s">
        <v>392</v>
      </c>
      <c r="E492" s="22" t="s">
        <v>186</v>
      </c>
      <c r="F492" s="35" t="s">
        <v>202</v>
      </c>
      <c r="G492" s="22" t="s">
        <v>203</v>
      </c>
      <c r="H492" s="329">
        <v>45631</v>
      </c>
      <c r="I492" s="22" t="s">
        <v>1816</v>
      </c>
      <c r="J492" s="22" t="s">
        <v>1817</v>
      </c>
      <c r="K492" s="22" t="s">
        <v>3998</v>
      </c>
      <c r="L492" s="22" t="s">
        <v>207</v>
      </c>
      <c r="M492" s="22">
        <v>11</v>
      </c>
      <c r="N492" s="22">
        <v>8</v>
      </c>
      <c r="O492" s="22">
        <v>5</v>
      </c>
      <c r="P492" s="22" t="s">
        <v>207</v>
      </c>
      <c r="Q492" s="22" t="s">
        <v>208</v>
      </c>
      <c r="R492" s="22" t="s">
        <v>202</v>
      </c>
      <c r="S492" s="22" t="s">
        <v>393</v>
      </c>
      <c r="T492" s="22" t="s">
        <v>3999</v>
      </c>
      <c r="U492" s="22" t="s">
        <v>1818</v>
      </c>
      <c r="V492" s="22">
        <v>56</v>
      </c>
      <c r="W492" s="22" t="s">
        <v>1819</v>
      </c>
      <c r="X492" s="22">
        <v>156</v>
      </c>
      <c r="Y492" s="22" t="s">
        <v>4000</v>
      </c>
      <c r="Z492" s="22" t="s">
        <v>4000</v>
      </c>
      <c r="AA492" s="22">
        <v>1</v>
      </c>
      <c r="AB492" s="22" t="s">
        <v>207</v>
      </c>
      <c r="AC492" s="22" t="s">
        <v>8004</v>
      </c>
      <c r="AE492" s="22" t="s">
        <v>207</v>
      </c>
      <c r="AF492" s="331">
        <v>0</v>
      </c>
      <c r="AG492" s="22" t="s">
        <v>208</v>
      </c>
      <c r="AH492" s="22" t="s">
        <v>232</v>
      </c>
      <c r="AI492" s="22" t="s">
        <v>4001</v>
      </c>
      <c r="AJ492" s="22">
        <v>100</v>
      </c>
      <c r="AK492" s="22">
        <v>10</v>
      </c>
      <c r="AL492" s="22">
        <v>10</v>
      </c>
      <c r="AM492" s="22">
        <v>10</v>
      </c>
      <c r="AN492" s="22">
        <v>10</v>
      </c>
      <c r="AO492" s="22">
        <v>10</v>
      </c>
      <c r="AP492" s="22">
        <v>10</v>
      </c>
      <c r="AQ492" s="22">
        <v>10</v>
      </c>
      <c r="AR492" s="22">
        <v>10</v>
      </c>
      <c r="AS492" s="22">
        <v>10</v>
      </c>
      <c r="AT492" s="22">
        <v>10</v>
      </c>
    </row>
    <row r="493" spans="1:46" ht="23.1" customHeight="1">
      <c r="A493" s="22" t="s">
        <v>5</v>
      </c>
      <c r="B493" s="22" t="s">
        <v>5</v>
      </c>
      <c r="C493" s="22" t="s">
        <v>1457</v>
      </c>
      <c r="D493" s="22" t="s">
        <v>392</v>
      </c>
      <c r="E493" s="22" t="s">
        <v>186</v>
      </c>
      <c r="F493" s="35" t="s">
        <v>202</v>
      </c>
      <c r="G493" s="22" t="s">
        <v>203</v>
      </c>
      <c r="H493" s="329">
        <v>45651</v>
      </c>
      <c r="I493" s="22" t="s">
        <v>1820</v>
      </c>
      <c r="J493" s="22" t="s">
        <v>1821</v>
      </c>
      <c r="K493" s="22" t="s">
        <v>4002</v>
      </c>
      <c r="L493" s="22" t="s">
        <v>207</v>
      </c>
      <c r="M493" s="22">
        <v>11</v>
      </c>
      <c r="N493" s="22">
        <v>5</v>
      </c>
      <c r="O493" s="22">
        <v>4</v>
      </c>
      <c r="P493" s="22" t="s">
        <v>207</v>
      </c>
      <c r="Q493" s="22" t="s">
        <v>208</v>
      </c>
      <c r="R493" s="22" t="s">
        <v>202</v>
      </c>
      <c r="S493" s="22" t="s">
        <v>393</v>
      </c>
      <c r="T493" s="22" t="s">
        <v>4003</v>
      </c>
      <c r="U493" s="22" t="s">
        <v>1822</v>
      </c>
      <c r="V493" s="22">
        <v>60</v>
      </c>
      <c r="W493" s="22" t="s">
        <v>1823</v>
      </c>
      <c r="X493" s="22">
        <v>159</v>
      </c>
      <c r="Y493" s="22" t="s">
        <v>4004</v>
      </c>
      <c r="Z493" s="22" t="s">
        <v>4004</v>
      </c>
      <c r="AA493" s="22">
        <v>1</v>
      </c>
      <c r="AB493" s="22" t="s">
        <v>207</v>
      </c>
      <c r="AC493" s="22" t="s">
        <v>8005</v>
      </c>
      <c r="AE493" s="22" t="s">
        <v>207</v>
      </c>
      <c r="AF493" s="331">
        <v>0</v>
      </c>
      <c r="AG493" s="22" t="s">
        <v>208</v>
      </c>
      <c r="AH493" s="22" t="s">
        <v>232</v>
      </c>
      <c r="AI493" s="22" t="s">
        <v>1824</v>
      </c>
      <c r="AJ493" s="22">
        <v>100</v>
      </c>
      <c r="AK493" s="22">
        <v>10</v>
      </c>
      <c r="AL493" s="22">
        <v>10</v>
      </c>
      <c r="AM493" s="22">
        <v>10</v>
      </c>
      <c r="AN493" s="22">
        <v>10</v>
      </c>
      <c r="AO493" s="22">
        <v>10</v>
      </c>
      <c r="AP493" s="22">
        <v>10</v>
      </c>
      <c r="AQ493" s="22">
        <v>10</v>
      </c>
      <c r="AR493" s="22">
        <v>10</v>
      </c>
      <c r="AS493" s="22">
        <v>10</v>
      </c>
      <c r="AT493" s="22">
        <v>10</v>
      </c>
    </row>
    <row r="494" spans="1:46" ht="23.1" customHeight="1">
      <c r="A494" s="22" t="s">
        <v>4</v>
      </c>
      <c r="B494" s="22" t="s">
        <v>25</v>
      </c>
      <c r="C494" s="22" t="s">
        <v>1825</v>
      </c>
      <c r="D494" s="22" t="s">
        <v>392</v>
      </c>
      <c r="E494" s="22" t="s">
        <v>186</v>
      </c>
      <c r="F494" s="35" t="s">
        <v>202</v>
      </c>
      <c r="G494" s="22" t="s">
        <v>203</v>
      </c>
      <c r="H494" s="329">
        <v>45442</v>
      </c>
      <c r="I494" s="22" t="s">
        <v>1826</v>
      </c>
      <c r="J494" s="22" t="s">
        <v>1827</v>
      </c>
      <c r="K494" s="22" t="s">
        <v>3290</v>
      </c>
      <c r="L494" s="22" t="s">
        <v>207</v>
      </c>
      <c r="M494" s="22">
        <v>15</v>
      </c>
      <c r="N494" s="22">
        <v>11</v>
      </c>
      <c r="O494" s="22">
        <v>22</v>
      </c>
      <c r="P494" s="22" t="s">
        <v>207</v>
      </c>
      <c r="Q494" s="22" t="s">
        <v>208</v>
      </c>
      <c r="R494" s="22" t="s">
        <v>393</v>
      </c>
      <c r="S494" s="22" t="s">
        <v>393</v>
      </c>
      <c r="T494" s="22" t="s">
        <v>3291</v>
      </c>
      <c r="U494" s="22" t="s">
        <v>3292</v>
      </c>
      <c r="V494" s="22">
        <v>55</v>
      </c>
      <c r="W494" s="22" t="s">
        <v>3293</v>
      </c>
      <c r="X494" s="22">
        <v>109</v>
      </c>
      <c r="Y494" s="22" t="s">
        <v>3294</v>
      </c>
      <c r="Z494" s="22" t="s">
        <v>3294</v>
      </c>
      <c r="AA494" s="22">
        <v>1</v>
      </c>
      <c r="AB494" s="22" t="s">
        <v>207</v>
      </c>
      <c r="AC494" s="22" t="s">
        <v>8006</v>
      </c>
      <c r="AE494" s="22" t="s">
        <v>207</v>
      </c>
      <c r="AF494" s="331">
        <v>0</v>
      </c>
      <c r="AG494" s="22" t="s">
        <v>208</v>
      </c>
      <c r="AH494" s="22" t="s">
        <v>232</v>
      </c>
      <c r="AJ494" s="22">
        <v>80</v>
      </c>
      <c r="AK494" s="22">
        <v>10</v>
      </c>
      <c r="AL494" s="22">
        <v>10</v>
      </c>
      <c r="AM494" s="22">
        <v>0</v>
      </c>
      <c r="AN494" s="22">
        <v>10</v>
      </c>
      <c r="AO494" s="22">
        <v>10</v>
      </c>
      <c r="AP494" s="22">
        <v>10</v>
      </c>
      <c r="AQ494" s="22">
        <v>10</v>
      </c>
      <c r="AR494" s="22">
        <v>10</v>
      </c>
      <c r="AS494" s="22">
        <v>10</v>
      </c>
      <c r="AT494" s="22">
        <v>0</v>
      </c>
    </row>
    <row r="495" spans="1:46" ht="23.1" customHeight="1">
      <c r="A495" s="22" t="s">
        <v>4</v>
      </c>
      <c r="B495" s="22" t="s">
        <v>25</v>
      </c>
      <c r="C495" s="22" t="s">
        <v>1825</v>
      </c>
      <c r="D495" s="22" t="s">
        <v>392</v>
      </c>
      <c r="E495" s="22" t="s">
        <v>186</v>
      </c>
      <c r="F495" s="35" t="s">
        <v>202</v>
      </c>
      <c r="G495" s="22" t="s">
        <v>203</v>
      </c>
      <c r="H495" s="329">
        <v>45436</v>
      </c>
      <c r="I495" s="22" t="s">
        <v>1828</v>
      </c>
      <c r="J495" s="22" t="s">
        <v>1829</v>
      </c>
      <c r="K495" s="22" t="s">
        <v>6853</v>
      </c>
      <c r="L495" s="22" t="s">
        <v>207</v>
      </c>
      <c r="M495" s="22">
        <v>15</v>
      </c>
      <c r="N495" s="22">
        <v>16</v>
      </c>
      <c r="O495" s="22">
        <v>26</v>
      </c>
      <c r="P495" s="22" t="s">
        <v>207</v>
      </c>
      <c r="Q495" s="22" t="s">
        <v>208</v>
      </c>
      <c r="R495" s="22" t="s">
        <v>393</v>
      </c>
      <c r="S495" s="22" t="s">
        <v>393</v>
      </c>
      <c r="T495" s="22" t="s">
        <v>3295</v>
      </c>
      <c r="U495" s="22" t="s">
        <v>7366</v>
      </c>
      <c r="V495" s="22">
        <v>60</v>
      </c>
      <c r="W495" s="22" t="s">
        <v>3296</v>
      </c>
      <c r="X495" s="22">
        <v>115</v>
      </c>
      <c r="Y495" s="22" t="s">
        <v>6854</v>
      </c>
      <c r="Z495" s="22" t="s">
        <v>6854</v>
      </c>
      <c r="AA495" s="22">
        <v>1</v>
      </c>
      <c r="AB495" s="22" t="s">
        <v>207</v>
      </c>
      <c r="AC495" s="22" t="s">
        <v>8007</v>
      </c>
      <c r="AE495" s="22" t="s">
        <v>207</v>
      </c>
      <c r="AF495" s="331">
        <v>0</v>
      </c>
      <c r="AG495" s="22" t="s">
        <v>208</v>
      </c>
      <c r="AH495" s="22" t="s">
        <v>232</v>
      </c>
      <c r="AJ495" s="22">
        <v>80</v>
      </c>
      <c r="AK495" s="22">
        <v>10</v>
      </c>
      <c r="AL495" s="22">
        <v>10</v>
      </c>
      <c r="AM495" s="22">
        <v>0</v>
      </c>
      <c r="AN495" s="22">
        <v>10</v>
      </c>
      <c r="AO495" s="22">
        <v>10</v>
      </c>
      <c r="AP495" s="22">
        <v>10</v>
      </c>
      <c r="AQ495" s="22">
        <v>10</v>
      </c>
      <c r="AR495" s="22">
        <v>10</v>
      </c>
      <c r="AS495" s="22">
        <v>10</v>
      </c>
      <c r="AT495" s="22">
        <v>0</v>
      </c>
    </row>
    <row r="496" spans="1:46" ht="23.1" customHeight="1">
      <c r="A496" s="22" t="s">
        <v>4</v>
      </c>
      <c r="B496" s="22" t="s">
        <v>25</v>
      </c>
      <c r="C496" s="22" t="s">
        <v>1825</v>
      </c>
      <c r="D496" s="22" t="s">
        <v>392</v>
      </c>
      <c r="E496" s="22" t="s">
        <v>186</v>
      </c>
      <c r="F496" s="35" t="s">
        <v>202</v>
      </c>
      <c r="G496" s="22" t="s">
        <v>203</v>
      </c>
      <c r="H496" s="329">
        <v>45442</v>
      </c>
      <c r="I496" s="94" t="s">
        <v>1830</v>
      </c>
      <c r="J496" s="22" t="s">
        <v>1831</v>
      </c>
      <c r="K496" s="22" t="s">
        <v>7367</v>
      </c>
      <c r="L496" s="22" t="s">
        <v>207</v>
      </c>
      <c r="M496" s="22">
        <v>15</v>
      </c>
      <c r="N496" s="22">
        <v>11</v>
      </c>
      <c r="O496" s="22">
        <v>24</v>
      </c>
      <c r="P496" s="22" t="s">
        <v>207</v>
      </c>
      <c r="Q496" s="22" t="s">
        <v>208</v>
      </c>
      <c r="R496" s="22" t="s">
        <v>393</v>
      </c>
      <c r="S496" s="22" t="s">
        <v>393</v>
      </c>
      <c r="T496" s="22" t="s">
        <v>3291</v>
      </c>
      <c r="U496" s="22" t="s">
        <v>3297</v>
      </c>
      <c r="V496" s="22">
        <v>62</v>
      </c>
      <c r="W496" s="22" t="s">
        <v>3298</v>
      </c>
      <c r="X496" s="22">
        <v>105</v>
      </c>
      <c r="Y496" s="22" t="s">
        <v>7368</v>
      </c>
      <c r="Z496" s="22" t="s">
        <v>7368</v>
      </c>
      <c r="AA496" s="22">
        <v>1</v>
      </c>
      <c r="AB496" s="22" t="s">
        <v>207</v>
      </c>
      <c r="AC496" s="22" t="s">
        <v>8008</v>
      </c>
      <c r="AE496" s="22" t="s">
        <v>207</v>
      </c>
      <c r="AF496" s="330">
        <v>0</v>
      </c>
      <c r="AG496" s="22" t="s">
        <v>208</v>
      </c>
      <c r="AH496" s="22" t="s">
        <v>232</v>
      </c>
      <c r="AI496" s="22" t="s">
        <v>8009</v>
      </c>
      <c r="AJ496" s="22">
        <v>80</v>
      </c>
      <c r="AK496" s="22">
        <v>10</v>
      </c>
      <c r="AL496" s="22">
        <v>10</v>
      </c>
      <c r="AM496" s="22">
        <v>0</v>
      </c>
      <c r="AN496" s="22">
        <v>10</v>
      </c>
      <c r="AO496" s="22">
        <v>0</v>
      </c>
      <c r="AP496" s="22">
        <v>10</v>
      </c>
      <c r="AQ496" s="22">
        <v>10</v>
      </c>
      <c r="AR496" s="22">
        <v>10</v>
      </c>
      <c r="AS496" s="22">
        <v>10</v>
      </c>
      <c r="AT496" s="22">
        <v>10</v>
      </c>
    </row>
    <row r="497" spans="1:46" ht="23.1" customHeight="1">
      <c r="A497" s="22" t="s">
        <v>4</v>
      </c>
      <c r="B497" s="22" t="s">
        <v>25</v>
      </c>
      <c r="C497" s="22" t="s">
        <v>1825</v>
      </c>
      <c r="D497" s="22" t="s">
        <v>392</v>
      </c>
      <c r="E497" s="22" t="s">
        <v>186</v>
      </c>
      <c r="F497" s="35" t="s">
        <v>202</v>
      </c>
      <c r="G497" s="22" t="s">
        <v>203</v>
      </c>
      <c r="H497" s="329">
        <v>45436</v>
      </c>
      <c r="I497" s="22" t="s">
        <v>1832</v>
      </c>
      <c r="J497" s="22" t="s">
        <v>1833</v>
      </c>
      <c r="K497" s="22" t="s">
        <v>3299</v>
      </c>
      <c r="L497" s="22" t="s">
        <v>207</v>
      </c>
      <c r="M497" s="22">
        <v>15</v>
      </c>
      <c r="N497" s="22">
        <v>16</v>
      </c>
      <c r="O497" s="22">
        <v>28</v>
      </c>
      <c r="P497" s="22" t="s">
        <v>207</v>
      </c>
      <c r="Q497" s="22" t="s">
        <v>208</v>
      </c>
      <c r="R497" s="22" t="s">
        <v>393</v>
      </c>
      <c r="S497" s="22" t="s">
        <v>393</v>
      </c>
      <c r="T497" s="22" t="s">
        <v>3295</v>
      </c>
      <c r="U497" s="22" t="s">
        <v>3300</v>
      </c>
      <c r="V497" s="22">
        <v>60</v>
      </c>
      <c r="W497" s="22" t="s">
        <v>3301</v>
      </c>
      <c r="X497" s="22">
        <v>117</v>
      </c>
      <c r="Y497" s="22" t="s">
        <v>3302</v>
      </c>
      <c r="Z497" s="22" t="s">
        <v>3302</v>
      </c>
      <c r="AA497" s="22">
        <v>1</v>
      </c>
      <c r="AB497" s="22" t="s">
        <v>207</v>
      </c>
      <c r="AC497" s="22" t="s">
        <v>8010</v>
      </c>
      <c r="AE497" s="22" t="s">
        <v>207</v>
      </c>
      <c r="AF497" s="331">
        <v>0</v>
      </c>
      <c r="AG497" s="22" t="s">
        <v>208</v>
      </c>
      <c r="AH497" s="22" t="s">
        <v>232</v>
      </c>
      <c r="AI497" s="22" t="s">
        <v>7369</v>
      </c>
      <c r="AJ497" s="22">
        <v>90</v>
      </c>
      <c r="AK497" s="22">
        <v>10</v>
      </c>
      <c r="AL497" s="22">
        <v>10</v>
      </c>
      <c r="AM497" s="22">
        <v>0</v>
      </c>
      <c r="AN497" s="22">
        <v>10</v>
      </c>
      <c r="AO497" s="22">
        <v>10</v>
      </c>
      <c r="AP497" s="22">
        <v>10</v>
      </c>
      <c r="AQ497" s="22">
        <v>10</v>
      </c>
      <c r="AR497" s="22">
        <v>10</v>
      </c>
      <c r="AS497" s="22">
        <v>10</v>
      </c>
      <c r="AT497" s="22">
        <v>10</v>
      </c>
    </row>
    <row r="498" spans="1:46" ht="23.1" customHeight="1">
      <c r="A498" s="22" t="s">
        <v>4</v>
      </c>
      <c r="B498" s="22" t="s">
        <v>25</v>
      </c>
      <c r="C498" s="22" t="s">
        <v>1825</v>
      </c>
      <c r="D498" s="22" t="s">
        <v>392</v>
      </c>
      <c r="E498" s="22" t="s">
        <v>186</v>
      </c>
      <c r="F498" s="35" t="s">
        <v>202</v>
      </c>
      <c r="G498" s="22" t="s">
        <v>203</v>
      </c>
      <c r="H498" s="329">
        <v>45352</v>
      </c>
      <c r="I498" s="22" t="s">
        <v>1834</v>
      </c>
      <c r="J498" s="22" t="s">
        <v>1835</v>
      </c>
      <c r="K498" s="22" t="s">
        <v>3303</v>
      </c>
      <c r="L498" s="22" t="s">
        <v>207</v>
      </c>
      <c r="M498" s="22">
        <v>13</v>
      </c>
      <c r="N498" s="22">
        <v>33</v>
      </c>
      <c r="O498" s="22">
        <v>18</v>
      </c>
      <c r="P498" s="22" t="s">
        <v>207</v>
      </c>
      <c r="Q498" s="22" t="s">
        <v>208</v>
      </c>
      <c r="R498" s="22" t="s">
        <v>202</v>
      </c>
      <c r="S498" s="22" t="s">
        <v>393</v>
      </c>
      <c r="T498" s="22" t="s">
        <v>209</v>
      </c>
      <c r="U498" s="22" t="s">
        <v>7370</v>
      </c>
      <c r="V498" s="22">
        <v>56</v>
      </c>
      <c r="W498" s="22" t="s">
        <v>3304</v>
      </c>
      <c r="X498" s="22">
        <v>106</v>
      </c>
      <c r="Y498" s="22" t="s">
        <v>3305</v>
      </c>
      <c r="Z498" s="22" t="s">
        <v>3305</v>
      </c>
      <c r="AA498" s="22">
        <v>1</v>
      </c>
      <c r="AB498" s="22" t="s">
        <v>207</v>
      </c>
      <c r="AC498" s="22" t="s">
        <v>8011</v>
      </c>
      <c r="AE498" s="22" t="s">
        <v>207</v>
      </c>
      <c r="AF498" s="331">
        <v>0</v>
      </c>
      <c r="AG498" s="22" t="s">
        <v>208</v>
      </c>
      <c r="AH498" s="22" t="s">
        <v>232</v>
      </c>
      <c r="AI498" s="22" t="s">
        <v>3306</v>
      </c>
      <c r="AJ498" s="22">
        <v>90</v>
      </c>
      <c r="AK498" s="22">
        <v>10</v>
      </c>
      <c r="AL498" s="22">
        <v>10</v>
      </c>
      <c r="AM498" s="22">
        <v>10</v>
      </c>
      <c r="AN498" s="22">
        <v>0</v>
      </c>
      <c r="AO498" s="22">
        <v>10</v>
      </c>
      <c r="AP498" s="22">
        <v>10</v>
      </c>
      <c r="AQ498" s="22">
        <v>10</v>
      </c>
      <c r="AR498" s="22">
        <v>10</v>
      </c>
      <c r="AS498" s="22">
        <v>10</v>
      </c>
      <c r="AT498" s="22">
        <v>10</v>
      </c>
    </row>
    <row r="499" spans="1:46" ht="23.1" customHeight="1">
      <c r="A499" s="22" t="s">
        <v>4</v>
      </c>
      <c r="B499" s="22" t="s">
        <v>25</v>
      </c>
      <c r="C499" s="22" t="s">
        <v>1825</v>
      </c>
      <c r="D499" s="22" t="s">
        <v>392</v>
      </c>
      <c r="E499" s="22" t="s">
        <v>186</v>
      </c>
      <c r="F499" s="35" t="s">
        <v>202</v>
      </c>
      <c r="G499" s="22" t="s">
        <v>203</v>
      </c>
      <c r="H499" s="329">
        <v>45740</v>
      </c>
      <c r="I499" s="22" t="s">
        <v>4005</v>
      </c>
      <c r="J499" s="22" t="s">
        <v>1346</v>
      </c>
      <c r="K499" s="22" t="s">
        <v>4006</v>
      </c>
      <c r="L499" s="22" t="s">
        <v>207</v>
      </c>
      <c r="M499" s="22">
        <v>14</v>
      </c>
      <c r="N499" s="22">
        <v>34</v>
      </c>
      <c r="O499" s="22">
        <v>55</v>
      </c>
      <c r="P499" s="22" t="s">
        <v>207</v>
      </c>
      <c r="Q499" s="22" t="s">
        <v>208</v>
      </c>
      <c r="R499" s="22" t="s">
        <v>202</v>
      </c>
      <c r="S499" s="22" t="s">
        <v>393</v>
      </c>
      <c r="T499" s="22" t="s">
        <v>4007</v>
      </c>
      <c r="U499" s="22" t="s">
        <v>4008</v>
      </c>
      <c r="V499" s="22">
        <v>55</v>
      </c>
      <c r="W499" s="22" t="s">
        <v>4009</v>
      </c>
      <c r="X499" s="22">
        <v>136</v>
      </c>
      <c r="Y499" s="22" t="s">
        <v>4010</v>
      </c>
      <c r="Z499" s="22" t="s">
        <v>4010</v>
      </c>
      <c r="AA499" s="22">
        <v>1</v>
      </c>
      <c r="AB499" s="22" t="s">
        <v>207</v>
      </c>
      <c r="AC499" s="22" t="s">
        <v>8012</v>
      </c>
      <c r="AE499" s="22" t="s">
        <v>207</v>
      </c>
      <c r="AF499" s="331">
        <v>0.47</v>
      </c>
      <c r="AG499" s="22" t="s">
        <v>4011</v>
      </c>
      <c r="AH499" s="22" t="s">
        <v>4012</v>
      </c>
      <c r="AI499" s="22" t="s">
        <v>4013</v>
      </c>
      <c r="AJ499" s="22">
        <v>90</v>
      </c>
      <c r="AK499" s="22">
        <v>10</v>
      </c>
      <c r="AL499" s="22">
        <v>10</v>
      </c>
      <c r="AM499" s="22">
        <v>10</v>
      </c>
      <c r="AN499" s="22">
        <v>10</v>
      </c>
      <c r="AO499" s="22">
        <v>10</v>
      </c>
      <c r="AP499" s="22">
        <v>10</v>
      </c>
      <c r="AQ499" s="22">
        <v>10</v>
      </c>
      <c r="AR499" s="22">
        <v>10</v>
      </c>
      <c r="AS499" s="22">
        <v>0</v>
      </c>
      <c r="AT499" s="22">
        <v>10</v>
      </c>
    </row>
    <row r="500" spans="1:46" ht="23.1" customHeight="1">
      <c r="A500" s="22" t="s">
        <v>4</v>
      </c>
      <c r="B500" s="22" t="s">
        <v>25</v>
      </c>
      <c r="C500" s="22" t="s">
        <v>1825</v>
      </c>
      <c r="D500" s="22" t="s">
        <v>392</v>
      </c>
      <c r="E500" s="22" t="s">
        <v>186</v>
      </c>
      <c r="F500" s="35" t="s">
        <v>202</v>
      </c>
      <c r="G500" s="22" t="s">
        <v>203</v>
      </c>
      <c r="H500" s="329">
        <v>45740</v>
      </c>
      <c r="I500" s="22" t="s">
        <v>4014</v>
      </c>
      <c r="J500" s="22" t="s">
        <v>1356</v>
      </c>
      <c r="K500" s="22" t="s">
        <v>4015</v>
      </c>
      <c r="L500" s="22" t="s">
        <v>207</v>
      </c>
      <c r="M500" s="22">
        <v>14</v>
      </c>
      <c r="N500" s="22">
        <v>34</v>
      </c>
      <c r="O500" s="22">
        <v>55</v>
      </c>
      <c r="P500" s="22" t="s">
        <v>207</v>
      </c>
      <c r="Q500" s="22" t="s">
        <v>208</v>
      </c>
      <c r="R500" s="22" t="s">
        <v>202</v>
      </c>
      <c r="S500" s="22" t="s">
        <v>393</v>
      </c>
      <c r="T500" s="22" t="s">
        <v>4007</v>
      </c>
      <c r="U500" s="22" t="s">
        <v>4016</v>
      </c>
      <c r="V500" s="22">
        <v>56</v>
      </c>
      <c r="W500" s="22" t="s">
        <v>4017</v>
      </c>
      <c r="X500" s="22">
        <v>137</v>
      </c>
      <c r="Y500" s="22" t="s">
        <v>4018</v>
      </c>
      <c r="Z500" s="22" t="s">
        <v>4018</v>
      </c>
      <c r="AA500" s="22">
        <v>1</v>
      </c>
      <c r="AB500" s="22" t="s">
        <v>207</v>
      </c>
      <c r="AC500" s="22" t="s">
        <v>8013</v>
      </c>
      <c r="AE500" s="22" t="s">
        <v>207</v>
      </c>
      <c r="AF500" s="331">
        <v>0.47</v>
      </c>
      <c r="AG500" s="22" t="s">
        <v>4011</v>
      </c>
      <c r="AH500" s="22" t="s">
        <v>4012</v>
      </c>
      <c r="AI500" s="22" t="s">
        <v>4019</v>
      </c>
      <c r="AJ500" s="22">
        <v>90</v>
      </c>
      <c r="AK500" s="22">
        <v>10</v>
      </c>
      <c r="AL500" s="22">
        <v>10</v>
      </c>
      <c r="AM500" s="22">
        <v>10</v>
      </c>
      <c r="AN500" s="22">
        <v>10</v>
      </c>
      <c r="AO500" s="22">
        <v>10</v>
      </c>
      <c r="AP500" s="22">
        <v>10</v>
      </c>
      <c r="AQ500" s="22">
        <v>10</v>
      </c>
      <c r="AR500" s="22">
        <v>10</v>
      </c>
      <c r="AS500" s="22">
        <v>0</v>
      </c>
      <c r="AT500" s="22">
        <v>10</v>
      </c>
    </row>
    <row r="501" spans="1:46" ht="23.1" customHeight="1">
      <c r="A501" s="22" t="s">
        <v>4</v>
      </c>
      <c r="B501" s="22" t="s">
        <v>25</v>
      </c>
      <c r="C501" s="22" t="s">
        <v>1825</v>
      </c>
      <c r="D501" s="22" t="s">
        <v>392</v>
      </c>
      <c r="E501" s="22" t="s">
        <v>186</v>
      </c>
      <c r="F501" s="35" t="s">
        <v>202</v>
      </c>
      <c r="G501" s="22" t="s">
        <v>203</v>
      </c>
      <c r="H501" s="329">
        <v>45702</v>
      </c>
      <c r="I501" s="22" t="s">
        <v>1837</v>
      </c>
      <c r="J501" s="22" t="s">
        <v>1362</v>
      </c>
      <c r="K501" s="22" t="s">
        <v>4798</v>
      </c>
      <c r="L501" s="22" t="s">
        <v>207</v>
      </c>
      <c r="M501" s="22">
        <v>15</v>
      </c>
      <c r="N501" s="22">
        <v>27</v>
      </c>
      <c r="O501" s="22">
        <v>37</v>
      </c>
      <c r="P501" s="22" t="s">
        <v>207</v>
      </c>
      <c r="Q501" s="22" t="s">
        <v>208</v>
      </c>
      <c r="R501" s="22" t="s">
        <v>202</v>
      </c>
      <c r="S501" s="22" t="s">
        <v>393</v>
      </c>
      <c r="T501" s="22" t="s">
        <v>1838</v>
      </c>
      <c r="U501" s="22" t="s">
        <v>1839</v>
      </c>
      <c r="V501" s="22">
        <v>62</v>
      </c>
      <c r="W501" s="22" t="s">
        <v>1840</v>
      </c>
      <c r="X501" s="22">
        <v>196</v>
      </c>
      <c r="Y501" s="22" t="s">
        <v>4799</v>
      </c>
      <c r="Z501" s="22" t="s">
        <v>4799</v>
      </c>
      <c r="AA501" s="22">
        <v>1</v>
      </c>
      <c r="AB501" s="22" t="s">
        <v>207</v>
      </c>
      <c r="AC501" s="22" t="s">
        <v>8014</v>
      </c>
      <c r="AE501" s="22" t="s">
        <v>207</v>
      </c>
      <c r="AF501" s="331">
        <v>0.04</v>
      </c>
      <c r="AG501" s="22" t="s">
        <v>1841</v>
      </c>
      <c r="AH501" s="22" t="s">
        <v>1842</v>
      </c>
      <c r="AI501" s="22" t="s">
        <v>4800</v>
      </c>
      <c r="AJ501" s="22">
        <v>70</v>
      </c>
      <c r="AK501" s="22">
        <v>10</v>
      </c>
      <c r="AL501" s="22">
        <v>10</v>
      </c>
      <c r="AM501" s="22">
        <v>10</v>
      </c>
      <c r="AN501" s="22">
        <v>10</v>
      </c>
      <c r="AO501" s="22">
        <v>0</v>
      </c>
      <c r="AP501" s="22">
        <v>0</v>
      </c>
      <c r="AQ501" s="22">
        <v>10</v>
      </c>
      <c r="AR501" s="22">
        <v>10</v>
      </c>
      <c r="AS501" s="22">
        <v>0</v>
      </c>
      <c r="AT501" s="22">
        <v>10</v>
      </c>
    </row>
    <row r="502" spans="1:46" ht="23.1" customHeight="1">
      <c r="A502" s="22" t="s">
        <v>4</v>
      </c>
      <c r="B502" s="22" t="s">
        <v>25</v>
      </c>
      <c r="C502" s="22" t="s">
        <v>1825</v>
      </c>
      <c r="D502" s="22" t="s">
        <v>392</v>
      </c>
      <c r="E502" s="22" t="s">
        <v>186</v>
      </c>
      <c r="F502" s="35" t="s">
        <v>202</v>
      </c>
      <c r="G502" s="22" t="s">
        <v>203</v>
      </c>
      <c r="H502" s="329">
        <v>45702</v>
      </c>
      <c r="I502" s="22" t="s">
        <v>1843</v>
      </c>
      <c r="J502" s="22" t="s">
        <v>1369</v>
      </c>
      <c r="K502" s="22" t="s">
        <v>1844</v>
      </c>
      <c r="L502" s="22" t="s">
        <v>207</v>
      </c>
      <c r="M502" s="22">
        <v>15</v>
      </c>
      <c r="N502" s="22">
        <v>32</v>
      </c>
      <c r="O502" s="22">
        <v>52</v>
      </c>
      <c r="P502" s="22" t="s">
        <v>207</v>
      </c>
      <c r="Q502" s="22" t="s">
        <v>208</v>
      </c>
      <c r="R502" s="22" t="s">
        <v>202</v>
      </c>
      <c r="S502" s="22" t="s">
        <v>393</v>
      </c>
      <c r="T502" s="22" t="s">
        <v>1845</v>
      </c>
      <c r="U502" s="22" t="s">
        <v>1846</v>
      </c>
      <c r="V502" s="22">
        <v>62</v>
      </c>
      <c r="W502" s="22" t="s">
        <v>1847</v>
      </c>
      <c r="X502" s="22">
        <v>197</v>
      </c>
      <c r="Y502" s="22" t="s">
        <v>1848</v>
      </c>
      <c r="Z502" s="22" t="s">
        <v>1848</v>
      </c>
      <c r="AA502" s="22">
        <v>1</v>
      </c>
      <c r="AB502" s="22" t="s">
        <v>207</v>
      </c>
      <c r="AC502" s="22" t="s">
        <v>8015</v>
      </c>
      <c r="AE502" s="22" t="s">
        <v>207</v>
      </c>
      <c r="AF502" s="331">
        <v>0.06</v>
      </c>
      <c r="AG502" s="22" t="s">
        <v>1849</v>
      </c>
      <c r="AH502" s="22" t="s">
        <v>1850</v>
      </c>
      <c r="AI502" s="22" t="s">
        <v>7371</v>
      </c>
      <c r="AJ502" s="22">
        <v>70</v>
      </c>
      <c r="AK502" s="22">
        <v>10</v>
      </c>
      <c r="AL502" s="22">
        <v>10</v>
      </c>
      <c r="AM502" s="22">
        <v>10</v>
      </c>
      <c r="AN502" s="22">
        <v>10</v>
      </c>
      <c r="AO502" s="22">
        <v>0</v>
      </c>
      <c r="AP502" s="22">
        <v>0</v>
      </c>
      <c r="AQ502" s="22">
        <v>10</v>
      </c>
      <c r="AR502" s="22">
        <v>10</v>
      </c>
      <c r="AS502" s="22">
        <v>0</v>
      </c>
      <c r="AT502" s="22">
        <v>10</v>
      </c>
    </row>
    <row r="503" spans="1:46" ht="23.1" customHeight="1">
      <c r="A503" s="22" t="s">
        <v>4</v>
      </c>
      <c r="B503" s="22" t="s">
        <v>25</v>
      </c>
      <c r="C503" s="22" t="s">
        <v>1825</v>
      </c>
      <c r="D503" s="22" t="s">
        <v>392</v>
      </c>
      <c r="E503" s="22" t="s">
        <v>186</v>
      </c>
      <c r="F503" s="35" t="s">
        <v>202</v>
      </c>
      <c r="G503" s="22" t="s">
        <v>203</v>
      </c>
      <c r="H503" s="329">
        <v>45702</v>
      </c>
      <c r="I503" s="22" t="s">
        <v>1851</v>
      </c>
      <c r="J503" s="22" t="s">
        <v>1375</v>
      </c>
      <c r="K503" s="22" t="s">
        <v>1852</v>
      </c>
      <c r="L503" s="22" t="s">
        <v>207</v>
      </c>
      <c r="M503" s="22">
        <v>15</v>
      </c>
      <c r="N503" s="22">
        <v>27</v>
      </c>
      <c r="O503" s="22">
        <v>37</v>
      </c>
      <c r="P503" s="22" t="s">
        <v>207</v>
      </c>
      <c r="Q503" s="22" t="s">
        <v>208</v>
      </c>
      <c r="R503" s="22" t="s">
        <v>202</v>
      </c>
      <c r="S503" s="22" t="s">
        <v>393</v>
      </c>
      <c r="T503" s="22" t="s">
        <v>1853</v>
      </c>
      <c r="U503" s="22" t="s">
        <v>1854</v>
      </c>
      <c r="V503" s="22">
        <v>96</v>
      </c>
      <c r="W503" s="22" t="s">
        <v>1855</v>
      </c>
      <c r="X503" s="22">
        <v>197</v>
      </c>
      <c r="Y503" s="22" t="s">
        <v>1856</v>
      </c>
      <c r="Z503" s="22" t="s">
        <v>1856</v>
      </c>
      <c r="AA503" s="22">
        <v>1</v>
      </c>
      <c r="AB503" s="22" t="s">
        <v>207</v>
      </c>
      <c r="AC503" s="22" t="s">
        <v>8016</v>
      </c>
      <c r="AE503" s="22" t="s">
        <v>207</v>
      </c>
      <c r="AF503" s="331">
        <v>0.04</v>
      </c>
      <c r="AG503" s="22" t="s">
        <v>1841</v>
      </c>
      <c r="AH503" s="22" t="s">
        <v>1842</v>
      </c>
      <c r="AI503" s="22" t="s">
        <v>1857</v>
      </c>
      <c r="AJ503" s="22">
        <v>70</v>
      </c>
      <c r="AK503" s="22">
        <v>10</v>
      </c>
      <c r="AL503" s="22">
        <v>10</v>
      </c>
      <c r="AM503" s="22">
        <v>10</v>
      </c>
      <c r="AN503" s="22">
        <v>10</v>
      </c>
      <c r="AO503" s="22">
        <v>0</v>
      </c>
      <c r="AP503" s="22">
        <v>0</v>
      </c>
      <c r="AQ503" s="22">
        <v>10</v>
      </c>
      <c r="AR503" s="22">
        <v>10</v>
      </c>
      <c r="AS503" s="22">
        <v>0</v>
      </c>
      <c r="AT503" s="22">
        <v>10</v>
      </c>
    </row>
    <row r="504" spans="1:46" ht="23.1" customHeight="1">
      <c r="A504" s="22" t="s">
        <v>4</v>
      </c>
      <c r="B504" s="22" t="s">
        <v>25</v>
      </c>
      <c r="C504" s="22" t="s">
        <v>1825</v>
      </c>
      <c r="D504" s="22" t="s">
        <v>392</v>
      </c>
      <c r="E504" s="22" t="s">
        <v>186</v>
      </c>
      <c r="F504" s="35" t="s">
        <v>202</v>
      </c>
      <c r="G504" s="22" t="s">
        <v>203</v>
      </c>
      <c r="H504" s="329">
        <v>45702</v>
      </c>
      <c r="I504" s="22" t="s">
        <v>1858</v>
      </c>
      <c r="J504" s="22" t="s">
        <v>1381</v>
      </c>
      <c r="K504" s="22" t="s">
        <v>3307</v>
      </c>
      <c r="L504" s="22" t="s">
        <v>207</v>
      </c>
      <c r="M504" s="22">
        <v>15</v>
      </c>
      <c r="N504" s="22">
        <v>32</v>
      </c>
      <c r="O504" s="22">
        <v>52</v>
      </c>
      <c r="P504" s="22" t="s">
        <v>207</v>
      </c>
      <c r="Q504" s="22" t="s">
        <v>208</v>
      </c>
      <c r="R504" s="22" t="s">
        <v>202</v>
      </c>
      <c r="S504" s="22" t="s">
        <v>393</v>
      </c>
      <c r="T504" s="22" t="s">
        <v>1845</v>
      </c>
      <c r="U504" s="22" t="s">
        <v>3308</v>
      </c>
      <c r="V504" s="22">
        <v>74</v>
      </c>
      <c r="W504" s="22" t="s">
        <v>3309</v>
      </c>
      <c r="X504" s="22">
        <v>134</v>
      </c>
      <c r="Y504" s="22" t="s">
        <v>3310</v>
      </c>
      <c r="Z504" s="22" t="s">
        <v>3310</v>
      </c>
      <c r="AA504" s="22">
        <v>1</v>
      </c>
      <c r="AB504" s="22" t="s">
        <v>207</v>
      </c>
      <c r="AC504" s="22" t="s">
        <v>8017</v>
      </c>
      <c r="AE504" s="22" t="s">
        <v>207</v>
      </c>
      <c r="AF504" s="331">
        <v>0.06</v>
      </c>
      <c r="AG504" s="22" t="s">
        <v>1849</v>
      </c>
      <c r="AH504" s="22" t="s">
        <v>1850</v>
      </c>
      <c r="AI504" s="22" t="s">
        <v>7372</v>
      </c>
      <c r="AJ504" s="22">
        <v>80</v>
      </c>
      <c r="AK504" s="22">
        <v>10</v>
      </c>
      <c r="AL504" s="22">
        <v>10</v>
      </c>
      <c r="AM504" s="22">
        <v>10</v>
      </c>
      <c r="AN504" s="22">
        <v>10</v>
      </c>
      <c r="AO504" s="22">
        <v>0</v>
      </c>
      <c r="AP504" s="22">
        <v>10</v>
      </c>
      <c r="AQ504" s="22">
        <v>10</v>
      </c>
      <c r="AR504" s="22">
        <v>10</v>
      </c>
      <c r="AS504" s="22">
        <v>0</v>
      </c>
      <c r="AT504" s="22">
        <v>10</v>
      </c>
    </row>
    <row r="505" spans="1:46" ht="23.1" customHeight="1">
      <c r="A505" s="22" t="s">
        <v>4</v>
      </c>
      <c r="B505" s="22" t="s">
        <v>25</v>
      </c>
      <c r="C505" s="22" t="s">
        <v>1825</v>
      </c>
      <c r="D505" s="22" t="s">
        <v>392</v>
      </c>
      <c r="E505" s="22" t="s">
        <v>186</v>
      </c>
      <c r="F505" s="35" t="s">
        <v>202</v>
      </c>
      <c r="G505" s="22" t="s">
        <v>203</v>
      </c>
      <c r="H505" s="329">
        <v>45702</v>
      </c>
      <c r="I505" s="22" t="s">
        <v>1859</v>
      </c>
      <c r="J505" s="22" t="s">
        <v>1388</v>
      </c>
      <c r="K505" s="22" t="s">
        <v>3311</v>
      </c>
      <c r="L505" s="22" t="s">
        <v>207</v>
      </c>
      <c r="M505" s="22">
        <v>15</v>
      </c>
      <c r="N505" s="22">
        <v>27</v>
      </c>
      <c r="O505" s="22">
        <v>37</v>
      </c>
      <c r="P505" s="22" t="s">
        <v>207</v>
      </c>
      <c r="Q505" s="22" t="s">
        <v>208</v>
      </c>
      <c r="R505" s="22" t="s">
        <v>202</v>
      </c>
      <c r="S505" s="22" t="s">
        <v>393</v>
      </c>
      <c r="T505" s="22" t="s">
        <v>1838</v>
      </c>
      <c r="U505" s="22" t="s">
        <v>3312</v>
      </c>
      <c r="V505" s="22">
        <v>62</v>
      </c>
      <c r="W505" s="22" t="s">
        <v>3313</v>
      </c>
      <c r="X505" s="22">
        <v>135</v>
      </c>
      <c r="Y505" s="22" t="s">
        <v>3314</v>
      </c>
      <c r="Z505" s="22" t="s">
        <v>3314</v>
      </c>
      <c r="AA505" s="22">
        <v>1</v>
      </c>
      <c r="AB505" s="22" t="s">
        <v>207</v>
      </c>
      <c r="AC505" s="22" t="s">
        <v>8018</v>
      </c>
      <c r="AE505" s="22" t="s">
        <v>207</v>
      </c>
      <c r="AF505" s="331">
        <v>0.04</v>
      </c>
      <c r="AG505" s="22" t="s">
        <v>1841</v>
      </c>
      <c r="AH505" s="22" t="s">
        <v>1842</v>
      </c>
      <c r="AI505" s="22" t="s">
        <v>8019</v>
      </c>
      <c r="AJ505" s="22">
        <v>80</v>
      </c>
      <c r="AK505" s="22">
        <v>10</v>
      </c>
      <c r="AL505" s="22">
        <v>10</v>
      </c>
      <c r="AM505" s="22">
        <v>10</v>
      </c>
      <c r="AN505" s="22">
        <v>10</v>
      </c>
      <c r="AO505" s="22">
        <v>0</v>
      </c>
      <c r="AP505" s="22">
        <v>10</v>
      </c>
      <c r="AQ505" s="22">
        <v>10</v>
      </c>
      <c r="AR505" s="22">
        <v>10</v>
      </c>
      <c r="AS505" s="22">
        <v>0</v>
      </c>
      <c r="AT505" s="22">
        <v>10</v>
      </c>
    </row>
    <row r="506" spans="1:46" ht="23.1" customHeight="1">
      <c r="A506" s="22" t="s">
        <v>4</v>
      </c>
      <c r="B506" s="22" t="s">
        <v>25</v>
      </c>
      <c r="C506" s="22" t="s">
        <v>1825</v>
      </c>
      <c r="D506" s="22" t="s">
        <v>392</v>
      </c>
      <c r="E506" s="22" t="s">
        <v>186</v>
      </c>
      <c r="F506" s="35" t="s">
        <v>202</v>
      </c>
      <c r="G506" s="22" t="s">
        <v>203</v>
      </c>
      <c r="H506" s="329">
        <v>45702</v>
      </c>
      <c r="I506" s="22" t="s">
        <v>1860</v>
      </c>
      <c r="J506" s="22" t="s">
        <v>1393</v>
      </c>
      <c r="K506" s="22" t="s">
        <v>1861</v>
      </c>
      <c r="L506" s="22" t="s">
        <v>207</v>
      </c>
      <c r="M506" s="22">
        <v>15</v>
      </c>
      <c r="N506" s="22">
        <v>27</v>
      </c>
      <c r="O506" s="22">
        <v>37</v>
      </c>
      <c r="P506" s="22" t="s">
        <v>207</v>
      </c>
      <c r="Q506" s="22" t="s">
        <v>208</v>
      </c>
      <c r="R506" s="22" t="s">
        <v>202</v>
      </c>
      <c r="S506" s="22" t="s">
        <v>393</v>
      </c>
      <c r="T506" s="22" t="s">
        <v>1838</v>
      </c>
      <c r="U506" s="22" t="s">
        <v>1862</v>
      </c>
      <c r="V506" s="22">
        <v>86</v>
      </c>
      <c r="W506" s="22" t="s">
        <v>1863</v>
      </c>
      <c r="X506" s="22">
        <v>197</v>
      </c>
      <c r="Y506" s="22" t="s">
        <v>1864</v>
      </c>
      <c r="Z506" s="22" t="s">
        <v>1864</v>
      </c>
      <c r="AA506" s="22">
        <v>1</v>
      </c>
      <c r="AB506" s="22" t="s">
        <v>207</v>
      </c>
      <c r="AC506" s="22" t="s">
        <v>8020</v>
      </c>
      <c r="AE506" s="22" t="s">
        <v>207</v>
      </c>
      <c r="AF506" s="331">
        <v>0.04</v>
      </c>
      <c r="AG506" s="22" t="s">
        <v>1841</v>
      </c>
      <c r="AH506" s="22" t="s">
        <v>1842</v>
      </c>
      <c r="AI506" s="22" t="s">
        <v>1865</v>
      </c>
      <c r="AJ506" s="22">
        <v>70</v>
      </c>
      <c r="AK506" s="22">
        <v>10</v>
      </c>
      <c r="AL506" s="22">
        <v>10</v>
      </c>
      <c r="AM506" s="22">
        <v>10</v>
      </c>
      <c r="AN506" s="22">
        <v>10</v>
      </c>
      <c r="AO506" s="22">
        <v>0</v>
      </c>
      <c r="AP506" s="22">
        <v>0</v>
      </c>
      <c r="AQ506" s="22">
        <v>10</v>
      </c>
      <c r="AR506" s="22">
        <v>10</v>
      </c>
      <c r="AS506" s="22">
        <v>0</v>
      </c>
      <c r="AT506" s="22">
        <v>10</v>
      </c>
    </row>
    <row r="507" spans="1:46" ht="23.1" customHeight="1">
      <c r="A507" s="22" t="s">
        <v>4</v>
      </c>
      <c r="B507" s="22" t="s">
        <v>25</v>
      </c>
      <c r="C507" s="22" t="s">
        <v>1825</v>
      </c>
      <c r="D507" s="22" t="s">
        <v>392</v>
      </c>
      <c r="E507" s="22" t="s">
        <v>186</v>
      </c>
      <c r="F507" s="35" t="s">
        <v>202</v>
      </c>
      <c r="G507" s="22" t="s">
        <v>203</v>
      </c>
      <c r="H507" s="329">
        <v>45811</v>
      </c>
      <c r="I507" s="22" t="s">
        <v>4801</v>
      </c>
      <c r="J507" s="22" t="s">
        <v>4802</v>
      </c>
      <c r="K507" s="22" t="s">
        <v>4803</v>
      </c>
      <c r="L507" s="22" t="s">
        <v>207</v>
      </c>
      <c r="M507" s="22">
        <v>15</v>
      </c>
      <c r="N507" s="22">
        <v>26</v>
      </c>
      <c r="O507" s="22">
        <v>37</v>
      </c>
      <c r="P507" s="22" t="s">
        <v>207</v>
      </c>
      <c r="Q507" s="22" t="s">
        <v>208</v>
      </c>
      <c r="R507" s="22" t="s">
        <v>202</v>
      </c>
      <c r="S507" s="22" t="s">
        <v>393</v>
      </c>
      <c r="T507" s="22" t="s">
        <v>4804</v>
      </c>
      <c r="U507" s="22" t="s">
        <v>4805</v>
      </c>
      <c r="V507" s="22">
        <v>76</v>
      </c>
      <c r="W507" s="22" t="s">
        <v>4806</v>
      </c>
      <c r="X507" s="22">
        <v>196</v>
      </c>
      <c r="Y507" s="22" t="s">
        <v>4807</v>
      </c>
      <c r="Z507" s="22" t="s">
        <v>4807</v>
      </c>
      <c r="AA507" s="22">
        <v>1</v>
      </c>
      <c r="AB507" s="22" t="s">
        <v>207</v>
      </c>
      <c r="AC507" s="22" t="s">
        <v>8021</v>
      </c>
      <c r="AE507" s="22" t="s">
        <v>207</v>
      </c>
      <c r="AF507" s="331">
        <v>0.04</v>
      </c>
      <c r="AG507" s="22" t="s">
        <v>1841</v>
      </c>
      <c r="AH507" s="22" t="s">
        <v>1842</v>
      </c>
      <c r="AI507" s="22" t="s">
        <v>7373</v>
      </c>
      <c r="AJ507" s="22">
        <v>70</v>
      </c>
      <c r="AK507" s="22">
        <v>10</v>
      </c>
      <c r="AL507" s="22">
        <v>10</v>
      </c>
      <c r="AM507" s="22">
        <v>10</v>
      </c>
      <c r="AN507" s="22">
        <v>10</v>
      </c>
      <c r="AO507" s="22">
        <v>0</v>
      </c>
      <c r="AP507" s="22">
        <v>0</v>
      </c>
      <c r="AQ507" s="22">
        <v>10</v>
      </c>
      <c r="AR507" s="22">
        <v>10</v>
      </c>
      <c r="AS507" s="22">
        <v>0</v>
      </c>
      <c r="AT507" s="22">
        <v>10</v>
      </c>
    </row>
    <row r="508" spans="1:46" ht="23.1" customHeight="1">
      <c r="A508" s="22" t="s">
        <v>4</v>
      </c>
      <c r="B508" s="22" t="s">
        <v>25</v>
      </c>
      <c r="C508" s="22" t="s">
        <v>1825</v>
      </c>
      <c r="D508" s="22" t="s">
        <v>392</v>
      </c>
      <c r="E508" s="22" t="s">
        <v>186</v>
      </c>
      <c r="F508" s="35" t="s">
        <v>202</v>
      </c>
      <c r="G508" s="22" t="s">
        <v>203</v>
      </c>
      <c r="H508" s="329">
        <v>45811</v>
      </c>
      <c r="I508" s="22" t="s">
        <v>4808</v>
      </c>
      <c r="J508" s="22" t="s">
        <v>4809</v>
      </c>
      <c r="K508" s="22" t="s">
        <v>4810</v>
      </c>
      <c r="L508" s="22" t="s">
        <v>207</v>
      </c>
      <c r="M508" s="22">
        <v>15</v>
      </c>
      <c r="N508" s="22">
        <v>26</v>
      </c>
      <c r="O508" s="22">
        <v>37</v>
      </c>
      <c r="P508" s="22" t="s">
        <v>207</v>
      </c>
      <c r="Q508" s="22" t="s">
        <v>208</v>
      </c>
      <c r="R508" s="22" t="s">
        <v>202</v>
      </c>
      <c r="S508" s="22" t="s">
        <v>393</v>
      </c>
      <c r="T508" s="22" t="s">
        <v>4804</v>
      </c>
      <c r="U508" s="22" t="s">
        <v>6654</v>
      </c>
      <c r="V508" s="22">
        <v>104</v>
      </c>
      <c r="W508" s="22" t="s">
        <v>4811</v>
      </c>
      <c r="X508" s="22">
        <v>197</v>
      </c>
      <c r="Y508" s="22" t="s">
        <v>4812</v>
      </c>
      <c r="Z508" s="22" t="s">
        <v>4812</v>
      </c>
      <c r="AA508" s="22">
        <v>1</v>
      </c>
      <c r="AB508" s="22" t="s">
        <v>207</v>
      </c>
      <c r="AC508" s="22" t="s">
        <v>8022</v>
      </c>
      <c r="AE508" s="22" t="s">
        <v>207</v>
      </c>
      <c r="AF508" s="331">
        <v>0.04</v>
      </c>
      <c r="AG508" s="22" t="s">
        <v>1841</v>
      </c>
      <c r="AH508" s="22" t="s">
        <v>1842</v>
      </c>
      <c r="AI508" s="22" t="s">
        <v>7374</v>
      </c>
      <c r="AJ508" s="22">
        <v>70</v>
      </c>
      <c r="AK508" s="22">
        <v>10</v>
      </c>
      <c r="AL508" s="22">
        <v>10</v>
      </c>
      <c r="AM508" s="22">
        <v>10</v>
      </c>
      <c r="AN508" s="22">
        <v>10</v>
      </c>
      <c r="AO508" s="22">
        <v>0</v>
      </c>
      <c r="AP508" s="22">
        <v>0</v>
      </c>
      <c r="AQ508" s="22">
        <v>10</v>
      </c>
      <c r="AR508" s="22">
        <v>10</v>
      </c>
      <c r="AS508" s="22">
        <v>0</v>
      </c>
      <c r="AT508" s="22">
        <v>10</v>
      </c>
    </row>
    <row r="509" spans="1:46" ht="23.1" customHeight="1">
      <c r="A509" s="22" t="s">
        <v>4</v>
      </c>
      <c r="B509" s="22" t="s">
        <v>25</v>
      </c>
      <c r="C509" s="22" t="s">
        <v>1825</v>
      </c>
      <c r="D509" s="22" t="s">
        <v>392</v>
      </c>
      <c r="E509" s="22" t="s">
        <v>186</v>
      </c>
      <c r="F509" s="35" t="s">
        <v>202</v>
      </c>
      <c r="G509" s="22" t="s">
        <v>203</v>
      </c>
      <c r="H509" s="329">
        <v>45847</v>
      </c>
      <c r="I509" s="22" t="s">
        <v>6651</v>
      </c>
      <c r="J509" s="22" t="s">
        <v>6652</v>
      </c>
      <c r="K509" s="22" t="s">
        <v>6653</v>
      </c>
      <c r="L509" s="22" t="s">
        <v>207</v>
      </c>
      <c r="M509" s="22">
        <v>13</v>
      </c>
      <c r="N509" s="22">
        <v>24</v>
      </c>
      <c r="O509" s="22">
        <v>2</v>
      </c>
      <c r="P509" s="22" t="s">
        <v>207</v>
      </c>
      <c r="Q509" s="22" t="s">
        <v>208</v>
      </c>
      <c r="R509" s="22" t="s">
        <v>202</v>
      </c>
      <c r="S509" s="22" t="s">
        <v>393</v>
      </c>
      <c r="T509" s="22" t="s">
        <v>209</v>
      </c>
      <c r="U509" s="22" t="s">
        <v>6654</v>
      </c>
      <c r="V509" s="22">
        <v>104</v>
      </c>
      <c r="W509" s="22" t="s">
        <v>6655</v>
      </c>
      <c r="X509" s="22">
        <v>108</v>
      </c>
      <c r="Y509" s="22" t="s">
        <v>6656</v>
      </c>
      <c r="Z509" s="22" t="s">
        <v>6656</v>
      </c>
      <c r="AA509" s="22">
        <v>1</v>
      </c>
      <c r="AB509" s="22" t="s">
        <v>207</v>
      </c>
      <c r="AC509" s="22" t="s">
        <v>8023</v>
      </c>
      <c r="AE509" s="22" t="s">
        <v>207</v>
      </c>
      <c r="AF509" s="331">
        <v>0.25</v>
      </c>
      <c r="AG509" s="22" t="s">
        <v>6657</v>
      </c>
      <c r="AH509" s="22" t="s">
        <v>6658</v>
      </c>
      <c r="AI509" s="22" t="s">
        <v>6659</v>
      </c>
      <c r="AJ509" s="22">
        <v>70</v>
      </c>
      <c r="AK509" s="22">
        <v>10</v>
      </c>
      <c r="AL509" s="22">
        <v>10</v>
      </c>
      <c r="AM509" s="22">
        <v>10</v>
      </c>
      <c r="AN509" s="22">
        <v>0</v>
      </c>
      <c r="AO509" s="22">
        <v>0</v>
      </c>
      <c r="AP509" s="22">
        <v>10</v>
      </c>
      <c r="AQ509" s="22">
        <v>10</v>
      </c>
      <c r="AR509" s="22">
        <v>10</v>
      </c>
      <c r="AS509" s="22">
        <v>0</v>
      </c>
      <c r="AT509" s="22">
        <v>10</v>
      </c>
    </row>
    <row r="510" spans="1:46" ht="23.1" customHeight="1">
      <c r="A510" s="22" t="s">
        <v>4</v>
      </c>
      <c r="B510" s="22" t="s">
        <v>25</v>
      </c>
      <c r="C510" s="22" t="s">
        <v>1825</v>
      </c>
      <c r="D510" s="22" t="s">
        <v>392</v>
      </c>
      <c r="E510" s="22" t="s">
        <v>186</v>
      </c>
      <c r="F510" s="35" t="s">
        <v>202</v>
      </c>
      <c r="G510" s="22" t="s">
        <v>203</v>
      </c>
      <c r="H510" s="329">
        <v>45847</v>
      </c>
      <c r="I510" s="22" t="s">
        <v>6660</v>
      </c>
      <c r="J510" s="22" t="s">
        <v>6661</v>
      </c>
      <c r="K510" s="22" t="s">
        <v>6662</v>
      </c>
      <c r="L510" s="22" t="s">
        <v>207</v>
      </c>
      <c r="M510" s="22">
        <v>13</v>
      </c>
      <c r="N510" s="22">
        <v>24</v>
      </c>
      <c r="O510" s="22">
        <v>2</v>
      </c>
      <c r="P510" s="22" t="s">
        <v>207</v>
      </c>
      <c r="Q510" s="22" t="s">
        <v>208</v>
      </c>
      <c r="R510" s="22" t="s">
        <v>202</v>
      </c>
      <c r="S510" s="22" t="s">
        <v>393</v>
      </c>
      <c r="T510" s="22" t="s">
        <v>209</v>
      </c>
      <c r="U510" s="22" t="s">
        <v>6663</v>
      </c>
      <c r="V510" s="22">
        <v>105</v>
      </c>
      <c r="W510" s="22" t="s">
        <v>6664</v>
      </c>
      <c r="X510" s="22">
        <v>108</v>
      </c>
      <c r="Y510" s="22" t="s">
        <v>6665</v>
      </c>
      <c r="Z510" s="22" t="s">
        <v>6665</v>
      </c>
      <c r="AA510" s="22">
        <v>1</v>
      </c>
      <c r="AB510" s="22" t="s">
        <v>207</v>
      </c>
      <c r="AC510" s="22" t="s">
        <v>8024</v>
      </c>
      <c r="AE510" s="22" t="s">
        <v>207</v>
      </c>
      <c r="AF510" s="331">
        <v>0.25</v>
      </c>
      <c r="AG510" s="22" t="s">
        <v>6657</v>
      </c>
      <c r="AH510" s="22" t="s">
        <v>6658</v>
      </c>
      <c r="AI510" s="22" t="s">
        <v>7375</v>
      </c>
      <c r="AJ510" s="22">
        <v>70</v>
      </c>
      <c r="AK510" s="22">
        <v>10</v>
      </c>
      <c r="AL510" s="22">
        <v>10</v>
      </c>
      <c r="AM510" s="22">
        <v>10</v>
      </c>
      <c r="AN510" s="22">
        <v>0</v>
      </c>
      <c r="AO510" s="22">
        <v>0</v>
      </c>
      <c r="AP510" s="22">
        <v>10</v>
      </c>
      <c r="AQ510" s="22">
        <v>10</v>
      </c>
      <c r="AR510" s="22">
        <v>10</v>
      </c>
      <c r="AS510" s="22">
        <v>0</v>
      </c>
      <c r="AT510" s="22">
        <v>10</v>
      </c>
    </row>
    <row r="511" spans="1:46" ht="23.1" customHeight="1">
      <c r="A511" s="22" t="s">
        <v>4</v>
      </c>
      <c r="B511" s="22" t="s">
        <v>25</v>
      </c>
      <c r="C511" s="22" t="s">
        <v>1825</v>
      </c>
      <c r="D511" s="22" t="s">
        <v>392</v>
      </c>
      <c r="E511" s="22" t="s">
        <v>186</v>
      </c>
      <c r="F511" s="35" t="s">
        <v>202</v>
      </c>
      <c r="G511" s="22" t="s">
        <v>203</v>
      </c>
      <c r="H511" s="329">
        <v>45863</v>
      </c>
      <c r="I511" s="22" t="s">
        <v>6666</v>
      </c>
      <c r="J511" s="22" t="s">
        <v>6667</v>
      </c>
      <c r="K511" s="22" t="s">
        <v>6668</v>
      </c>
      <c r="L511" s="22" t="s">
        <v>207</v>
      </c>
      <c r="M511" s="22">
        <v>13</v>
      </c>
      <c r="N511" s="22">
        <v>24</v>
      </c>
      <c r="O511" s="22">
        <v>2</v>
      </c>
      <c r="P511" s="22" t="s">
        <v>207</v>
      </c>
      <c r="Q511" s="22" t="s">
        <v>208</v>
      </c>
      <c r="R511" s="22" t="s">
        <v>202</v>
      </c>
      <c r="S511" s="22" t="s">
        <v>393</v>
      </c>
      <c r="T511" s="22" t="s">
        <v>209</v>
      </c>
      <c r="U511" s="22" t="s">
        <v>6669</v>
      </c>
      <c r="V511" s="22">
        <v>105</v>
      </c>
      <c r="W511" s="22" t="s">
        <v>6670</v>
      </c>
      <c r="X511" s="22">
        <v>108</v>
      </c>
      <c r="Y511" s="22" t="s">
        <v>6671</v>
      </c>
      <c r="Z511" s="22" t="s">
        <v>6671</v>
      </c>
      <c r="AA511" s="22">
        <v>1</v>
      </c>
      <c r="AB511" s="22" t="s">
        <v>207</v>
      </c>
      <c r="AC511" s="22" t="s">
        <v>8025</v>
      </c>
      <c r="AE511" s="22" t="s">
        <v>207</v>
      </c>
      <c r="AF511" s="331">
        <v>0.25</v>
      </c>
      <c r="AG511" s="22" t="s">
        <v>6657</v>
      </c>
      <c r="AH511" s="22" t="s">
        <v>6658</v>
      </c>
      <c r="AI511" s="22" t="s">
        <v>6672</v>
      </c>
      <c r="AJ511" s="22">
        <v>70</v>
      </c>
      <c r="AK511" s="22">
        <v>10</v>
      </c>
      <c r="AL511" s="22">
        <v>10</v>
      </c>
      <c r="AM511" s="22">
        <v>10</v>
      </c>
      <c r="AN511" s="22">
        <v>0</v>
      </c>
      <c r="AO511" s="22">
        <v>0</v>
      </c>
      <c r="AP511" s="22">
        <v>10</v>
      </c>
      <c r="AQ511" s="22">
        <v>10</v>
      </c>
      <c r="AR511" s="22">
        <v>10</v>
      </c>
      <c r="AS511" s="22">
        <v>0</v>
      </c>
      <c r="AT511" s="22">
        <v>10</v>
      </c>
    </row>
    <row r="512" spans="1:46" ht="23.1" customHeight="1">
      <c r="A512" s="22" t="s">
        <v>4</v>
      </c>
      <c r="B512" s="22" t="s">
        <v>25</v>
      </c>
      <c r="C512" s="22" t="s">
        <v>1825</v>
      </c>
      <c r="D512" s="22" t="s">
        <v>392</v>
      </c>
      <c r="E512" s="22" t="s">
        <v>186</v>
      </c>
      <c r="F512" s="35" t="s">
        <v>202</v>
      </c>
      <c r="G512" s="22" t="s">
        <v>203</v>
      </c>
      <c r="H512" s="329">
        <v>45863</v>
      </c>
      <c r="I512" s="22" t="s">
        <v>6673</v>
      </c>
      <c r="J512" s="22" t="s">
        <v>6674</v>
      </c>
      <c r="K512" s="22" t="s">
        <v>6675</v>
      </c>
      <c r="L512" s="22" t="s">
        <v>207</v>
      </c>
      <c r="M512" s="22">
        <v>13</v>
      </c>
      <c r="N512" s="22">
        <v>24</v>
      </c>
      <c r="O512" s="22">
        <v>0</v>
      </c>
      <c r="P512" s="22" t="s">
        <v>396</v>
      </c>
      <c r="Q512" s="22" t="s">
        <v>208</v>
      </c>
      <c r="R512" s="22" t="s">
        <v>202</v>
      </c>
      <c r="S512" s="22" t="s">
        <v>393</v>
      </c>
      <c r="T512" s="22" t="s">
        <v>209</v>
      </c>
      <c r="U512" s="22" t="s">
        <v>6676</v>
      </c>
      <c r="V512" s="22">
        <v>105</v>
      </c>
      <c r="W512" s="22" t="s">
        <v>6670</v>
      </c>
      <c r="X512" s="22">
        <v>108</v>
      </c>
      <c r="Y512" s="22" t="s">
        <v>6677</v>
      </c>
      <c r="Z512" s="22" t="s">
        <v>6677</v>
      </c>
      <c r="AA512" s="22">
        <v>1</v>
      </c>
      <c r="AB512" s="22" t="s">
        <v>207</v>
      </c>
      <c r="AC512" s="22" t="s">
        <v>8026</v>
      </c>
      <c r="AE512" s="22" t="s">
        <v>207</v>
      </c>
      <c r="AF512" s="331">
        <v>0.25</v>
      </c>
      <c r="AG512" s="22" t="s">
        <v>6657</v>
      </c>
      <c r="AH512" s="22" t="s">
        <v>6658</v>
      </c>
      <c r="AJ512" s="22">
        <v>56</v>
      </c>
      <c r="AK512" s="22">
        <v>10</v>
      </c>
      <c r="AL512" s="22">
        <v>6</v>
      </c>
      <c r="AM512" s="22">
        <v>10</v>
      </c>
      <c r="AN512" s="22">
        <v>0</v>
      </c>
      <c r="AO512" s="22">
        <v>0</v>
      </c>
      <c r="AP512" s="22">
        <v>10</v>
      </c>
      <c r="AQ512" s="22">
        <v>10</v>
      </c>
      <c r="AR512" s="22">
        <v>10</v>
      </c>
      <c r="AS512" s="22">
        <v>0</v>
      </c>
      <c r="AT512" s="22">
        <v>0</v>
      </c>
    </row>
    <row r="513" spans="1:46" ht="23.1" customHeight="1">
      <c r="A513" s="22" t="s">
        <v>4</v>
      </c>
      <c r="B513" s="22" t="s">
        <v>25</v>
      </c>
      <c r="C513" s="22" t="s">
        <v>1825</v>
      </c>
      <c r="D513" s="22" t="s">
        <v>392</v>
      </c>
      <c r="E513" s="22" t="s">
        <v>186</v>
      </c>
      <c r="F513" s="35" t="s">
        <v>202</v>
      </c>
      <c r="G513" s="22" t="s">
        <v>203</v>
      </c>
      <c r="H513" s="329">
        <v>45713</v>
      </c>
      <c r="I513" s="22" t="s">
        <v>1866</v>
      </c>
      <c r="J513" s="22" t="s">
        <v>1867</v>
      </c>
      <c r="K513" s="22" t="s">
        <v>1868</v>
      </c>
      <c r="L513" s="22" t="s">
        <v>207</v>
      </c>
      <c r="M513" s="22">
        <v>14</v>
      </c>
      <c r="N513" s="22">
        <v>20</v>
      </c>
      <c r="O513" s="22">
        <v>7</v>
      </c>
      <c r="P513" s="22" t="s">
        <v>207</v>
      </c>
      <c r="Q513" s="22" t="s">
        <v>208</v>
      </c>
      <c r="R513" s="22" t="s">
        <v>202</v>
      </c>
      <c r="S513" s="22" t="s">
        <v>393</v>
      </c>
      <c r="T513" s="22" t="s">
        <v>209</v>
      </c>
      <c r="U513" s="22" t="s">
        <v>1869</v>
      </c>
      <c r="V513" s="22">
        <v>49</v>
      </c>
      <c r="W513" s="22" t="s">
        <v>1870</v>
      </c>
      <c r="X513" s="22">
        <v>100</v>
      </c>
      <c r="Y513" s="22" t="s">
        <v>1871</v>
      </c>
      <c r="Z513" s="22" t="s">
        <v>1871</v>
      </c>
      <c r="AA513" s="22">
        <v>1</v>
      </c>
      <c r="AB513" s="22" t="s">
        <v>207</v>
      </c>
      <c r="AC513" s="22" t="s">
        <v>8027</v>
      </c>
      <c r="AE513" s="22" t="s">
        <v>207</v>
      </c>
      <c r="AF513" s="331">
        <v>0</v>
      </c>
      <c r="AG513" s="22" t="s">
        <v>208</v>
      </c>
      <c r="AH513" s="22" t="s">
        <v>232</v>
      </c>
      <c r="AI513" s="22" t="s">
        <v>8028</v>
      </c>
      <c r="AJ513" s="22">
        <v>90</v>
      </c>
      <c r="AK513" s="22">
        <v>10</v>
      </c>
      <c r="AL513" s="22">
        <v>10</v>
      </c>
      <c r="AM513" s="22">
        <v>10</v>
      </c>
      <c r="AN513" s="22">
        <v>0</v>
      </c>
      <c r="AO513" s="22">
        <v>10</v>
      </c>
      <c r="AP513" s="22">
        <v>10</v>
      </c>
      <c r="AQ513" s="22">
        <v>10</v>
      </c>
      <c r="AR513" s="22">
        <v>10</v>
      </c>
      <c r="AS513" s="22">
        <v>10</v>
      </c>
      <c r="AT513" s="22">
        <v>10</v>
      </c>
    </row>
    <row r="514" spans="1:46" ht="23.1" customHeight="1">
      <c r="A514" s="22" t="s">
        <v>4</v>
      </c>
      <c r="B514" s="22" t="s">
        <v>25</v>
      </c>
      <c r="C514" s="22" t="s">
        <v>1825</v>
      </c>
      <c r="D514" s="22" t="s">
        <v>392</v>
      </c>
      <c r="E514" s="22" t="s">
        <v>186</v>
      </c>
      <c r="F514" s="35" t="s">
        <v>202</v>
      </c>
      <c r="G514" s="22" t="s">
        <v>203</v>
      </c>
      <c r="H514" s="329">
        <v>45713</v>
      </c>
      <c r="I514" s="22" t="s">
        <v>1872</v>
      </c>
      <c r="J514" s="22" t="s">
        <v>1873</v>
      </c>
      <c r="K514" s="22" t="s">
        <v>1874</v>
      </c>
      <c r="L514" s="22" t="s">
        <v>207</v>
      </c>
      <c r="M514" s="22">
        <v>14</v>
      </c>
      <c r="N514" s="22">
        <v>20</v>
      </c>
      <c r="O514" s="22">
        <v>7</v>
      </c>
      <c r="P514" s="22" t="s">
        <v>207</v>
      </c>
      <c r="Q514" s="22" t="s">
        <v>208</v>
      </c>
      <c r="R514" s="22" t="s">
        <v>202</v>
      </c>
      <c r="S514" s="22" t="s">
        <v>393</v>
      </c>
      <c r="T514" s="22" t="s">
        <v>209</v>
      </c>
      <c r="U514" s="22" t="s">
        <v>1875</v>
      </c>
      <c r="V514" s="22">
        <v>49</v>
      </c>
      <c r="W514" s="22" t="s">
        <v>1876</v>
      </c>
      <c r="X514" s="22">
        <v>116</v>
      </c>
      <c r="Y514" s="22" t="s">
        <v>1877</v>
      </c>
      <c r="Z514" s="22" t="s">
        <v>1877</v>
      </c>
      <c r="AA514" s="22">
        <v>1</v>
      </c>
      <c r="AB514" s="22" t="s">
        <v>207</v>
      </c>
      <c r="AC514" s="22" t="s">
        <v>8029</v>
      </c>
      <c r="AE514" s="22" t="s">
        <v>207</v>
      </c>
      <c r="AF514" s="331">
        <v>0</v>
      </c>
      <c r="AG514" s="22" t="s">
        <v>208</v>
      </c>
      <c r="AH514" s="22" t="s">
        <v>232</v>
      </c>
      <c r="AI514" s="22" t="s">
        <v>7376</v>
      </c>
      <c r="AJ514" s="22">
        <v>90</v>
      </c>
      <c r="AK514" s="22">
        <v>10</v>
      </c>
      <c r="AL514" s="22">
        <v>10</v>
      </c>
      <c r="AM514" s="22">
        <v>10</v>
      </c>
      <c r="AN514" s="22">
        <v>0</v>
      </c>
      <c r="AO514" s="22">
        <v>10</v>
      </c>
      <c r="AP514" s="22">
        <v>10</v>
      </c>
      <c r="AQ514" s="22">
        <v>10</v>
      </c>
      <c r="AR514" s="22">
        <v>10</v>
      </c>
      <c r="AS514" s="22">
        <v>10</v>
      </c>
      <c r="AT514" s="22">
        <v>10</v>
      </c>
    </row>
    <row r="515" spans="1:46" ht="23.1" customHeight="1">
      <c r="A515" s="22" t="s">
        <v>4</v>
      </c>
      <c r="B515" s="22" t="s">
        <v>25</v>
      </c>
      <c r="C515" s="22" t="s">
        <v>1825</v>
      </c>
      <c r="D515" s="22" t="s">
        <v>392</v>
      </c>
      <c r="E515" s="22" t="s">
        <v>186</v>
      </c>
      <c r="F515" s="35" t="s">
        <v>202</v>
      </c>
      <c r="G515" s="22" t="s">
        <v>203</v>
      </c>
      <c r="H515" s="329">
        <v>45713</v>
      </c>
      <c r="I515" s="22" t="s">
        <v>1878</v>
      </c>
      <c r="J515" s="22" t="s">
        <v>1879</v>
      </c>
      <c r="K515" s="22" t="s">
        <v>3315</v>
      </c>
      <c r="L515" s="22" t="s">
        <v>207</v>
      </c>
      <c r="M515" s="22">
        <v>15</v>
      </c>
      <c r="N515" s="22">
        <v>20</v>
      </c>
      <c r="O515" s="22">
        <v>5</v>
      </c>
      <c r="P515" s="22" t="s">
        <v>207</v>
      </c>
      <c r="Q515" s="22" t="s">
        <v>208</v>
      </c>
      <c r="R515" s="22" t="s">
        <v>202</v>
      </c>
      <c r="S515" s="22" t="s">
        <v>393</v>
      </c>
      <c r="T515" s="22" t="s">
        <v>209</v>
      </c>
      <c r="U515" s="22" t="s">
        <v>3316</v>
      </c>
      <c r="V515" s="22">
        <v>49</v>
      </c>
      <c r="W515" s="22" t="s">
        <v>3317</v>
      </c>
      <c r="X515" s="22">
        <v>102</v>
      </c>
      <c r="Y515" s="22" t="s">
        <v>3318</v>
      </c>
      <c r="Z515" s="22" t="s">
        <v>3318</v>
      </c>
      <c r="AA515" s="22">
        <v>1</v>
      </c>
      <c r="AB515" s="22" t="s">
        <v>207</v>
      </c>
      <c r="AC515" s="22" t="s">
        <v>8030</v>
      </c>
      <c r="AE515" s="22" t="s">
        <v>207</v>
      </c>
      <c r="AF515" s="331">
        <v>0</v>
      </c>
      <c r="AG515" s="22" t="s">
        <v>208</v>
      </c>
      <c r="AH515" s="22" t="s">
        <v>232</v>
      </c>
      <c r="AJ515" s="22">
        <v>80</v>
      </c>
      <c r="AK515" s="22">
        <v>10</v>
      </c>
      <c r="AL515" s="22">
        <v>10</v>
      </c>
      <c r="AM515" s="22">
        <v>10</v>
      </c>
      <c r="AN515" s="22">
        <v>0</v>
      </c>
      <c r="AO515" s="22">
        <v>10</v>
      </c>
      <c r="AP515" s="22">
        <v>10</v>
      </c>
      <c r="AQ515" s="22">
        <v>10</v>
      </c>
      <c r="AR515" s="22">
        <v>10</v>
      </c>
      <c r="AS515" s="22">
        <v>10</v>
      </c>
      <c r="AT515" s="22">
        <v>0</v>
      </c>
    </row>
    <row r="516" spans="1:46" ht="23.1" customHeight="1">
      <c r="A516" s="22" t="s">
        <v>4</v>
      </c>
      <c r="B516" s="22" t="s">
        <v>25</v>
      </c>
      <c r="C516" s="22" t="s">
        <v>1825</v>
      </c>
      <c r="D516" s="22" t="s">
        <v>392</v>
      </c>
      <c r="E516" s="22" t="s">
        <v>186</v>
      </c>
      <c r="F516" s="35" t="s">
        <v>202</v>
      </c>
      <c r="G516" s="22" t="s">
        <v>203</v>
      </c>
      <c r="H516" s="329">
        <v>45713</v>
      </c>
      <c r="I516" s="22" t="s">
        <v>1880</v>
      </c>
      <c r="J516" s="22" t="s">
        <v>1881</v>
      </c>
      <c r="K516" s="22" t="s">
        <v>3319</v>
      </c>
      <c r="L516" s="22" t="s">
        <v>207</v>
      </c>
      <c r="M516" s="22">
        <v>15</v>
      </c>
      <c r="N516" s="22">
        <v>19</v>
      </c>
      <c r="O516" s="22">
        <v>7</v>
      </c>
      <c r="P516" s="22" t="s">
        <v>207</v>
      </c>
      <c r="Q516" s="22" t="s">
        <v>208</v>
      </c>
      <c r="R516" s="22" t="s">
        <v>202</v>
      </c>
      <c r="S516" s="22" t="s">
        <v>393</v>
      </c>
      <c r="T516" s="22" t="s">
        <v>209</v>
      </c>
      <c r="U516" s="22" t="s">
        <v>3320</v>
      </c>
      <c r="V516" s="22">
        <v>49</v>
      </c>
      <c r="W516" s="22" t="s">
        <v>3321</v>
      </c>
      <c r="X516" s="22">
        <v>120</v>
      </c>
      <c r="Y516" s="22" t="s">
        <v>3322</v>
      </c>
      <c r="Z516" s="22" t="s">
        <v>3322</v>
      </c>
      <c r="AA516" s="22">
        <v>1</v>
      </c>
      <c r="AB516" s="22" t="s">
        <v>207</v>
      </c>
      <c r="AC516" s="22" t="s">
        <v>8031</v>
      </c>
      <c r="AE516" s="22" t="s">
        <v>207</v>
      </c>
      <c r="AF516" s="331">
        <v>0</v>
      </c>
      <c r="AG516" s="22" t="s">
        <v>208</v>
      </c>
      <c r="AH516" s="22" t="s">
        <v>232</v>
      </c>
      <c r="AI516" s="22" t="s">
        <v>7377</v>
      </c>
      <c r="AJ516" s="22">
        <v>90</v>
      </c>
      <c r="AK516" s="22">
        <v>10</v>
      </c>
      <c r="AL516" s="22">
        <v>10</v>
      </c>
      <c r="AM516" s="22">
        <v>10</v>
      </c>
      <c r="AN516" s="22">
        <v>0</v>
      </c>
      <c r="AO516" s="22">
        <v>10</v>
      </c>
      <c r="AP516" s="22">
        <v>10</v>
      </c>
      <c r="AQ516" s="22">
        <v>10</v>
      </c>
      <c r="AR516" s="22">
        <v>10</v>
      </c>
      <c r="AS516" s="22">
        <v>10</v>
      </c>
      <c r="AT516" s="22">
        <v>10</v>
      </c>
    </row>
    <row r="517" spans="1:46" ht="23.1" customHeight="1">
      <c r="A517" s="22" t="s">
        <v>4</v>
      </c>
      <c r="B517" s="22" t="s">
        <v>25</v>
      </c>
      <c r="C517" s="22" t="s">
        <v>1825</v>
      </c>
      <c r="D517" s="22" t="s">
        <v>392</v>
      </c>
      <c r="E517" s="22" t="s">
        <v>186</v>
      </c>
      <c r="F517" s="35" t="s">
        <v>202</v>
      </c>
      <c r="G517" s="22" t="s">
        <v>203</v>
      </c>
      <c r="H517" s="329">
        <v>45385</v>
      </c>
      <c r="I517" s="22" t="s">
        <v>1882</v>
      </c>
      <c r="J517" s="22" t="s">
        <v>1883</v>
      </c>
      <c r="K517" s="22" t="s">
        <v>4020</v>
      </c>
      <c r="L517" s="22" t="s">
        <v>207</v>
      </c>
      <c r="M517" s="22">
        <v>15</v>
      </c>
      <c r="N517" s="22">
        <v>8</v>
      </c>
      <c r="O517" s="22">
        <v>1</v>
      </c>
      <c r="P517" s="22" t="s">
        <v>207</v>
      </c>
      <c r="Q517" s="22" t="s">
        <v>208</v>
      </c>
      <c r="R517" s="22" t="s">
        <v>393</v>
      </c>
      <c r="S517" s="22" t="s">
        <v>393</v>
      </c>
      <c r="T517" s="22" t="s">
        <v>209</v>
      </c>
      <c r="U517" s="22" t="s">
        <v>4021</v>
      </c>
      <c r="V517" s="22">
        <v>50</v>
      </c>
      <c r="W517" s="22" t="s">
        <v>3323</v>
      </c>
      <c r="X517" s="22">
        <v>108</v>
      </c>
      <c r="Y517" s="22" t="s">
        <v>4022</v>
      </c>
      <c r="Z517" s="22" t="s">
        <v>4022</v>
      </c>
      <c r="AA517" s="22">
        <v>1</v>
      </c>
      <c r="AB517" s="22" t="s">
        <v>207</v>
      </c>
      <c r="AC517" s="22" t="s">
        <v>8032</v>
      </c>
      <c r="AE517" s="22" t="s">
        <v>207</v>
      </c>
      <c r="AF517" s="331">
        <v>0</v>
      </c>
      <c r="AG517" s="22" t="s">
        <v>208</v>
      </c>
      <c r="AH517" s="22" t="s">
        <v>232</v>
      </c>
      <c r="AI517" s="22" t="s">
        <v>5272</v>
      </c>
      <c r="AJ517" s="22">
        <v>80</v>
      </c>
      <c r="AK517" s="22">
        <v>10</v>
      </c>
      <c r="AL517" s="22">
        <v>10</v>
      </c>
      <c r="AM517" s="22">
        <v>0</v>
      </c>
      <c r="AN517" s="22">
        <v>0</v>
      </c>
      <c r="AO517" s="22">
        <v>10</v>
      </c>
      <c r="AP517" s="22">
        <v>10</v>
      </c>
      <c r="AQ517" s="22">
        <v>10</v>
      </c>
      <c r="AR517" s="22">
        <v>10</v>
      </c>
      <c r="AS517" s="22">
        <v>10</v>
      </c>
      <c r="AT517" s="22">
        <v>10</v>
      </c>
    </row>
    <row r="518" spans="1:46" ht="23.1" customHeight="1">
      <c r="A518" s="22" t="s">
        <v>4</v>
      </c>
      <c r="B518" s="22" t="s">
        <v>25</v>
      </c>
      <c r="C518" s="22" t="s">
        <v>1825</v>
      </c>
      <c r="D518" s="22" t="s">
        <v>392</v>
      </c>
      <c r="E518" s="22" t="s">
        <v>186</v>
      </c>
      <c r="F518" s="35" t="s">
        <v>202</v>
      </c>
      <c r="G518" s="22" t="s">
        <v>203</v>
      </c>
      <c r="H518" s="329">
        <v>45385</v>
      </c>
      <c r="I518" s="22" t="s">
        <v>1884</v>
      </c>
      <c r="J518" s="22" t="s">
        <v>1885</v>
      </c>
      <c r="K518" s="22" t="s">
        <v>4023</v>
      </c>
      <c r="L518" s="22" t="s">
        <v>207</v>
      </c>
      <c r="M518" s="22">
        <v>15</v>
      </c>
      <c r="N518" s="22">
        <v>8</v>
      </c>
      <c r="O518" s="22">
        <v>1</v>
      </c>
      <c r="P518" s="22" t="s">
        <v>207</v>
      </c>
      <c r="Q518" s="22" t="s">
        <v>208</v>
      </c>
      <c r="R518" s="22" t="s">
        <v>393</v>
      </c>
      <c r="S518" s="22" t="s">
        <v>393</v>
      </c>
      <c r="T518" s="22" t="s">
        <v>209</v>
      </c>
      <c r="U518" s="22" t="s">
        <v>4024</v>
      </c>
      <c r="V518" s="22">
        <v>51</v>
      </c>
      <c r="W518" s="22" t="s">
        <v>1886</v>
      </c>
      <c r="X518" s="22">
        <v>101</v>
      </c>
      <c r="Y518" s="22" t="s">
        <v>4025</v>
      </c>
      <c r="Z518" s="22" t="s">
        <v>4025</v>
      </c>
      <c r="AA518" s="22">
        <v>1</v>
      </c>
      <c r="AB518" s="22" t="s">
        <v>207</v>
      </c>
      <c r="AC518" s="22" t="s">
        <v>8033</v>
      </c>
      <c r="AE518" s="22" t="s">
        <v>207</v>
      </c>
      <c r="AF518" s="331">
        <v>0</v>
      </c>
      <c r="AG518" s="22" t="s">
        <v>208</v>
      </c>
      <c r="AH518" s="22" t="s">
        <v>232</v>
      </c>
      <c r="AI518" s="22" t="s">
        <v>1887</v>
      </c>
      <c r="AJ518" s="22">
        <v>80</v>
      </c>
      <c r="AK518" s="22">
        <v>10</v>
      </c>
      <c r="AL518" s="22">
        <v>10</v>
      </c>
      <c r="AM518" s="22">
        <v>0</v>
      </c>
      <c r="AN518" s="22">
        <v>0</v>
      </c>
      <c r="AO518" s="22">
        <v>10</v>
      </c>
      <c r="AP518" s="22">
        <v>10</v>
      </c>
      <c r="AQ518" s="22">
        <v>10</v>
      </c>
      <c r="AR518" s="22">
        <v>10</v>
      </c>
      <c r="AS518" s="22">
        <v>10</v>
      </c>
      <c r="AT518" s="22">
        <v>10</v>
      </c>
    </row>
    <row r="519" spans="1:46" ht="23.1" customHeight="1">
      <c r="A519" s="22" t="s">
        <v>4</v>
      </c>
      <c r="B519" s="22" t="s">
        <v>25</v>
      </c>
      <c r="C519" s="22" t="s">
        <v>1825</v>
      </c>
      <c r="D519" s="22" t="s">
        <v>392</v>
      </c>
      <c r="E519" s="22" t="s">
        <v>186</v>
      </c>
      <c r="F519" s="35" t="s">
        <v>202</v>
      </c>
      <c r="G519" s="22" t="s">
        <v>203</v>
      </c>
      <c r="H519" s="329">
        <v>45385</v>
      </c>
      <c r="I519" s="22" t="s">
        <v>1888</v>
      </c>
      <c r="J519" s="22" t="s">
        <v>1889</v>
      </c>
      <c r="K519" s="22" t="s">
        <v>4026</v>
      </c>
      <c r="L519" s="22" t="s">
        <v>207</v>
      </c>
      <c r="M519" s="22">
        <v>15</v>
      </c>
      <c r="N519" s="22">
        <v>10</v>
      </c>
      <c r="O519" s="22">
        <v>1</v>
      </c>
      <c r="P519" s="22" t="s">
        <v>207</v>
      </c>
      <c r="Q519" s="22" t="s">
        <v>208</v>
      </c>
      <c r="R519" s="22" t="s">
        <v>393</v>
      </c>
      <c r="S519" s="22" t="s">
        <v>393</v>
      </c>
      <c r="T519" s="22" t="s">
        <v>3324</v>
      </c>
      <c r="U519" s="22" t="s">
        <v>4027</v>
      </c>
      <c r="V519" s="22">
        <v>51</v>
      </c>
      <c r="W519" s="22" t="s">
        <v>3325</v>
      </c>
      <c r="X519" s="22">
        <v>105</v>
      </c>
      <c r="Y519" s="22" t="s">
        <v>4028</v>
      </c>
      <c r="Z519" s="22" t="s">
        <v>4028</v>
      </c>
      <c r="AA519" s="22">
        <v>1</v>
      </c>
      <c r="AB519" s="22" t="s">
        <v>207</v>
      </c>
      <c r="AC519" s="22" t="s">
        <v>8034</v>
      </c>
      <c r="AE519" s="22" t="s">
        <v>207</v>
      </c>
      <c r="AF519" s="331">
        <v>0</v>
      </c>
      <c r="AG519" s="22" t="s">
        <v>208</v>
      </c>
      <c r="AH519" s="22" t="s">
        <v>232</v>
      </c>
      <c r="AI519" s="22" t="s">
        <v>3326</v>
      </c>
      <c r="AJ519" s="22">
        <v>90</v>
      </c>
      <c r="AK519" s="22">
        <v>10</v>
      </c>
      <c r="AL519" s="22">
        <v>10</v>
      </c>
      <c r="AM519" s="22">
        <v>0</v>
      </c>
      <c r="AN519" s="22">
        <v>10</v>
      </c>
      <c r="AO519" s="22">
        <v>10</v>
      </c>
      <c r="AP519" s="22">
        <v>10</v>
      </c>
      <c r="AQ519" s="22">
        <v>10</v>
      </c>
      <c r="AR519" s="22">
        <v>10</v>
      </c>
      <c r="AS519" s="22">
        <v>10</v>
      </c>
      <c r="AT519" s="22">
        <v>10</v>
      </c>
    </row>
    <row r="520" spans="1:46" ht="23.1" customHeight="1">
      <c r="A520" s="22" t="s">
        <v>4</v>
      </c>
      <c r="B520" s="22" t="s">
        <v>25</v>
      </c>
      <c r="C520" s="22" t="s">
        <v>1825</v>
      </c>
      <c r="D520" s="22" t="s">
        <v>392</v>
      </c>
      <c r="E520" s="22" t="s">
        <v>186</v>
      </c>
      <c r="F520" s="35" t="s">
        <v>202</v>
      </c>
      <c r="G520" s="22" t="s">
        <v>203</v>
      </c>
      <c r="H520" s="329">
        <v>45385</v>
      </c>
      <c r="I520" s="22" t="s">
        <v>1890</v>
      </c>
      <c r="J520" s="22" t="s">
        <v>1417</v>
      </c>
      <c r="K520" s="22" t="s">
        <v>4029</v>
      </c>
      <c r="L520" s="22" t="s">
        <v>207</v>
      </c>
      <c r="M520" s="22">
        <v>15</v>
      </c>
      <c r="N520" s="22">
        <v>8</v>
      </c>
      <c r="O520" s="22">
        <v>1</v>
      </c>
      <c r="P520" s="22" t="s">
        <v>207</v>
      </c>
      <c r="Q520" s="22" t="s">
        <v>208</v>
      </c>
      <c r="R520" s="22" t="s">
        <v>393</v>
      </c>
      <c r="S520" s="22" t="s">
        <v>393</v>
      </c>
      <c r="T520" s="22" t="s">
        <v>209</v>
      </c>
      <c r="U520" s="22" t="s">
        <v>4030</v>
      </c>
      <c r="V520" s="22">
        <v>51</v>
      </c>
      <c r="W520" s="22" t="s">
        <v>1891</v>
      </c>
      <c r="X520" s="22">
        <v>109</v>
      </c>
      <c r="Y520" s="22" t="s">
        <v>4031</v>
      </c>
      <c r="Z520" s="22" t="s">
        <v>4031</v>
      </c>
      <c r="AA520" s="22">
        <v>1</v>
      </c>
      <c r="AB520" s="22" t="s">
        <v>207</v>
      </c>
      <c r="AC520" s="22" t="s">
        <v>8035</v>
      </c>
      <c r="AE520" s="22" t="s">
        <v>207</v>
      </c>
      <c r="AF520" s="331">
        <v>0</v>
      </c>
      <c r="AG520" s="22" t="s">
        <v>208</v>
      </c>
      <c r="AH520" s="22" t="s">
        <v>232</v>
      </c>
      <c r="AI520" s="22" t="s">
        <v>1892</v>
      </c>
      <c r="AJ520" s="22">
        <v>80</v>
      </c>
      <c r="AK520" s="22">
        <v>10</v>
      </c>
      <c r="AL520" s="22">
        <v>10</v>
      </c>
      <c r="AM520" s="22">
        <v>0</v>
      </c>
      <c r="AN520" s="22">
        <v>0</v>
      </c>
      <c r="AO520" s="22">
        <v>10</v>
      </c>
      <c r="AP520" s="22">
        <v>10</v>
      </c>
      <c r="AQ520" s="22">
        <v>10</v>
      </c>
      <c r="AR520" s="22">
        <v>10</v>
      </c>
      <c r="AS520" s="22">
        <v>10</v>
      </c>
      <c r="AT520" s="22">
        <v>10</v>
      </c>
    </row>
    <row r="521" spans="1:46" ht="23.1" customHeight="1">
      <c r="A521" s="22" t="s">
        <v>6</v>
      </c>
      <c r="B521" s="22" t="s">
        <v>4032</v>
      </c>
      <c r="C521" s="22" t="s">
        <v>4033</v>
      </c>
      <c r="D521" s="22" t="s">
        <v>392</v>
      </c>
      <c r="E521" s="22" t="s">
        <v>186</v>
      </c>
      <c r="F521" s="35" t="s">
        <v>202</v>
      </c>
      <c r="G521" s="22" t="s">
        <v>203</v>
      </c>
      <c r="H521" s="329">
        <v>45764</v>
      </c>
      <c r="I521" s="22" t="s">
        <v>4034</v>
      </c>
      <c r="J521" s="22" t="s">
        <v>4035</v>
      </c>
      <c r="K521" s="22" t="s">
        <v>4036</v>
      </c>
      <c r="L521" s="22" t="s">
        <v>207</v>
      </c>
      <c r="M521" s="22">
        <v>15</v>
      </c>
      <c r="N521" s="22">
        <v>11</v>
      </c>
      <c r="O521" s="22">
        <v>24</v>
      </c>
      <c r="P521" s="22" t="s">
        <v>207</v>
      </c>
      <c r="Q521" s="22" t="s">
        <v>208</v>
      </c>
      <c r="R521" s="22" t="s">
        <v>393</v>
      </c>
      <c r="S521" s="22" t="s">
        <v>393</v>
      </c>
      <c r="T521" s="22" t="s">
        <v>4037</v>
      </c>
      <c r="U521" s="22" t="s">
        <v>4038</v>
      </c>
      <c r="V521" s="22">
        <v>60</v>
      </c>
      <c r="W521" s="22" t="s">
        <v>4039</v>
      </c>
      <c r="X521" s="22">
        <v>161</v>
      </c>
      <c r="Y521" s="22" t="s">
        <v>4040</v>
      </c>
      <c r="Z521" s="22" t="s">
        <v>4040</v>
      </c>
      <c r="AA521" s="22">
        <v>1</v>
      </c>
      <c r="AB521" s="22" t="s">
        <v>207</v>
      </c>
      <c r="AC521" s="22" t="s">
        <v>8036</v>
      </c>
      <c r="AE521" s="22" t="s">
        <v>207</v>
      </c>
      <c r="AF521" s="331">
        <v>0.18</v>
      </c>
      <c r="AG521" s="22" t="s">
        <v>2508</v>
      </c>
      <c r="AH521" s="22" t="s">
        <v>2509</v>
      </c>
      <c r="AI521" s="22" t="s">
        <v>7378</v>
      </c>
      <c r="AJ521" s="22">
        <v>70</v>
      </c>
      <c r="AK521" s="22">
        <v>10</v>
      </c>
      <c r="AL521" s="22">
        <v>10</v>
      </c>
      <c r="AM521" s="22">
        <v>0</v>
      </c>
      <c r="AN521" s="22">
        <v>10</v>
      </c>
      <c r="AO521" s="22">
        <v>10</v>
      </c>
      <c r="AP521" s="22">
        <v>0</v>
      </c>
      <c r="AQ521" s="22">
        <v>10</v>
      </c>
      <c r="AR521" s="22">
        <v>10</v>
      </c>
      <c r="AS521" s="22">
        <v>0</v>
      </c>
      <c r="AT521" s="22">
        <v>10</v>
      </c>
    </row>
    <row r="522" spans="1:46" ht="23.1" customHeight="1">
      <c r="A522" s="22" t="s">
        <v>6</v>
      </c>
      <c r="B522" s="22" t="s">
        <v>4032</v>
      </c>
      <c r="C522" s="22" t="s">
        <v>4033</v>
      </c>
      <c r="D522" s="22" t="s">
        <v>392</v>
      </c>
      <c r="E522" s="22" t="s">
        <v>186</v>
      </c>
      <c r="F522" s="35" t="s">
        <v>202</v>
      </c>
      <c r="G522" s="22" t="s">
        <v>203</v>
      </c>
      <c r="H522" s="329">
        <v>45730</v>
      </c>
      <c r="I522" s="22" t="s">
        <v>4041</v>
      </c>
      <c r="J522" s="22" t="s">
        <v>4042</v>
      </c>
      <c r="K522" s="22" t="s">
        <v>2809</v>
      </c>
      <c r="L522" s="22" t="s">
        <v>207</v>
      </c>
      <c r="M522" s="22">
        <v>15</v>
      </c>
      <c r="N522" s="22">
        <v>13</v>
      </c>
      <c r="O522" s="22">
        <v>25</v>
      </c>
      <c r="P522" s="22" t="s">
        <v>207</v>
      </c>
      <c r="Q522" s="22" t="s">
        <v>208</v>
      </c>
      <c r="R522" s="22" t="s">
        <v>393</v>
      </c>
      <c r="S522" s="22" t="s">
        <v>393</v>
      </c>
      <c r="T522" s="22" t="s">
        <v>4043</v>
      </c>
      <c r="U522" s="22" t="s">
        <v>4044</v>
      </c>
      <c r="V522" s="22">
        <v>161</v>
      </c>
      <c r="W522" s="22" t="s">
        <v>4045</v>
      </c>
      <c r="X522" s="22">
        <v>164</v>
      </c>
      <c r="Y522" s="22" t="s">
        <v>2813</v>
      </c>
      <c r="Z522" s="22" t="s">
        <v>2813</v>
      </c>
      <c r="AA522" s="22">
        <v>1</v>
      </c>
      <c r="AB522" s="22" t="s">
        <v>207</v>
      </c>
      <c r="AC522" s="22" t="s">
        <v>8037</v>
      </c>
      <c r="AE522" s="22" t="s">
        <v>207</v>
      </c>
      <c r="AF522" s="331">
        <v>0.31</v>
      </c>
      <c r="AG522" s="22" t="s">
        <v>4046</v>
      </c>
      <c r="AH522" s="22" t="s">
        <v>4047</v>
      </c>
      <c r="AI522" s="22" t="s">
        <v>7379</v>
      </c>
      <c r="AJ522" s="22">
        <v>60</v>
      </c>
      <c r="AK522" s="22">
        <v>10</v>
      </c>
      <c r="AL522" s="22">
        <v>10</v>
      </c>
      <c r="AM522" s="22">
        <v>0</v>
      </c>
      <c r="AN522" s="22">
        <v>10</v>
      </c>
      <c r="AO522" s="22">
        <v>0</v>
      </c>
      <c r="AP522" s="22">
        <v>0</v>
      </c>
      <c r="AQ522" s="22">
        <v>10</v>
      </c>
      <c r="AR522" s="22">
        <v>10</v>
      </c>
      <c r="AS522" s="22">
        <v>0</v>
      </c>
      <c r="AT522" s="22">
        <v>10</v>
      </c>
    </row>
    <row r="523" spans="1:46" ht="23.1" customHeight="1">
      <c r="A523" s="22" t="s">
        <v>6</v>
      </c>
      <c r="B523" s="22" t="s">
        <v>4032</v>
      </c>
      <c r="C523" s="22" t="s">
        <v>4033</v>
      </c>
      <c r="D523" s="22" t="s">
        <v>392</v>
      </c>
      <c r="E523" s="22" t="s">
        <v>186</v>
      </c>
      <c r="F523" s="35" t="s">
        <v>202</v>
      </c>
      <c r="G523" s="22" t="s">
        <v>203</v>
      </c>
      <c r="H523" s="329">
        <v>45764</v>
      </c>
      <c r="I523" s="22" t="s">
        <v>4048</v>
      </c>
      <c r="J523" s="22" t="s">
        <v>4049</v>
      </c>
      <c r="K523" s="22" t="s">
        <v>2817</v>
      </c>
      <c r="L523" s="22" t="s">
        <v>207</v>
      </c>
      <c r="M523" s="22">
        <v>15</v>
      </c>
      <c r="N523" s="22">
        <v>11</v>
      </c>
      <c r="O523" s="22">
        <v>24</v>
      </c>
      <c r="P523" s="22" t="s">
        <v>207</v>
      </c>
      <c r="Q523" s="22" t="s">
        <v>208</v>
      </c>
      <c r="R523" s="22" t="s">
        <v>393</v>
      </c>
      <c r="S523" s="22" t="s">
        <v>393</v>
      </c>
      <c r="T523" s="22" t="s">
        <v>4037</v>
      </c>
      <c r="U523" s="22" t="s">
        <v>4050</v>
      </c>
      <c r="V523" s="22">
        <v>60</v>
      </c>
      <c r="W523" s="22" t="s">
        <v>4051</v>
      </c>
      <c r="X523" s="22">
        <v>161</v>
      </c>
      <c r="Y523" s="22" t="s">
        <v>2819</v>
      </c>
      <c r="Z523" s="22" t="s">
        <v>2819</v>
      </c>
      <c r="AA523" s="22">
        <v>1</v>
      </c>
      <c r="AB523" s="22" t="s">
        <v>207</v>
      </c>
      <c r="AC523" s="22" t="s">
        <v>8038</v>
      </c>
      <c r="AE523" s="22" t="s">
        <v>207</v>
      </c>
      <c r="AF523" s="331">
        <v>0.18</v>
      </c>
      <c r="AG523" s="22" t="s">
        <v>2508</v>
      </c>
      <c r="AH523" s="22" t="s">
        <v>2509</v>
      </c>
      <c r="AI523" s="22" t="s">
        <v>7380</v>
      </c>
      <c r="AJ523" s="22">
        <v>70</v>
      </c>
      <c r="AK523" s="22">
        <v>10</v>
      </c>
      <c r="AL523" s="22">
        <v>10</v>
      </c>
      <c r="AM523" s="22">
        <v>0</v>
      </c>
      <c r="AN523" s="22">
        <v>10</v>
      </c>
      <c r="AO523" s="22">
        <v>10</v>
      </c>
      <c r="AP523" s="22">
        <v>0</v>
      </c>
      <c r="AQ523" s="22">
        <v>10</v>
      </c>
      <c r="AR523" s="22">
        <v>10</v>
      </c>
      <c r="AS523" s="22">
        <v>0</v>
      </c>
      <c r="AT523" s="22">
        <v>10</v>
      </c>
    </row>
    <row r="524" spans="1:46" ht="23.1" customHeight="1">
      <c r="A524" s="22" t="s">
        <v>6</v>
      </c>
      <c r="B524" s="22" t="s">
        <v>4032</v>
      </c>
      <c r="C524" s="22" t="s">
        <v>4033</v>
      </c>
      <c r="D524" s="22" t="s">
        <v>392</v>
      </c>
      <c r="E524" s="22" t="s">
        <v>186</v>
      </c>
      <c r="F524" s="35" t="s">
        <v>202</v>
      </c>
      <c r="G524" s="22" t="s">
        <v>203</v>
      </c>
      <c r="H524" s="329">
        <v>45730</v>
      </c>
      <c r="I524" s="22" t="s">
        <v>4052</v>
      </c>
      <c r="J524" s="22" t="s">
        <v>4053</v>
      </c>
      <c r="K524" s="22" t="s">
        <v>4054</v>
      </c>
      <c r="L524" s="22" t="s">
        <v>207</v>
      </c>
      <c r="M524" s="22">
        <v>15</v>
      </c>
      <c r="N524" s="22">
        <v>13</v>
      </c>
      <c r="O524" s="22">
        <v>25</v>
      </c>
      <c r="P524" s="22" t="s">
        <v>207</v>
      </c>
      <c r="Q524" s="22" t="s">
        <v>208</v>
      </c>
      <c r="R524" s="22" t="s">
        <v>393</v>
      </c>
      <c r="S524" s="22" t="s">
        <v>393</v>
      </c>
      <c r="T524" s="22" t="s">
        <v>4043</v>
      </c>
      <c r="U524" s="22" t="s">
        <v>4055</v>
      </c>
      <c r="V524" s="22">
        <v>161</v>
      </c>
      <c r="W524" s="22" t="s">
        <v>4056</v>
      </c>
      <c r="X524" s="22">
        <v>164</v>
      </c>
      <c r="Y524" s="22" t="s">
        <v>4057</v>
      </c>
      <c r="Z524" s="22" t="s">
        <v>4057</v>
      </c>
      <c r="AA524" s="22">
        <v>1</v>
      </c>
      <c r="AB524" s="22" t="s">
        <v>207</v>
      </c>
      <c r="AC524" s="22" t="s">
        <v>8039</v>
      </c>
      <c r="AE524" s="22" t="s">
        <v>207</v>
      </c>
      <c r="AF524" s="331">
        <v>0.31</v>
      </c>
      <c r="AG524" s="22" t="s">
        <v>4046</v>
      </c>
      <c r="AH524" s="22" t="s">
        <v>4047</v>
      </c>
      <c r="AI524" s="22" t="s">
        <v>7381</v>
      </c>
      <c r="AJ524" s="22">
        <v>60</v>
      </c>
      <c r="AK524" s="22">
        <v>10</v>
      </c>
      <c r="AL524" s="22">
        <v>10</v>
      </c>
      <c r="AM524" s="22">
        <v>0</v>
      </c>
      <c r="AN524" s="22">
        <v>10</v>
      </c>
      <c r="AO524" s="22">
        <v>0</v>
      </c>
      <c r="AP524" s="22">
        <v>0</v>
      </c>
      <c r="AQ524" s="22">
        <v>10</v>
      </c>
      <c r="AR524" s="22">
        <v>10</v>
      </c>
      <c r="AS524" s="22">
        <v>0</v>
      </c>
      <c r="AT524" s="22">
        <v>10</v>
      </c>
    </row>
    <row r="525" spans="1:46" ht="23.1" customHeight="1">
      <c r="A525" s="22" t="s">
        <v>6</v>
      </c>
      <c r="B525" s="22" t="s">
        <v>4032</v>
      </c>
      <c r="C525" s="22" t="s">
        <v>4033</v>
      </c>
      <c r="D525" s="22" t="s">
        <v>392</v>
      </c>
      <c r="E525" s="22" t="s">
        <v>186</v>
      </c>
      <c r="F525" s="35" t="s">
        <v>202</v>
      </c>
      <c r="G525" s="22" t="s">
        <v>203</v>
      </c>
      <c r="H525" s="329">
        <v>45428</v>
      </c>
      <c r="I525" s="22" t="s">
        <v>4813</v>
      </c>
      <c r="J525" s="22" t="s">
        <v>4814</v>
      </c>
      <c r="K525" s="22" t="s">
        <v>4815</v>
      </c>
      <c r="L525" s="22" t="s">
        <v>207</v>
      </c>
      <c r="M525" s="22">
        <v>14</v>
      </c>
      <c r="N525" s="22">
        <v>26</v>
      </c>
      <c r="O525" s="22">
        <v>17</v>
      </c>
      <c r="P525" s="22" t="s">
        <v>207</v>
      </c>
      <c r="Q525" s="22" t="s">
        <v>208</v>
      </c>
      <c r="R525" s="22" t="s">
        <v>202</v>
      </c>
      <c r="S525" s="22" t="s">
        <v>393</v>
      </c>
      <c r="T525" s="22" t="s">
        <v>209</v>
      </c>
      <c r="U525" s="22" t="s">
        <v>4816</v>
      </c>
      <c r="V525" s="22">
        <v>81</v>
      </c>
      <c r="W525" s="22" t="s">
        <v>4817</v>
      </c>
      <c r="X525" s="22">
        <v>149</v>
      </c>
      <c r="Y525" s="22" t="s">
        <v>4818</v>
      </c>
      <c r="Z525" s="22" t="s">
        <v>4818</v>
      </c>
      <c r="AA525" s="22">
        <v>1</v>
      </c>
      <c r="AB525" s="22" t="s">
        <v>207</v>
      </c>
      <c r="AC525" s="22" t="s">
        <v>8040</v>
      </c>
      <c r="AE525" s="22" t="s">
        <v>207</v>
      </c>
      <c r="AF525" s="331">
        <v>0.08</v>
      </c>
      <c r="AG525" s="22" t="s">
        <v>4819</v>
      </c>
      <c r="AH525" s="22" t="s">
        <v>4820</v>
      </c>
      <c r="AI525" s="22" t="s">
        <v>7382</v>
      </c>
      <c r="AJ525" s="22">
        <v>70</v>
      </c>
      <c r="AK525" s="22">
        <v>10</v>
      </c>
      <c r="AL525" s="22">
        <v>10</v>
      </c>
      <c r="AM525" s="22">
        <v>10</v>
      </c>
      <c r="AN525" s="22">
        <v>0</v>
      </c>
      <c r="AO525" s="22">
        <v>0</v>
      </c>
      <c r="AP525" s="22">
        <v>10</v>
      </c>
      <c r="AQ525" s="22">
        <v>10</v>
      </c>
      <c r="AR525" s="22">
        <v>10</v>
      </c>
      <c r="AS525" s="22">
        <v>0</v>
      </c>
      <c r="AT525" s="22">
        <v>10</v>
      </c>
    </row>
    <row r="526" spans="1:46" ht="23.1" customHeight="1">
      <c r="A526" s="22" t="s">
        <v>6</v>
      </c>
      <c r="B526" s="22" t="s">
        <v>4032</v>
      </c>
      <c r="C526" s="22" t="s">
        <v>4033</v>
      </c>
      <c r="D526" s="22" t="s">
        <v>392</v>
      </c>
      <c r="E526" s="22" t="s">
        <v>186</v>
      </c>
      <c r="F526" s="35" t="s">
        <v>202</v>
      </c>
      <c r="G526" s="22" t="s">
        <v>203</v>
      </c>
      <c r="H526" s="329">
        <v>45428</v>
      </c>
      <c r="I526" s="22" t="s">
        <v>4821</v>
      </c>
      <c r="J526" s="22" t="s">
        <v>4822</v>
      </c>
      <c r="K526" s="22" t="s">
        <v>4823</v>
      </c>
      <c r="L526" s="22" t="s">
        <v>207</v>
      </c>
      <c r="M526" s="22">
        <v>14</v>
      </c>
      <c r="N526" s="22">
        <v>26</v>
      </c>
      <c r="O526" s="22">
        <v>17</v>
      </c>
      <c r="P526" s="22" t="s">
        <v>207</v>
      </c>
      <c r="Q526" s="22" t="s">
        <v>208</v>
      </c>
      <c r="R526" s="22" t="s">
        <v>202</v>
      </c>
      <c r="S526" s="22" t="s">
        <v>393</v>
      </c>
      <c r="T526" s="22" t="s">
        <v>209</v>
      </c>
      <c r="U526" s="22" t="s">
        <v>4824</v>
      </c>
      <c r="V526" s="22">
        <v>81</v>
      </c>
      <c r="W526" s="22" t="s">
        <v>4825</v>
      </c>
      <c r="X526" s="22">
        <v>149</v>
      </c>
      <c r="Y526" s="22" t="s">
        <v>4826</v>
      </c>
      <c r="Z526" s="22" t="s">
        <v>4826</v>
      </c>
      <c r="AA526" s="22">
        <v>1</v>
      </c>
      <c r="AB526" s="22" t="s">
        <v>207</v>
      </c>
      <c r="AC526" s="22" t="s">
        <v>8041</v>
      </c>
      <c r="AE526" s="22" t="s">
        <v>207</v>
      </c>
      <c r="AF526" s="331">
        <v>0.15</v>
      </c>
      <c r="AG526" s="22" t="s">
        <v>4827</v>
      </c>
      <c r="AH526" s="22" t="s">
        <v>4828</v>
      </c>
      <c r="AI526" s="22" t="s">
        <v>7383</v>
      </c>
      <c r="AJ526" s="22">
        <v>70</v>
      </c>
      <c r="AK526" s="22">
        <v>10</v>
      </c>
      <c r="AL526" s="22">
        <v>10</v>
      </c>
      <c r="AM526" s="22">
        <v>10</v>
      </c>
      <c r="AN526" s="22">
        <v>0</v>
      </c>
      <c r="AO526" s="22">
        <v>0</v>
      </c>
      <c r="AP526" s="22">
        <v>10</v>
      </c>
      <c r="AQ526" s="22">
        <v>10</v>
      </c>
      <c r="AR526" s="22">
        <v>10</v>
      </c>
      <c r="AS526" s="22">
        <v>0</v>
      </c>
      <c r="AT526" s="22">
        <v>10</v>
      </c>
    </row>
    <row r="527" spans="1:46" ht="23.1" customHeight="1">
      <c r="A527" s="22" t="s">
        <v>6</v>
      </c>
      <c r="B527" s="22" t="s">
        <v>4032</v>
      </c>
      <c r="C527" s="22" t="s">
        <v>4033</v>
      </c>
      <c r="D527" s="22" t="s">
        <v>392</v>
      </c>
      <c r="E527" s="22" t="s">
        <v>186</v>
      </c>
      <c r="F527" s="35" t="s">
        <v>202</v>
      </c>
      <c r="G527" s="22" t="s">
        <v>203</v>
      </c>
      <c r="H527" s="329">
        <v>45428</v>
      </c>
      <c r="I527" s="22" t="s">
        <v>4829</v>
      </c>
      <c r="J527" s="22" t="s">
        <v>4830</v>
      </c>
      <c r="K527" s="22" t="s">
        <v>4831</v>
      </c>
      <c r="L527" s="22" t="s">
        <v>207</v>
      </c>
      <c r="M527" s="22">
        <v>13</v>
      </c>
      <c r="N527" s="22">
        <v>17</v>
      </c>
      <c r="O527" s="22">
        <v>11</v>
      </c>
      <c r="P527" s="22" t="s">
        <v>207</v>
      </c>
      <c r="Q527" s="22" t="s">
        <v>208</v>
      </c>
      <c r="R527" s="22" t="s">
        <v>202</v>
      </c>
      <c r="S527" s="22" t="s">
        <v>393</v>
      </c>
      <c r="T527" s="22" t="s">
        <v>209</v>
      </c>
      <c r="U527" s="22" t="s">
        <v>4832</v>
      </c>
      <c r="V527" s="22">
        <v>81</v>
      </c>
      <c r="W527" s="22" t="s">
        <v>4833</v>
      </c>
      <c r="X527" s="22">
        <v>154</v>
      </c>
      <c r="Y527" s="22" t="s">
        <v>4834</v>
      </c>
      <c r="Z527" s="22" t="s">
        <v>4834</v>
      </c>
      <c r="AA527" s="22">
        <v>1</v>
      </c>
      <c r="AB527" s="22" t="s">
        <v>207</v>
      </c>
      <c r="AC527" s="22" t="s">
        <v>8042</v>
      </c>
      <c r="AE527" s="22" t="s">
        <v>207</v>
      </c>
      <c r="AF527" s="331">
        <v>0.12</v>
      </c>
      <c r="AG527" s="22" t="s">
        <v>4819</v>
      </c>
      <c r="AH527" s="22" t="s">
        <v>4820</v>
      </c>
      <c r="AI527" s="22" t="s">
        <v>7384</v>
      </c>
      <c r="AJ527" s="22">
        <v>70</v>
      </c>
      <c r="AK527" s="22">
        <v>10</v>
      </c>
      <c r="AL527" s="22">
        <v>10</v>
      </c>
      <c r="AM527" s="22">
        <v>10</v>
      </c>
      <c r="AN527" s="22">
        <v>0</v>
      </c>
      <c r="AO527" s="22">
        <v>0</v>
      </c>
      <c r="AP527" s="22">
        <v>10</v>
      </c>
      <c r="AQ527" s="22">
        <v>10</v>
      </c>
      <c r="AR527" s="22">
        <v>10</v>
      </c>
      <c r="AS527" s="22">
        <v>0</v>
      </c>
      <c r="AT527" s="22">
        <v>10</v>
      </c>
    </row>
    <row r="528" spans="1:46" ht="23.1" customHeight="1">
      <c r="A528" s="22" t="s">
        <v>6</v>
      </c>
      <c r="B528" s="22" t="s">
        <v>4032</v>
      </c>
      <c r="C528" s="22" t="s">
        <v>4033</v>
      </c>
      <c r="D528" s="22" t="s">
        <v>392</v>
      </c>
      <c r="E528" s="22" t="s">
        <v>186</v>
      </c>
      <c r="F528" s="35" t="s">
        <v>202</v>
      </c>
      <c r="G528" s="22" t="s">
        <v>203</v>
      </c>
      <c r="H528" s="329">
        <v>45428</v>
      </c>
      <c r="I528" s="22" t="s">
        <v>4835</v>
      </c>
      <c r="J528" s="22" t="s">
        <v>4836</v>
      </c>
      <c r="K528" s="22" t="s">
        <v>4837</v>
      </c>
      <c r="L528" s="22" t="s">
        <v>207</v>
      </c>
      <c r="M528" s="22">
        <v>13</v>
      </c>
      <c r="N528" s="22">
        <v>17</v>
      </c>
      <c r="O528" s="22">
        <v>11</v>
      </c>
      <c r="P528" s="22" t="s">
        <v>207</v>
      </c>
      <c r="Q528" s="22" t="s">
        <v>208</v>
      </c>
      <c r="R528" s="22" t="s">
        <v>202</v>
      </c>
      <c r="S528" s="22" t="s">
        <v>393</v>
      </c>
      <c r="T528" s="22" t="s">
        <v>209</v>
      </c>
      <c r="U528" s="22" t="s">
        <v>4838</v>
      </c>
      <c r="V528" s="22">
        <v>80</v>
      </c>
      <c r="W528" s="22" t="s">
        <v>4839</v>
      </c>
      <c r="X528" s="22">
        <v>153</v>
      </c>
      <c r="Y528" s="22" t="s">
        <v>4840</v>
      </c>
      <c r="Z528" s="22" t="s">
        <v>4840</v>
      </c>
      <c r="AA528" s="22">
        <v>1</v>
      </c>
      <c r="AB528" s="22" t="s">
        <v>207</v>
      </c>
      <c r="AC528" s="22" t="s">
        <v>8043</v>
      </c>
      <c r="AE528" s="22" t="s">
        <v>207</v>
      </c>
      <c r="AF528" s="331">
        <v>0.12</v>
      </c>
      <c r="AG528" s="22" t="s">
        <v>4819</v>
      </c>
      <c r="AH528" s="22" t="s">
        <v>4820</v>
      </c>
      <c r="AI528" s="22" t="s">
        <v>7385</v>
      </c>
      <c r="AJ528" s="22">
        <v>70</v>
      </c>
      <c r="AK528" s="22">
        <v>10</v>
      </c>
      <c r="AL528" s="22">
        <v>10</v>
      </c>
      <c r="AM528" s="22">
        <v>10</v>
      </c>
      <c r="AN528" s="22">
        <v>0</v>
      </c>
      <c r="AO528" s="22">
        <v>0</v>
      </c>
      <c r="AP528" s="22">
        <v>10</v>
      </c>
      <c r="AQ528" s="22">
        <v>10</v>
      </c>
      <c r="AR528" s="22">
        <v>10</v>
      </c>
      <c r="AS528" s="22">
        <v>0</v>
      </c>
      <c r="AT528" s="22">
        <v>10</v>
      </c>
    </row>
    <row r="529" spans="1:46" ht="23.1" customHeight="1">
      <c r="A529" s="22" t="s">
        <v>6</v>
      </c>
      <c r="B529" s="22" t="s">
        <v>4032</v>
      </c>
      <c r="C529" s="22" t="s">
        <v>4033</v>
      </c>
      <c r="D529" s="22" t="s">
        <v>392</v>
      </c>
      <c r="E529" s="22" t="s">
        <v>186</v>
      </c>
      <c r="F529" s="35" t="s">
        <v>202</v>
      </c>
      <c r="G529" s="22" t="s">
        <v>203</v>
      </c>
      <c r="H529" s="329">
        <v>45733</v>
      </c>
      <c r="I529" s="22" t="s">
        <v>4058</v>
      </c>
      <c r="J529" s="22" t="s">
        <v>4059</v>
      </c>
      <c r="K529" s="22" t="s">
        <v>4060</v>
      </c>
      <c r="L529" s="22" t="s">
        <v>207</v>
      </c>
      <c r="M529" s="22">
        <v>13</v>
      </c>
      <c r="N529" s="22">
        <v>28</v>
      </c>
      <c r="O529" s="22">
        <v>12</v>
      </c>
      <c r="P529" s="22" t="s">
        <v>207</v>
      </c>
      <c r="Q529" s="22" t="s">
        <v>208</v>
      </c>
      <c r="R529" s="22" t="s">
        <v>393</v>
      </c>
      <c r="S529" s="22" t="s">
        <v>393</v>
      </c>
      <c r="T529" s="22" t="s">
        <v>209</v>
      </c>
      <c r="U529" s="22" t="s">
        <v>4061</v>
      </c>
      <c r="V529" s="22">
        <v>161</v>
      </c>
      <c r="W529" s="22" t="s">
        <v>4062</v>
      </c>
      <c r="X529" s="22">
        <v>153</v>
      </c>
      <c r="Y529" s="22" t="s">
        <v>4063</v>
      </c>
      <c r="Z529" s="22" t="s">
        <v>4063</v>
      </c>
      <c r="AA529" s="22">
        <v>1</v>
      </c>
      <c r="AB529" s="22" t="s">
        <v>207</v>
      </c>
      <c r="AC529" s="22" t="s">
        <v>8044</v>
      </c>
      <c r="AE529" s="22" t="s">
        <v>207</v>
      </c>
      <c r="AF529" s="331">
        <v>0.25</v>
      </c>
      <c r="AG529" s="22" t="s">
        <v>4064</v>
      </c>
      <c r="AH529" s="22" t="s">
        <v>4065</v>
      </c>
      <c r="AI529" s="22" t="s">
        <v>7386</v>
      </c>
      <c r="AJ529" s="22">
        <v>60</v>
      </c>
      <c r="AK529" s="22">
        <v>10</v>
      </c>
      <c r="AL529" s="22">
        <v>10</v>
      </c>
      <c r="AM529" s="22">
        <v>0</v>
      </c>
      <c r="AN529" s="22">
        <v>0</v>
      </c>
      <c r="AO529" s="22">
        <v>0</v>
      </c>
      <c r="AP529" s="22">
        <v>10</v>
      </c>
      <c r="AQ529" s="22">
        <v>10</v>
      </c>
      <c r="AR529" s="22">
        <v>10</v>
      </c>
      <c r="AS529" s="22">
        <v>0</v>
      </c>
      <c r="AT529" s="22">
        <v>10</v>
      </c>
    </row>
    <row r="530" spans="1:46" ht="23.1" customHeight="1">
      <c r="A530" s="22" t="s">
        <v>6</v>
      </c>
      <c r="B530" s="22" t="s">
        <v>4032</v>
      </c>
      <c r="C530" s="22" t="s">
        <v>4033</v>
      </c>
      <c r="D530" s="22" t="s">
        <v>392</v>
      </c>
      <c r="E530" s="22" t="s">
        <v>186</v>
      </c>
      <c r="F530" s="35" t="s">
        <v>202</v>
      </c>
      <c r="G530" s="22" t="s">
        <v>203</v>
      </c>
      <c r="H530" s="329">
        <v>45733</v>
      </c>
      <c r="I530" s="22" t="s">
        <v>4066</v>
      </c>
      <c r="J530" s="22" t="s">
        <v>4067</v>
      </c>
      <c r="K530" s="22" t="s">
        <v>4068</v>
      </c>
      <c r="L530" s="22" t="s">
        <v>207</v>
      </c>
      <c r="M530" s="22">
        <v>13</v>
      </c>
      <c r="N530" s="22">
        <v>28</v>
      </c>
      <c r="O530" s="22">
        <v>12</v>
      </c>
      <c r="P530" s="22" t="s">
        <v>207</v>
      </c>
      <c r="Q530" s="22" t="s">
        <v>208</v>
      </c>
      <c r="R530" s="22" t="s">
        <v>393</v>
      </c>
      <c r="S530" s="22" t="s">
        <v>393</v>
      </c>
      <c r="T530" s="22" t="s">
        <v>209</v>
      </c>
      <c r="U530" s="22" t="s">
        <v>4069</v>
      </c>
      <c r="V530" s="22">
        <v>161</v>
      </c>
      <c r="W530" s="22" t="s">
        <v>4070</v>
      </c>
      <c r="X530" s="22">
        <v>153</v>
      </c>
      <c r="Y530" s="22" t="s">
        <v>4071</v>
      </c>
      <c r="Z530" s="22" t="s">
        <v>4071</v>
      </c>
      <c r="AA530" s="22">
        <v>1</v>
      </c>
      <c r="AB530" s="22" t="s">
        <v>207</v>
      </c>
      <c r="AC530" s="22" t="s">
        <v>8045</v>
      </c>
      <c r="AE530" s="22" t="s">
        <v>207</v>
      </c>
      <c r="AF530" s="331">
        <v>0.25</v>
      </c>
      <c r="AG530" s="22" t="s">
        <v>4064</v>
      </c>
      <c r="AH530" s="22" t="s">
        <v>4065</v>
      </c>
      <c r="AI530" s="22" t="s">
        <v>7387</v>
      </c>
      <c r="AJ530" s="22">
        <v>60</v>
      </c>
      <c r="AK530" s="22">
        <v>10</v>
      </c>
      <c r="AL530" s="22">
        <v>10</v>
      </c>
      <c r="AM530" s="22">
        <v>0</v>
      </c>
      <c r="AN530" s="22">
        <v>0</v>
      </c>
      <c r="AO530" s="22">
        <v>0</v>
      </c>
      <c r="AP530" s="22">
        <v>10</v>
      </c>
      <c r="AQ530" s="22">
        <v>10</v>
      </c>
      <c r="AR530" s="22">
        <v>10</v>
      </c>
      <c r="AS530" s="22">
        <v>0</v>
      </c>
      <c r="AT530" s="22">
        <v>10</v>
      </c>
    </row>
    <row r="531" spans="1:46" ht="23.1" customHeight="1">
      <c r="A531" s="22" t="s">
        <v>6</v>
      </c>
      <c r="B531" s="22" t="s">
        <v>4032</v>
      </c>
      <c r="C531" s="22" t="s">
        <v>4033</v>
      </c>
      <c r="D531" s="22" t="s">
        <v>392</v>
      </c>
      <c r="E531" s="22" t="s">
        <v>186</v>
      </c>
      <c r="F531" s="35" t="s">
        <v>202</v>
      </c>
      <c r="G531" s="22" t="s">
        <v>203</v>
      </c>
      <c r="H531" s="329">
        <v>45733</v>
      </c>
      <c r="I531" s="22" t="s">
        <v>4072</v>
      </c>
      <c r="J531" s="22" t="s">
        <v>4073</v>
      </c>
      <c r="K531" s="22" t="s">
        <v>4074</v>
      </c>
      <c r="L531" s="22" t="s">
        <v>207</v>
      </c>
      <c r="M531" s="22">
        <v>13</v>
      </c>
      <c r="N531" s="22">
        <v>28</v>
      </c>
      <c r="O531" s="22">
        <v>12</v>
      </c>
      <c r="P531" s="22" t="s">
        <v>207</v>
      </c>
      <c r="Q531" s="22" t="s">
        <v>208</v>
      </c>
      <c r="R531" s="22" t="s">
        <v>393</v>
      </c>
      <c r="S531" s="22" t="s">
        <v>393</v>
      </c>
      <c r="T531" s="22" t="s">
        <v>209</v>
      </c>
      <c r="U531" s="22" t="s">
        <v>4075</v>
      </c>
      <c r="V531" s="22">
        <v>169</v>
      </c>
      <c r="W531" s="22" t="s">
        <v>4076</v>
      </c>
      <c r="X531" s="22">
        <v>156</v>
      </c>
      <c r="Y531" s="22" t="s">
        <v>4077</v>
      </c>
      <c r="Z531" s="22" t="s">
        <v>4077</v>
      </c>
      <c r="AA531" s="22">
        <v>1</v>
      </c>
      <c r="AB531" s="22" t="s">
        <v>207</v>
      </c>
      <c r="AC531" s="22" t="s">
        <v>8046</v>
      </c>
      <c r="AE531" s="22" t="s">
        <v>207</v>
      </c>
      <c r="AF531" s="331">
        <v>0.25</v>
      </c>
      <c r="AG531" s="22" t="s">
        <v>4064</v>
      </c>
      <c r="AH531" s="22" t="s">
        <v>4065</v>
      </c>
      <c r="AI531" s="22" t="s">
        <v>7388</v>
      </c>
      <c r="AJ531" s="22">
        <v>60</v>
      </c>
      <c r="AK531" s="22">
        <v>10</v>
      </c>
      <c r="AL531" s="22">
        <v>10</v>
      </c>
      <c r="AM531" s="22">
        <v>0</v>
      </c>
      <c r="AN531" s="22">
        <v>0</v>
      </c>
      <c r="AO531" s="22">
        <v>0</v>
      </c>
      <c r="AP531" s="22">
        <v>10</v>
      </c>
      <c r="AQ531" s="22">
        <v>10</v>
      </c>
      <c r="AR531" s="22">
        <v>10</v>
      </c>
      <c r="AS531" s="22">
        <v>0</v>
      </c>
      <c r="AT531" s="22">
        <v>10</v>
      </c>
    </row>
    <row r="532" spans="1:46" ht="23.1" customHeight="1">
      <c r="A532" s="22" t="s">
        <v>6</v>
      </c>
      <c r="B532" s="22" t="s">
        <v>4032</v>
      </c>
      <c r="C532" s="22" t="s">
        <v>4033</v>
      </c>
      <c r="D532" s="22" t="s">
        <v>392</v>
      </c>
      <c r="E532" s="22" t="s">
        <v>186</v>
      </c>
      <c r="F532" s="35" t="s">
        <v>202</v>
      </c>
      <c r="G532" s="22" t="s">
        <v>203</v>
      </c>
      <c r="H532" s="329">
        <v>45733</v>
      </c>
      <c r="I532" s="22" t="s">
        <v>4078</v>
      </c>
      <c r="J532" s="22" t="s">
        <v>4079</v>
      </c>
      <c r="K532" s="22" t="s">
        <v>4080</v>
      </c>
      <c r="L532" s="22" t="s">
        <v>207</v>
      </c>
      <c r="M532" s="22">
        <v>13</v>
      </c>
      <c r="N532" s="22">
        <v>28</v>
      </c>
      <c r="O532" s="22">
        <v>12</v>
      </c>
      <c r="P532" s="22" t="s">
        <v>207</v>
      </c>
      <c r="Q532" s="22" t="s">
        <v>208</v>
      </c>
      <c r="R532" s="22" t="s">
        <v>393</v>
      </c>
      <c r="S532" s="22" t="s">
        <v>393</v>
      </c>
      <c r="T532" s="22" t="s">
        <v>209</v>
      </c>
      <c r="U532" s="22" t="s">
        <v>4081</v>
      </c>
      <c r="V532" s="22">
        <v>169</v>
      </c>
      <c r="W532" s="22" t="s">
        <v>4082</v>
      </c>
      <c r="X532" s="22">
        <v>157</v>
      </c>
      <c r="Y532" s="22" t="s">
        <v>4083</v>
      </c>
      <c r="Z532" s="22" t="s">
        <v>4083</v>
      </c>
      <c r="AA532" s="22">
        <v>1</v>
      </c>
      <c r="AB532" s="22" t="s">
        <v>207</v>
      </c>
      <c r="AC532" s="22" t="s">
        <v>8047</v>
      </c>
      <c r="AE532" s="22" t="s">
        <v>207</v>
      </c>
      <c r="AF532" s="331">
        <v>0.25</v>
      </c>
      <c r="AG532" s="22" t="s">
        <v>4064</v>
      </c>
      <c r="AH532" s="22" t="s">
        <v>4065</v>
      </c>
      <c r="AI532" s="22" t="s">
        <v>7389</v>
      </c>
      <c r="AJ532" s="22">
        <v>60</v>
      </c>
      <c r="AK532" s="22">
        <v>10</v>
      </c>
      <c r="AL532" s="22">
        <v>10</v>
      </c>
      <c r="AM532" s="22">
        <v>0</v>
      </c>
      <c r="AN532" s="22">
        <v>0</v>
      </c>
      <c r="AO532" s="22">
        <v>0</v>
      </c>
      <c r="AP532" s="22">
        <v>10</v>
      </c>
      <c r="AQ532" s="22">
        <v>10</v>
      </c>
      <c r="AR532" s="22">
        <v>10</v>
      </c>
      <c r="AS532" s="22">
        <v>0</v>
      </c>
      <c r="AT532" s="22">
        <v>10</v>
      </c>
    </row>
    <row r="533" spans="1:46" ht="23.1" customHeight="1">
      <c r="A533" s="22" t="s">
        <v>6</v>
      </c>
      <c r="B533" s="22" t="s">
        <v>4032</v>
      </c>
      <c r="C533" s="22" t="s">
        <v>4033</v>
      </c>
      <c r="D533" s="22" t="s">
        <v>392</v>
      </c>
      <c r="E533" s="22" t="s">
        <v>186</v>
      </c>
      <c r="F533" s="35" t="s">
        <v>202</v>
      </c>
      <c r="G533" s="22" t="s">
        <v>203</v>
      </c>
      <c r="H533" s="329">
        <v>45764</v>
      </c>
      <c r="I533" s="22" t="s">
        <v>4084</v>
      </c>
      <c r="J533" s="22" t="s">
        <v>4085</v>
      </c>
      <c r="K533" s="22" t="s">
        <v>4086</v>
      </c>
      <c r="L533" s="22" t="s">
        <v>207</v>
      </c>
      <c r="M533" s="22">
        <v>14</v>
      </c>
      <c r="N533" s="22">
        <v>10</v>
      </c>
      <c r="O533" s="22">
        <v>1</v>
      </c>
      <c r="P533" s="22" t="s">
        <v>207</v>
      </c>
      <c r="Q533" s="22" t="s">
        <v>208</v>
      </c>
      <c r="R533" s="22" t="s">
        <v>393</v>
      </c>
      <c r="S533" s="22" t="s">
        <v>393</v>
      </c>
      <c r="T533" s="22" t="s">
        <v>4087</v>
      </c>
      <c r="U533" s="22" t="s">
        <v>4088</v>
      </c>
      <c r="V533" s="22">
        <v>167</v>
      </c>
      <c r="W533" s="22" t="s">
        <v>4089</v>
      </c>
      <c r="X533" s="22">
        <v>151</v>
      </c>
      <c r="Y533" s="22" t="s">
        <v>4090</v>
      </c>
      <c r="Z533" s="22" t="s">
        <v>4090</v>
      </c>
      <c r="AA533" s="22">
        <v>1</v>
      </c>
      <c r="AB533" s="22" t="s">
        <v>207</v>
      </c>
      <c r="AC533" s="22" t="s">
        <v>8048</v>
      </c>
      <c r="AE533" s="22" t="s">
        <v>207</v>
      </c>
      <c r="AF533" s="331">
        <v>0.1</v>
      </c>
      <c r="AG533" s="22" t="s">
        <v>4091</v>
      </c>
      <c r="AH533" s="22" t="s">
        <v>698</v>
      </c>
      <c r="AI533" s="22" t="s">
        <v>7390</v>
      </c>
      <c r="AJ533" s="22">
        <v>70</v>
      </c>
      <c r="AK533" s="22">
        <v>10</v>
      </c>
      <c r="AL533" s="22">
        <v>10</v>
      </c>
      <c r="AM533" s="22">
        <v>0</v>
      </c>
      <c r="AN533" s="22">
        <v>10</v>
      </c>
      <c r="AO533" s="22">
        <v>0</v>
      </c>
      <c r="AP533" s="22">
        <v>10</v>
      </c>
      <c r="AQ533" s="22">
        <v>10</v>
      </c>
      <c r="AR533" s="22">
        <v>10</v>
      </c>
      <c r="AS533" s="22">
        <v>0</v>
      </c>
      <c r="AT533" s="22">
        <v>10</v>
      </c>
    </row>
    <row r="534" spans="1:46" ht="23.1" customHeight="1">
      <c r="A534" s="22" t="s">
        <v>6</v>
      </c>
      <c r="B534" s="22" t="s">
        <v>4032</v>
      </c>
      <c r="C534" s="22" t="s">
        <v>4033</v>
      </c>
      <c r="D534" s="22" t="s">
        <v>392</v>
      </c>
      <c r="E534" s="22" t="s">
        <v>186</v>
      </c>
      <c r="F534" s="35" t="s">
        <v>202</v>
      </c>
      <c r="G534" s="22" t="s">
        <v>203</v>
      </c>
      <c r="H534" s="329">
        <v>45764</v>
      </c>
      <c r="I534" s="22" t="s">
        <v>4841</v>
      </c>
      <c r="J534" s="22" t="s">
        <v>4842</v>
      </c>
      <c r="K534" s="22" t="s">
        <v>4843</v>
      </c>
      <c r="L534" s="22" t="s">
        <v>207</v>
      </c>
      <c r="M534" s="22">
        <v>14</v>
      </c>
      <c r="N534" s="22">
        <v>10</v>
      </c>
      <c r="O534" s="22">
        <v>1</v>
      </c>
      <c r="P534" s="22" t="s">
        <v>207</v>
      </c>
      <c r="Q534" s="22" t="s">
        <v>208</v>
      </c>
      <c r="R534" s="22" t="s">
        <v>393</v>
      </c>
      <c r="S534" s="22" t="s">
        <v>393</v>
      </c>
      <c r="T534" s="22" t="s">
        <v>4087</v>
      </c>
      <c r="U534" s="22" t="s">
        <v>4844</v>
      </c>
      <c r="V534" s="22">
        <v>167</v>
      </c>
      <c r="W534" s="22" t="s">
        <v>4845</v>
      </c>
      <c r="X534" s="22">
        <v>151</v>
      </c>
      <c r="Y534" s="22" t="s">
        <v>4846</v>
      </c>
      <c r="Z534" s="22" t="s">
        <v>4846</v>
      </c>
      <c r="AA534" s="22">
        <v>1</v>
      </c>
      <c r="AB534" s="22" t="s">
        <v>207</v>
      </c>
      <c r="AC534" s="22" t="s">
        <v>8049</v>
      </c>
      <c r="AE534" s="22" t="s">
        <v>207</v>
      </c>
      <c r="AF534" s="331">
        <v>0.1</v>
      </c>
      <c r="AG534" s="22" t="s">
        <v>4091</v>
      </c>
      <c r="AH534" s="22" t="s">
        <v>698</v>
      </c>
      <c r="AI534" s="22" t="s">
        <v>7391</v>
      </c>
      <c r="AJ534" s="22">
        <v>70</v>
      </c>
      <c r="AK534" s="22">
        <v>10</v>
      </c>
      <c r="AL534" s="22">
        <v>10</v>
      </c>
      <c r="AM534" s="22">
        <v>0</v>
      </c>
      <c r="AN534" s="22">
        <v>10</v>
      </c>
      <c r="AO534" s="22">
        <v>0</v>
      </c>
      <c r="AP534" s="22">
        <v>10</v>
      </c>
      <c r="AQ534" s="22">
        <v>10</v>
      </c>
      <c r="AR534" s="22">
        <v>10</v>
      </c>
      <c r="AS534" s="22">
        <v>0</v>
      </c>
      <c r="AT534" s="22">
        <v>10</v>
      </c>
    </row>
    <row r="535" spans="1:46" ht="23.1" customHeight="1">
      <c r="A535" s="22" t="s">
        <v>6</v>
      </c>
      <c r="B535" s="22" t="s">
        <v>4032</v>
      </c>
      <c r="C535" s="22" t="s">
        <v>4033</v>
      </c>
      <c r="D535" s="22" t="s">
        <v>392</v>
      </c>
      <c r="E535" s="22" t="s">
        <v>186</v>
      </c>
      <c r="F535" s="35" t="s">
        <v>202</v>
      </c>
      <c r="G535" s="22" t="s">
        <v>203</v>
      </c>
      <c r="H535" s="329">
        <v>45764</v>
      </c>
      <c r="I535" s="22" t="s">
        <v>6678</v>
      </c>
      <c r="J535" s="22" t="s">
        <v>6679</v>
      </c>
      <c r="K535" s="22" t="s">
        <v>6680</v>
      </c>
      <c r="L535" s="22" t="s">
        <v>207</v>
      </c>
      <c r="M535" s="22">
        <v>14</v>
      </c>
      <c r="N535" s="22">
        <v>10</v>
      </c>
      <c r="O535" s="22">
        <v>1</v>
      </c>
      <c r="P535" s="22" t="s">
        <v>207</v>
      </c>
      <c r="Q535" s="22" t="s">
        <v>208</v>
      </c>
      <c r="R535" s="22" t="s">
        <v>202</v>
      </c>
      <c r="S535" s="22" t="s">
        <v>393</v>
      </c>
      <c r="T535" s="22" t="s">
        <v>4087</v>
      </c>
      <c r="U535" s="22" t="s">
        <v>6681</v>
      </c>
      <c r="V535" s="22">
        <v>159</v>
      </c>
      <c r="W535" s="22" t="s">
        <v>6682</v>
      </c>
      <c r="X535" s="22">
        <v>151</v>
      </c>
      <c r="Y535" s="22" t="s">
        <v>6683</v>
      </c>
      <c r="Z535" s="22" t="s">
        <v>6683</v>
      </c>
      <c r="AA535" s="22">
        <v>1</v>
      </c>
      <c r="AB535" s="22" t="s">
        <v>207</v>
      </c>
      <c r="AC535" s="22" t="s">
        <v>8050</v>
      </c>
      <c r="AE535" s="22" t="s">
        <v>207</v>
      </c>
      <c r="AF535" s="331">
        <v>0.1</v>
      </c>
      <c r="AG535" s="22" t="s">
        <v>4091</v>
      </c>
      <c r="AH535" s="22" t="s">
        <v>698</v>
      </c>
      <c r="AI535" s="22" t="s">
        <v>7392</v>
      </c>
      <c r="AJ535" s="22">
        <v>80</v>
      </c>
      <c r="AK535" s="22">
        <v>10</v>
      </c>
      <c r="AL535" s="22">
        <v>10</v>
      </c>
      <c r="AM535" s="22">
        <v>10</v>
      </c>
      <c r="AN535" s="22">
        <v>10</v>
      </c>
      <c r="AO535" s="22">
        <v>0</v>
      </c>
      <c r="AP535" s="22">
        <v>10</v>
      </c>
      <c r="AQ535" s="22">
        <v>10</v>
      </c>
      <c r="AR535" s="22">
        <v>10</v>
      </c>
      <c r="AS535" s="22">
        <v>0</v>
      </c>
      <c r="AT535" s="22">
        <v>10</v>
      </c>
    </row>
    <row r="536" spans="1:46" ht="23.1" customHeight="1">
      <c r="A536" s="22" t="s">
        <v>6</v>
      </c>
      <c r="B536" s="22" t="s">
        <v>4032</v>
      </c>
      <c r="C536" s="22" t="s">
        <v>4033</v>
      </c>
      <c r="D536" s="22" t="s">
        <v>392</v>
      </c>
      <c r="E536" s="22" t="s">
        <v>186</v>
      </c>
      <c r="F536" s="35" t="s">
        <v>202</v>
      </c>
      <c r="G536" s="22" t="s">
        <v>203</v>
      </c>
      <c r="H536" s="329">
        <v>45764</v>
      </c>
      <c r="I536" s="22" t="s">
        <v>6684</v>
      </c>
      <c r="J536" s="22" t="s">
        <v>6685</v>
      </c>
      <c r="K536" s="22" t="s">
        <v>6686</v>
      </c>
      <c r="L536" s="22" t="s">
        <v>207</v>
      </c>
      <c r="M536" s="22">
        <v>14</v>
      </c>
      <c r="N536" s="22">
        <v>10</v>
      </c>
      <c r="O536" s="22">
        <v>1</v>
      </c>
      <c r="P536" s="22" t="s">
        <v>207</v>
      </c>
      <c r="Q536" s="22" t="s">
        <v>208</v>
      </c>
      <c r="R536" s="22" t="s">
        <v>393</v>
      </c>
      <c r="S536" s="22" t="s">
        <v>393</v>
      </c>
      <c r="T536" s="22" t="s">
        <v>4087</v>
      </c>
      <c r="U536" s="22" t="s">
        <v>6687</v>
      </c>
      <c r="V536" s="22">
        <v>159</v>
      </c>
      <c r="W536" s="22" t="s">
        <v>6688</v>
      </c>
      <c r="X536" s="22">
        <v>187</v>
      </c>
      <c r="Y536" s="22" t="s">
        <v>6689</v>
      </c>
      <c r="Z536" s="22" t="s">
        <v>6689</v>
      </c>
      <c r="AA536" s="22">
        <v>1</v>
      </c>
      <c r="AB536" s="22" t="s">
        <v>207</v>
      </c>
      <c r="AC536" s="22" t="s">
        <v>8051</v>
      </c>
      <c r="AE536" s="22" t="s">
        <v>207</v>
      </c>
      <c r="AF536" s="331">
        <v>0.1</v>
      </c>
      <c r="AG536" s="22" t="s">
        <v>4091</v>
      </c>
      <c r="AH536" s="22" t="s">
        <v>698</v>
      </c>
      <c r="AI536" s="22" t="s">
        <v>7393</v>
      </c>
      <c r="AJ536" s="22">
        <v>60</v>
      </c>
      <c r="AK536" s="22">
        <v>10</v>
      </c>
      <c r="AL536" s="22">
        <v>10</v>
      </c>
      <c r="AM536" s="22">
        <v>0</v>
      </c>
      <c r="AN536" s="22">
        <v>10</v>
      </c>
      <c r="AO536" s="22">
        <v>0</v>
      </c>
      <c r="AP536" s="22">
        <v>0</v>
      </c>
      <c r="AQ536" s="22">
        <v>10</v>
      </c>
      <c r="AR536" s="22">
        <v>10</v>
      </c>
      <c r="AS536" s="22">
        <v>0</v>
      </c>
      <c r="AT536" s="22">
        <v>10</v>
      </c>
    </row>
    <row r="537" spans="1:46" ht="23.1" customHeight="1">
      <c r="A537" s="22" t="s">
        <v>2</v>
      </c>
      <c r="B537" s="22" t="s">
        <v>26</v>
      </c>
      <c r="C537" s="22" t="s">
        <v>1893</v>
      </c>
      <c r="D537" s="22">
        <v>5</v>
      </c>
      <c r="E537" s="22" t="s">
        <v>186</v>
      </c>
      <c r="F537" s="35" t="s">
        <v>202</v>
      </c>
      <c r="G537" s="22" t="s">
        <v>1894</v>
      </c>
      <c r="H537" s="329">
        <v>45418</v>
      </c>
      <c r="I537" s="22" t="s">
        <v>1895</v>
      </c>
      <c r="J537" s="22" t="s">
        <v>1896</v>
      </c>
      <c r="K537" s="22" t="s">
        <v>1897</v>
      </c>
      <c r="L537" s="22" t="s">
        <v>207</v>
      </c>
      <c r="M537" s="22">
        <v>13</v>
      </c>
      <c r="N537" s="22">
        <v>18</v>
      </c>
      <c r="O537" s="22">
        <v>5</v>
      </c>
      <c r="P537" s="22" t="s">
        <v>207</v>
      </c>
      <c r="Q537" s="22" t="s">
        <v>208</v>
      </c>
      <c r="R537" s="22" t="s">
        <v>393</v>
      </c>
      <c r="S537" s="22" t="s">
        <v>393</v>
      </c>
      <c r="T537" s="22" t="s">
        <v>319</v>
      </c>
      <c r="U537" s="22" t="s">
        <v>1898</v>
      </c>
      <c r="V537" s="22">
        <v>57</v>
      </c>
      <c r="W537" s="22" t="s">
        <v>7394</v>
      </c>
      <c r="X537" s="22">
        <v>151</v>
      </c>
      <c r="Y537" s="22" t="s">
        <v>1899</v>
      </c>
      <c r="Z537" s="22" t="s">
        <v>1899</v>
      </c>
      <c r="AA537" s="22">
        <v>1</v>
      </c>
      <c r="AB537" s="22" t="s">
        <v>207</v>
      </c>
      <c r="AC537" s="22" t="s">
        <v>1895</v>
      </c>
      <c r="AE537" s="22" t="s">
        <v>207</v>
      </c>
      <c r="AF537" s="331">
        <v>0</v>
      </c>
      <c r="AG537" s="22" t="s">
        <v>208</v>
      </c>
      <c r="AH537" s="22" t="s">
        <v>232</v>
      </c>
      <c r="AI537" s="22" t="s">
        <v>1900</v>
      </c>
      <c r="AJ537" s="22">
        <v>100</v>
      </c>
      <c r="AK537" s="22">
        <v>10</v>
      </c>
      <c r="AL537" s="22">
        <v>10</v>
      </c>
      <c r="AM537" s="22">
        <v>10</v>
      </c>
      <c r="AN537" s="22">
        <v>10</v>
      </c>
      <c r="AO537" s="22">
        <v>10</v>
      </c>
      <c r="AP537" s="22">
        <v>10</v>
      </c>
      <c r="AQ537" s="22">
        <v>10</v>
      </c>
      <c r="AR537" s="22">
        <v>10</v>
      </c>
      <c r="AS537" s="22">
        <v>10</v>
      </c>
      <c r="AT537" s="22">
        <v>10</v>
      </c>
    </row>
    <row r="538" spans="1:46" ht="23.1" customHeight="1">
      <c r="A538" s="22" t="s">
        <v>2</v>
      </c>
      <c r="B538" s="22" t="s">
        <v>26</v>
      </c>
      <c r="C538" s="22" t="s">
        <v>1893</v>
      </c>
      <c r="D538" s="22">
        <v>5</v>
      </c>
      <c r="E538" s="22" t="s">
        <v>186</v>
      </c>
      <c r="F538" s="35" t="s">
        <v>202</v>
      </c>
      <c r="G538" s="22" t="s">
        <v>1894</v>
      </c>
      <c r="H538" s="329">
        <v>45418</v>
      </c>
      <c r="I538" s="22" t="s">
        <v>1901</v>
      </c>
      <c r="J538" s="22" t="s">
        <v>1902</v>
      </c>
      <c r="K538" s="22" t="s">
        <v>1903</v>
      </c>
      <c r="L538" s="22" t="s">
        <v>207</v>
      </c>
      <c r="M538" s="22">
        <v>13</v>
      </c>
      <c r="N538" s="22">
        <v>18</v>
      </c>
      <c r="O538" s="22">
        <v>5</v>
      </c>
      <c r="P538" s="22" t="s">
        <v>207</v>
      </c>
      <c r="Q538" s="22" t="s">
        <v>208</v>
      </c>
      <c r="R538" s="22" t="s">
        <v>393</v>
      </c>
      <c r="S538" s="22" t="s">
        <v>393</v>
      </c>
      <c r="T538" s="22" t="s">
        <v>319</v>
      </c>
      <c r="U538" s="22" t="s">
        <v>1904</v>
      </c>
      <c r="V538" s="22">
        <v>57</v>
      </c>
      <c r="W538" s="22" t="s">
        <v>7395</v>
      </c>
      <c r="X538" s="22">
        <v>151</v>
      </c>
      <c r="Y538" s="22" t="s">
        <v>1905</v>
      </c>
      <c r="Z538" s="22" t="s">
        <v>1905</v>
      </c>
      <c r="AA538" s="22">
        <v>1</v>
      </c>
      <c r="AB538" s="22" t="s">
        <v>207</v>
      </c>
      <c r="AC538" s="22" t="s">
        <v>1901</v>
      </c>
      <c r="AE538" s="22" t="s">
        <v>207</v>
      </c>
      <c r="AF538" s="331">
        <v>0</v>
      </c>
      <c r="AG538" s="22" t="s">
        <v>208</v>
      </c>
      <c r="AH538" s="22" t="s">
        <v>232</v>
      </c>
      <c r="AI538" s="22" t="s">
        <v>1906</v>
      </c>
      <c r="AJ538" s="22">
        <v>100</v>
      </c>
      <c r="AK538" s="22">
        <v>10</v>
      </c>
      <c r="AL538" s="22">
        <v>10</v>
      </c>
      <c r="AM538" s="22">
        <v>10</v>
      </c>
      <c r="AN538" s="22">
        <v>10</v>
      </c>
      <c r="AO538" s="22">
        <v>10</v>
      </c>
      <c r="AP538" s="22">
        <v>10</v>
      </c>
      <c r="AQ538" s="22">
        <v>10</v>
      </c>
      <c r="AR538" s="22">
        <v>10</v>
      </c>
      <c r="AS538" s="22">
        <v>10</v>
      </c>
      <c r="AT538" s="22">
        <v>10</v>
      </c>
    </row>
    <row r="539" spans="1:46" ht="23.1" customHeight="1">
      <c r="A539" s="22" t="s">
        <v>2</v>
      </c>
      <c r="B539" s="22" t="s">
        <v>26</v>
      </c>
      <c r="C539" s="22" t="s">
        <v>1893</v>
      </c>
      <c r="D539" s="22">
        <v>5</v>
      </c>
      <c r="E539" s="22" t="s">
        <v>186</v>
      </c>
      <c r="F539" s="35" t="s">
        <v>202</v>
      </c>
      <c r="G539" s="22" t="s">
        <v>1894</v>
      </c>
      <c r="H539" s="329">
        <v>45418</v>
      </c>
      <c r="I539" s="22" t="s">
        <v>1907</v>
      </c>
      <c r="J539" s="22" t="s">
        <v>1908</v>
      </c>
      <c r="K539" s="22" t="s">
        <v>1909</v>
      </c>
      <c r="L539" s="22" t="s">
        <v>207</v>
      </c>
      <c r="M539" s="22">
        <v>13</v>
      </c>
      <c r="N539" s="22">
        <v>18</v>
      </c>
      <c r="O539" s="22">
        <v>5</v>
      </c>
      <c r="P539" s="22" t="s">
        <v>207</v>
      </c>
      <c r="Q539" s="22" t="s">
        <v>208</v>
      </c>
      <c r="R539" s="22" t="s">
        <v>393</v>
      </c>
      <c r="S539" s="22" t="s">
        <v>393</v>
      </c>
      <c r="T539" s="22" t="s">
        <v>319</v>
      </c>
      <c r="U539" s="22" t="s">
        <v>1910</v>
      </c>
      <c r="V539" s="22">
        <v>57</v>
      </c>
      <c r="W539" s="22" t="s">
        <v>7396</v>
      </c>
      <c r="X539" s="22">
        <v>151</v>
      </c>
      <c r="Y539" s="22" t="s">
        <v>1911</v>
      </c>
      <c r="Z539" s="22" t="s">
        <v>1911</v>
      </c>
      <c r="AA539" s="22">
        <v>1</v>
      </c>
      <c r="AB539" s="22" t="s">
        <v>207</v>
      </c>
      <c r="AC539" s="22" t="s">
        <v>1907</v>
      </c>
      <c r="AE539" s="22" t="s">
        <v>207</v>
      </c>
      <c r="AF539" s="331">
        <v>0</v>
      </c>
      <c r="AG539" s="22" t="s">
        <v>208</v>
      </c>
      <c r="AH539" s="22" t="s">
        <v>232</v>
      </c>
      <c r="AI539" s="22" t="s">
        <v>1912</v>
      </c>
      <c r="AJ539" s="22">
        <v>100</v>
      </c>
      <c r="AK539" s="22">
        <v>10</v>
      </c>
      <c r="AL539" s="22">
        <v>10</v>
      </c>
      <c r="AM539" s="22">
        <v>10</v>
      </c>
      <c r="AN539" s="22">
        <v>10</v>
      </c>
      <c r="AO539" s="22">
        <v>10</v>
      </c>
      <c r="AP539" s="22">
        <v>10</v>
      </c>
      <c r="AQ539" s="22">
        <v>10</v>
      </c>
      <c r="AR539" s="22">
        <v>10</v>
      </c>
      <c r="AS539" s="22">
        <v>10</v>
      </c>
      <c r="AT539" s="22">
        <v>10</v>
      </c>
    </row>
    <row r="540" spans="1:46" ht="23.1" customHeight="1">
      <c r="A540" s="22" t="s">
        <v>2</v>
      </c>
      <c r="B540" s="22" t="s">
        <v>26</v>
      </c>
      <c r="C540" s="22" t="s">
        <v>1893</v>
      </c>
      <c r="D540" s="22">
        <v>5</v>
      </c>
      <c r="E540" s="22" t="s">
        <v>186</v>
      </c>
      <c r="F540" s="35" t="s">
        <v>202</v>
      </c>
      <c r="G540" s="22" t="s">
        <v>1894</v>
      </c>
      <c r="H540" s="329">
        <v>45385</v>
      </c>
      <c r="I540" s="22" t="s">
        <v>1913</v>
      </c>
      <c r="J540" s="22" t="s">
        <v>1914</v>
      </c>
      <c r="K540" s="22" t="s">
        <v>1915</v>
      </c>
      <c r="L540" s="22" t="s">
        <v>207</v>
      </c>
      <c r="M540" s="22">
        <v>13</v>
      </c>
      <c r="N540" s="22">
        <v>16</v>
      </c>
      <c r="O540" s="22">
        <v>4</v>
      </c>
      <c r="P540" s="22" t="s">
        <v>207</v>
      </c>
      <c r="Q540" s="22" t="s">
        <v>208</v>
      </c>
      <c r="R540" s="22" t="s">
        <v>393</v>
      </c>
      <c r="S540" s="22" t="s">
        <v>393</v>
      </c>
      <c r="T540" s="22" t="s">
        <v>319</v>
      </c>
      <c r="U540" s="22" t="s">
        <v>1916</v>
      </c>
      <c r="V540" s="22">
        <v>56</v>
      </c>
      <c r="W540" s="22" t="s">
        <v>7397</v>
      </c>
      <c r="X540" s="22">
        <v>151</v>
      </c>
      <c r="Y540" s="22" t="s">
        <v>1917</v>
      </c>
      <c r="Z540" s="22" t="s">
        <v>1917</v>
      </c>
      <c r="AA540" s="22">
        <v>1</v>
      </c>
      <c r="AB540" s="22" t="s">
        <v>207</v>
      </c>
      <c r="AC540" s="22" t="s">
        <v>1913</v>
      </c>
      <c r="AE540" s="22" t="s">
        <v>207</v>
      </c>
      <c r="AF540" s="331">
        <v>0</v>
      </c>
      <c r="AG540" s="22" t="s">
        <v>208</v>
      </c>
      <c r="AH540" s="22" t="s">
        <v>232</v>
      </c>
      <c r="AI540" s="22" t="s">
        <v>7398</v>
      </c>
      <c r="AJ540" s="22">
        <v>100</v>
      </c>
      <c r="AK540" s="22">
        <v>10</v>
      </c>
      <c r="AL540" s="22">
        <v>10</v>
      </c>
      <c r="AM540" s="22">
        <v>10</v>
      </c>
      <c r="AN540" s="22">
        <v>10</v>
      </c>
      <c r="AO540" s="22">
        <v>10</v>
      </c>
      <c r="AP540" s="22">
        <v>10</v>
      </c>
      <c r="AQ540" s="22">
        <v>10</v>
      </c>
      <c r="AR540" s="22">
        <v>10</v>
      </c>
      <c r="AS540" s="22">
        <v>10</v>
      </c>
      <c r="AT540" s="22">
        <v>10</v>
      </c>
    </row>
    <row r="541" spans="1:46" ht="23.1" customHeight="1">
      <c r="A541" s="22" t="s">
        <v>2</v>
      </c>
      <c r="B541" s="22" t="s">
        <v>26</v>
      </c>
      <c r="C541" s="22" t="s">
        <v>1893</v>
      </c>
      <c r="D541" s="22">
        <v>5</v>
      </c>
      <c r="E541" s="22" t="s">
        <v>186</v>
      </c>
      <c r="F541" s="35" t="s">
        <v>202</v>
      </c>
      <c r="G541" s="22" t="s">
        <v>1894</v>
      </c>
      <c r="H541" s="329">
        <v>45418</v>
      </c>
      <c r="I541" s="94" t="s">
        <v>1918</v>
      </c>
      <c r="J541" s="22" t="s">
        <v>1919</v>
      </c>
      <c r="K541" s="22" t="s">
        <v>1920</v>
      </c>
      <c r="L541" s="22" t="s">
        <v>207</v>
      </c>
      <c r="M541" s="22">
        <v>12</v>
      </c>
      <c r="N541" s="22">
        <v>18</v>
      </c>
      <c r="O541" s="22">
        <v>4</v>
      </c>
      <c r="P541" s="22" t="s">
        <v>207</v>
      </c>
      <c r="Q541" s="22" t="s">
        <v>208</v>
      </c>
      <c r="R541" s="22" t="s">
        <v>393</v>
      </c>
      <c r="S541" s="22" t="s">
        <v>393</v>
      </c>
      <c r="T541" s="22" t="s">
        <v>319</v>
      </c>
      <c r="U541" s="22" t="s">
        <v>1921</v>
      </c>
      <c r="V541" s="22">
        <v>57</v>
      </c>
      <c r="W541" s="22" t="s">
        <v>7399</v>
      </c>
      <c r="X541" s="22">
        <v>151</v>
      </c>
      <c r="Y541" s="22" t="s">
        <v>1922</v>
      </c>
      <c r="Z541" s="22" t="s">
        <v>1922</v>
      </c>
      <c r="AA541" s="22">
        <v>1</v>
      </c>
      <c r="AB541" s="22" t="s">
        <v>207</v>
      </c>
      <c r="AC541" s="22" t="s">
        <v>1918</v>
      </c>
      <c r="AE541" s="22" t="s">
        <v>207</v>
      </c>
      <c r="AF541" s="330">
        <v>0</v>
      </c>
      <c r="AG541" s="22" t="s">
        <v>208</v>
      </c>
      <c r="AH541" s="22" t="s">
        <v>232</v>
      </c>
      <c r="AI541" s="22" t="s">
        <v>1923</v>
      </c>
      <c r="AJ541" s="22">
        <v>100</v>
      </c>
      <c r="AK541" s="22">
        <v>10</v>
      </c>
      <c r="AL541" s="22">
        <v>10</v>
      </c>
      <c r="AM541" s="22">
        <v>10</v>
      </c>
      <c r="AN541" s="22">
        <v>10</v>
      </c>
      <c r="AO541" s="22">
        <v>10</v>
      </c>
      <c r="AP541" s="22">
        <v>10</v>
      </c>
      <c r="AQ541" s="22">
        <v>10</v>
      </c>
      <c r="AR541" s="22">
        <v>10</v>
      </c>
      <c r="AS541" s="22">
        <v>10</v>
      </c>
      <c r="AT541" s="22">
        <v>10</v>
      </c>
    </row>
    <row r="542" spans="1:46" ht="23.1" customHeight="1">
      <c r="A542" s="22" t="s">
        <v>2</v>
      </c>
      <c r="B542" s="22" t="s">
        <v>26</v>
      </c>
      <c r="C542" s="22" t="s">
        <v>1893</v>
      </c>
      <c r="D542" s="22">
        <v>5</v>
      </c>
      <c r="E542" s="22" t="s">
        <v>186</v>
      </c>
      <c r="F542" s="35" t="s">
        <v>202</v>
      </c>
      <c r="G542" s="22" t="s">
        <v>1894</v>
      </c>
      <c r="H542" s="329">
        <v>45418</v>
      </c>
      <c r="I542" s="22" t="s">
        <v>1924</v>
      </c>
      <c r="J542" s="22" t="s">
        <v>1925</v>
      </c>
      <c r="K542" s="22" t="s">
        <v>1926</v>
      </c>
      <c r="L542" s="22" t="s">
        <v>207</v>
      </c>
      <c r="M542" s="22">
        <v>12</v>
      </c>
      <c r="N542" s="22">
        <v>18</v>
      </c>
      <c r="O542" s="22">
        <v>4</v>
      </c>
      <c r="P542" s="22" t="s">
        <v>207</v>
      </c>
      <c r="Q542" s="22" t="s">
        <v>208</v>
      </c>
      <c r="R542" s="22" t="s">
        <v>393</v>
      </c>
      <c r="S542" s="22" t="s">
        <v>393</v>
      </c>
      <c r="T542" s="22" t="s">
        <v>319</v>
      </c>
      <c r="U542" s="22" t="s">
        <v>1927</v>
      </c>
      <c r="V542" s="22">
        <v>57</v>
      </c>
      <c r="W542" s="22" t="s">
        <v>7400</v>
      </c>
      <c r="X542" s="22">
        <v>151</v>
      </c>
      <c r="Y542" s="22" t="s">
        <v>1928</v>
      </c>
      <c r="Z542" s="22" t="s">
        <v>1928</v>
      </c>
      <c r="AA542" s="22">
        <v>1</v>
      </c>
      <c r="AB542" s="22" t="s">
        <v>207</v>
      </c>
      <c r="AC542" s="22" t="s">
        <v>1924</v>
      </c>
      <c r="AE542" s="22" t="s">
        <v>207</v>
      </c>
      <c r="AF542" s="331">
        <v>0</v>
      </c>
      <c r="AG542" s="22" t="s">
        <v>208</v>
      </c>
      <c r="AH542" s="22" t="s">
        <v>232</v>
      </c>
      <c r="AI542" s="22" t="s">
        <v>1929</v>
      </c>
      <c r="AJ542" s="22">
        <v>100</v>
      </c>
      <c r="AK542" s="22">
        <v>10</v>
      </c>
      <c r="AL542" s="22">
        <v>10</v>
      </c>
      <c r="AM542" s="22">
        <v>10</v>
      </c>
      <c r="AN542" s="22">
        <v>10</v>
      </c>
      <c r="AO542" s="22">
        <v>10</v>
      </c>
      <c r="AP542" s="22">
        <v>10</v>
      </c>
      <c r="AQ542" s="22">
        <v>10</v>
      </c>
      <c r="AR542" s="22">
        <v>10</v>
      </c>
      <c r="AS542" s="22">
        <v>10</v>
      </c>
      <c r="AT542" s="22">
        <v>10</v>
      </c>
    </row>
    <row r="543" spans="1:46" ht="23.1" customHeight="1">
      <c r="A543" s="22" t="s">
        <v>2</v>
      </c>
      <c r="B543" s="22" t="s">
        <v>26</v>
      </c>
      <c r="C543" s="22" t="s">
        <v>1893</v>
      </c>
      <c r="D543" s="22">
        <v>5</v>
      </c>
      <c r="E543" s="22" t="s">
        <v>186</v>
      </c>
      <c r="F543" s="35" t="s">
        <v>202</v>
      </c>
      <c r="G543" s="22" t="s">
        <v>1894</v>
      </c>
      <c r="H543" s="329">
        <v>45418</v>
      </c>
      <c r="I543" s="94" t="s">
        <v>1930</v>
      </c>
      <c r="J543" s="22" t="s">
        <v>1931</v>
      </c>
      <c r="K543" s="22" t="s">
        <v>1932</v>
      </c>
      <c r="L543" s="22" t="s">
        <v>207</v>
      </c>
      <c r="M543" s="22">
        <v>13</v>
      </c>
      <c r="N543" s="22">
        <v>14</v>
      </c>
      <c r="O543" s="22">
        <v>4</v>
      </c>
      <c r="P543" s="22" t="s">
        <v>207</v>
      </c>
      <c r="Q543" s="22" t="s">
        <v>208</v>
      </c>
      <c r="R543" s="22" t="s">
        <v>393</v>
      </c>
      <c r="S543" s="22" t="s">
        <v>393</v>
      </c>
      <c r="T543" s="22" t="s">
        <v>319</v>
      </c>
      <c r="U543" s="22" t="s">
        <v>1933</v>
      </c>
      <c r="V543" s="22">
        <v>57</v>
      </c>
      <c r="W543" s="22" t="s">
        <v>7401</v>
      </c>
      <c r="X543" s="22">
        <v>151</v>
      </c>
      <c r="Y543" s="22" t="s">
        <v>1934</v>
      </c>
      <c r="Z543" s="22" t="s">
        <v>1934</v>
      </c>
      <c r="AA543" s="22">
        <v>1</v>
      </c>
      <c r="AB543" s="22" t="s">
        <v>207</v>
      </c>
      <c r="AC543" s="22" t="s">
        <v>1930</v>
      </c>
      <c r="AE543" s="22" t="s">
        <v>207</v>
      </c>
      <c r="AF543" s="330">
        <v>0</v>
      </c>
      <c r="AG543" s="22" t="s">
        <v>208</v>
      </c>
      <c r="AH543" s="22" t="s">
        <v>232</v>
      </c>
      <c r="AI543" s="22" t="s">
        <v>1935</v>
      </c>
      <c r="AJ543" s="22">
        <v>100</v>
      </c>
      <c r="AK543" s="22">
        <v>10</v>
      </c>
      <c r="AL543" s="22">
        <v>10</v>
      </c>
      <c r="AM543" s="22">
        <v>10</v>
      </c>
      <c r="AN543" s="22">
        <v>10</v>
      </c>
      <c r="AO543" s="22">
        <v>10</v>
      </c>
      <c r="AP543" s="22">
        <v>10</v>
      </c>
      <c r="AQ543" s="22">
        <v>10</v>
      </c>
      <c r="AR543" s="22">
        <v>10</v>
      </c>
      <c r="AS543" s="22">
        <v>10</v>
      </c>
      <c r="AT543" s="22">
        <v>10</v>
      </c>
    </row>
    <row r="544" spans="1:46" ht="23.1" customHeight="1">
      <c r="A544" s="22" t="s">
        <v>2</v>
      </c>
      <c r="B544" s="22" t="s">
        <v>26</v>
      </c>
      <c r="C544" s="22" t="s">
        <v>1893</v>
      </c>
      <c r="D544" s="22">
        <v>5</v>
      </c>
      <c r="E544" s="22" t="s">
        <v>186</v>
      </c>
      <c r="F544" s="35" t="s">
        <v>202</v>
      </c>
      <c r="G544" s="22" t="s">
        <v>1894</v>
      </c>
      <c r="H544" s="329">
        <v>45418</v>
      </c>
      <c r="I544" s="22" t="s">
        <v>1936</v>
      </c>
      <c r="J544" s="22" t="s">
        <v>1937</v>
      </c>
      <c r="K544" s="22" t="s">
        <v>1938</v>
      </c>
      <c r="L544" s="22" t="s">
        <v>207</v>
      </c>
      <c r="M544" s="22">
        <v>13</v>
      </c>
      <c r="N544" s="22">
        <v>14</v>
      </c>
      <c r="O544" s="22">
        <v>4</v>
      </c>
      <c r="P544" s="22" t="s">
        <v>207</v>
      </c>
      <c r="Q544" s="22" t="s">
        <v>208</v>
      </c>
      <c r="R544" s="22" t="s">
        <v>393</v>
      </c>
      <c r="S544" s="22" t="s">
        <v>393</v>
      </c>
      <c r="T544" s="22" t="s">
        <v>319</v>
      </c>
      <c r="U544" s="22" t="s">
        <v>1939</v>
      </c>
      <c r="V544" s="22">
        <v>57</v>
      </c>
      <c r="W544" s="22" t="s">
        <v>7402</v>
      </c>
      <c r="X544" s="22">
        <v>151</v>
      </c>
      <c r="Y544" s="22" t="s">
        <v>1940</v>
      </c>
      <c r="Z544" s="22" t="s">
        <v>1940</v>
      </c>
      <c r="AA544" s="22">
        <v>1</v>
      </c>
      <c r="AB544" s="22" t="s">
        <v>207</v>
      </c>
      <c r="AC544" s="22" t="s">
        <v>1936</v>
      </c>
      <c r="AE544" s="22" t="s">
        <v>207</v>
      </c>
      <c r="AF544" s="331">
        <v>0</v>
      </c>
      <c r="AG544" s="22" t="s">
        <v>208</v>
      </c>
      <c r="AH544" s="22" t="s">
        <v>232</v>
      </c>
      <c r="AI544" s="22" t="s">
        <v>1941</v>
      </c>
      <c r="AJ544" s="22">
        <v>100</v>
      </c>
      <c r="AK544" s="22">
        <v>10</v>
      </c>
      <c r="AL544" s="22">
        <v>10</v>
      </c>
      <c r="AM544" s="22">
        <v>10</v>
      </c>
      <c r="AN544" s="22">
        <v>10</v>
      </c>
      <c r="AO544" s="22">
        <v>10</v>
      </c>
      <c r="AP544" s="22">
        <v>10</v>
      </c>
      <c r="AQ544" s="22">
        <v>10</v>
      </c>
      <c r="AR544" s="22">
        <v>10</v>
      </c>
      <c r="AS544" s="22">
        <v>10</v>
      </c>
      <c r="AT544" s="22">
        <v>10</v>
      </c>
    </row>
    <row r="545" spans="1:46" ht="23.1" customHeight="1">
      <c r="A545" s="22" t="s">
        <v>2</v>
      </c>
      <c r="B545" s="22" t="s">
        <v>26</v>
      </c>
      <c r="C545" s="22" t="s">
        <v>1893</v>
      </c>
      <c r="D545" s="22">
        <v>5</v>
      </c>
      <c r="E545" s="22" t="s">
        <v>186</v>
      </c>
      <c r="F545" s="35" t="s">
        <v>202</v>
      </c>
      <c r="G545" s="22" t="s">
        <v>203</v>
      </c>
      <c r="H545" s="329">
        <v>45711</v>
      </c>
      <c r="I545" s="22" t="s">
        <v>1942</v>
      </c>
      <c r="J545" s="22" t="s">
        <v>1943</v>
      </c>
      <c r="K545" s="22" t="s">
        <v>1944</v>
      </c>
      <c r="L545" s="22" t="s">
        <v>207</v>
      </c>
      <c r="M545" s="22">
        <v>14</v>
      </c>
      <c r="N545" s="22">
        <v>11</v>
      </c>
      <c r="O545" s="22">
        <v>2</v>
      </c>
      <c r="P545" s="22" t="s">
        <v>207</v>
      </c>
      <c r="Q545" s="22" t="s">
        <v>208</v>
      </c>
      <c r="R545" s="22" t="s">
        <v>393</v>
      </c>
      <c r="S545" s="22" t="s">
        <v>393</v>
      </c>
      <c r="T545" s="22" t="s">
        <v>319</v>
      </c>
      <c r="U545" s="22" t="s">
        <v>1945</v>
      </c>
      <c r="V545" s="22">
        <v>56</v>
      </c>
      <c r="W545" s="22" t="s">
        <v>7403</v>
      </c>
      <c r="X545" s="22">
        <v>162</v>
      </c>
      <c r="Y545" s="22" t="s">
        <v>1946</v>
      </c>
      <c r="Z545" s="22" t="s">
        <v>1946</v>
      </c>
      <c r="AA545" s="22">
        <v>1</v>
      </c>
      <c r="AB545" s="22" t="s">
        <v>207</v>
      </c>
      <c r="AC545" s="22" t="s">
        <v>1942</v>
      </c>
      <c r="AE545" s="22" t="s">
        <v>207</v>
      </c>
      <c r="AF545" s="331">
        <v>0</v>
      </c>
      <c r="AG545" s="22" t="s">
        <v>208</v>
      </c>
      <c r="AH545" s="22" t="s">
        <v>232</v>
      </c>
      <c r="AI545" s="22" t="s">
        <v>1947</v>
      </c>
      <c r="AJ545" s="22">
        <v>80</v>
      </c>
      <c r="AK545" s="22">
        <v>10</v>
      </c>
      <c r="AL545" s="22">
        <v>10</v>
      </c>
      <c r="AM545" s="22">
        <v>0</v>
      </c>
      <c r="AN545" s="22">
        <v>10</v>
      </c>
      <c r="AO545" s="22">
        <v>10</v>
      </c>
      <c r="AP545" s="22">
        <v>0</v>
      </c>
      <c r="AQ545" s="22">
        <v>10</v>
      </c>
      <c r="AR545" s="22">
        <v>10</v>
      </c>
      <c r="AS545" s="22">
        <v>10</v>
      </c>
      <c r="AT545" s="22">
        <v>10</v>
      </c>
    </row>
    <row r="546" spans="1:46" ht="23.1" customHeight="1">
      <c r="A546" s="22" t="s">
        <v>2</v>
      </c>
      <c r="B546" s="22" t="s">
        <v>26</v>
      </c>
      <c r="C546" s="22" t="s">
        <v>1893</v>
      </c>
      <c r="D546" s="22">
        <v>5</v>
      </c>
      <c r="E546" s="22" t="s">
        <v>186</v>
      </c>
      <c r="F546" s="35" t="s">
        <v>202</v>
      </c>
      <c r="G546" s="22" t="s">
        <v>203</v>
      </c>
      <c r="H546" s="329">
        <v>45711</v>
      </c>
      <c r="I546" s="94" t="s">
        <v>1948</v>
      </c>
      <c r="J546" s="22" t="s">
        <v>1949</v>
      </c>
      <c r="K546" s="22" t="s">
        <v>1950</v>
      </c>
      <c r="L546" s="22" t="s">
        <v>207</v>
      </c>
      <c r="M546" s="22">
        <v>14</v>
      </c>
      <c r="N546" s="22">
        <v>11</v>
      </c>
      <c r="O546" s="22">
        <v>2</v>
      </c>
      <c r="P546" s="22" t="s">
        <v>207</v>
      </c>
      <c r="Q546" s="22" t="s">
        <v>208</v>
      </c>
      <c r="R546" s="22" t="s">
        <v>393</v>
      </c>
      <c r="S546" s="22" t="s">
        <v>393</v>
      </c>
      <c r="T546" s="22" t="s">
        <v>319</v>
      </c>
      <c r="U546" s="22" t="s">
        <v>1951</v>
      </c>
      <c r="V546" s="22">
        <v>56</v>
      </c>
      <c r="W546" s="22" t="s">
        <v>7404</v>
      </c>
      <c r="X546" s="22">
        <v>162</v>
      </c>
      <c r="Y546" s="22" t="s">
        <v>1952</v>
      </c>
      <c r="Z546" s="22" t="s">
        <v>1952</v>
      </c>
      <c r="AA546" s="22">
        <v>1</v>
      </c>
      <c r="AB546" s="22" t="s">
        <v>207</v>
      </c>
      <c r="AC546" s="22" t="s">
        <v>1948</v>
      </c>
      <c r="AE546" s="22" t="s">
        <v>207</v>
      </c>
      <c r="AF546" s="330">
        <v>0</v>
      </c>
      <c r="AG546" s="22" t="s">
        <v>208</v>
      </c>
      <c r="AH546" s="22" t="s">
        <v>232</v>
      </c>
      <c r="AI546" s="22" t="s">
        <v>1953</v>
      </c>
      <c r="AJ546" s="22">
        <v>80</v>
      </c>
      <c r="AK546" s="22">
        <v>10</v>
      </c>
      <c r="AL546" s="22">
        <v>10</v>
      </c>
      <c r="AM546" s="22">
        <v>0</v>
      </c>
      <c r="AN546" s="22">
        <v>10</v>
      </c>
      <c r="AO546" s="22">
        <v>10</v>
      </c>
      <c r="AP546" s="22">
        <v>0</v>
      </c>
      <c r="AQ546" s="22">
        <v>10</v>
      </c>
      <c r="AR546" s="22">
        <v>10</v>
      </c>
      <c r="AS546" s="22">
        <v>10</v>
      </c>
      <c r="AT546" s="22">
        <v>10</v>
      </c>
    </row>
    <row r="547" spans="1:46" ht="23.1" customHeight="1">
      <c r="A547" s="22" t="s">
        <v>2</v>
      </c>
      <c r="B547" s="22" t="s">
        <v>26</v>
      </c>
      <c r="C547" s="22" t="s">
        <v>1893</v>
      </c>
      <c r="D547" s="22">
        <v>5</v>
      </c>
      <c r="E547" s="22" t="s">
        <v>186</v>
      </c>
      <c r="F547" s="35" t="s">
        <v>202</v>
      </c>
      <c r="G547" s="22" t="s">
        <v>203</v>
      </c>
      <c r="H547" s="329">
        <v>45391</v>
      </c>
      <c r="I547" s="94" t="s">
        <v>1954</v>
      </c>
      <c r="J547" s="22" t="s">
        <v>1955</v>
      </c>
      <c r="K547" s="22" t="s">
        <v>1956</v>
      </c>
      <c r="L547" s="22" t="s">
        <v>207</v>
      </c>
      <c r="M547" s="22">
        <v>13</v>
      </c>
      <c r="N547" s="22">
        <v>12</v>
      </c>
      <c r="O547" s="22">
        <v>2</v>
      </c>
      <c r="P547" s="22" t="s">
        <v>207</v>
      </c>
      <c r="Q547" s="22" t="s">
        <v>208</v>
      </c>
      <c r="R547" s="22" t="s">
        <v>202</v>
      </c>
      <c r="S547" s="22" t="s">
        <v>393</v>
      </c>
      <c r="T547" s="22" t="s">
        <v>319</v>
      </c>
      <c r="U547" s="22" t="s">
        <v>1957</v>
      </c>
      <c r="V547" s="22">
        <v>59</v>
      </c>
      <c r="W547" s="22" t="s">
        <v>7405</v>
      </c>
      <c r="X547" s="22">
        <v>153</v>
      </c>
      <c r="Y547" s="22" t="s">
        <v>1958</v>
      </c>
      <c r="Z547" s="22" t="s">
        <v>1958</v>
      </c>
      <c r="AA547" s="22">
        <v>1</v>
      </c>
      <c r="AB547" s="22" t="s">
        <v>207</v>
      </c>
      <c r="AC547" s="22" t="s">
        <v>1954</v>
      </c>
      <c r="AE547" s="22" t="s">
        <v>207</v>
      </c>
      <c r="AF547" s="330">
        <v>0</v>
      </c>
      <c r="AG547" s="22" t="s">
        <v>208</v>
      </c>
      <c r="AH547" s="22" t="s">
        <v>232</v>
      </c>
      <c r="AI547" s="22" t="s">
        <v>1959</v>
      </c>
      <c r="AJ547" s="22">
        <v>100</v>
      </c>
      <c r="AK547" s="22">
        <v>10</v>
      </c>
      <c r="AL547" s="22">
        <v>10</v>
      </c>
      <c r="AM547" s="22">
        <v>10</v>
      </c>
      <c r="AN547" s="22">
        <v>10</v>
      </c>
      <c r="AO547" s="22">
        <v>10</v>
      </c>
      <c r="AP547" s="22">
        <v>10</v>
      </c>
      <c r="AQ547" s="22">
        <v>10</v>
      </c>
      <c r="AR547" s="22">
        <v>10</v>
      </c>
      <c r="AS547" s="22">
        <v>10</v>
      </c>
      <c r="AT547" s="22">
        <v>10</v>
      </c>
    </row>
    <row r="548" spans="1:46" ht="23.1" customHeight="1">
      <c r="A548" s="22" t="s">
        <v>2</v>
      </c>
      <c r="B548" s="22" t="s">
        <v>26</v>
      </c>
      <c r="C548" s="22" t="s">
        <v>1893</v>
      </c>
      <c r="D548" s="22">
        <v>5</v>
      </c>
      <c r="E548" s="22" t="s">
        <v>186</v>
      </c>
      <c r="F548" s="35" t="s">
        <v>202</v>
      </c>
      <c r="G548" s="22" t="s">
        <v>203</v>
      </c>
      <c r="H548" s="329">
        <v>45391</v>
      </c>
      <c r="I548" s="22" t="s">
        <v>1960</v>
      </c>
      <c r="J548" s="22" t="s">
        <v>1961</v>
      </c>
      <c r="K548" s="22" t="s">
        <v>1962</v>
      </c>
      <c r="L548" s="22" t="s">
        <v>207</v>
      </c>
      <c r="M548" s="22">
        <v>13</v>
      </c>
      <c r="N548" s="22">
        <v>12</v>
      </c>
      <c r="O548" s="22">
        <v>2</v>
      </c>
      <c r="P548" s="22" t="s">
        <v>207</v>
      </c>
      <c r="Q548" s="22" t="s">
        <v>208</v>
      </c>
      <c r="R548" s="22" t="s">
        <v>202</v>
      </c>
      <c r="S548" s="22" t="s">
        <v>393</v>
      </c>
      <c r="T548" s="22" t="s">
        <v>319</v>
      </c>
      <c r="U548" s="22" t="s">
        <v>1963</v>
      </c>
      <c r="V548" s="22">
        <v>59</v>
      </c>
      <c r="W548" s="22" t="s">
        <v>7406</v>
      </c>
      <c r="X548" s="22">
        <v>153</v>
      </c>
      <c r="Y548" s="22" t="s">
        <v>1964</v>
      </c>
      <c r="Z548" s="22" t="s">
        <v>1964</v>
      </c>
      <c r="AA548" s="22">
        <v>1</v>
      </c>
      <c r="AB548" s="22" t="s">
        <v>207</v>
      </c>
      <c r="AC548" s="22" t="s">
        <v>1960</v>
      </c>
      <c r="AE548" s="22" t="s">
        <v>207</v>
      </c>
      <c r="AF548" s="331">
        <v>0</v>
      </c>
      <c r="AG548" s="22" t="s">
        <v>208</v>
      </c>
      <c r="AH548" s="22" t="s">
        <v>232</v>
      </c>
      <c r="AI548" s="22" t="s">
        <v>1965</v>
      </c>
      <c r="AJ548" s="22">
        <v>100</v>
      </c>
      <c r="AK548" s="22">
        <v>10</v>
      </c>
      <c r="AL548" s="22">
        <v>10</v>
      </c>
      <c r="AM548" s="22">
        <v>10</v>
      </c>
      <c r="AN548" s="22">
        <v>10</v>
      </c>
      <c r="AO548" s="22">
        <v>10</v>
      </c>
      <c r="AP548" s="22">
        <v>10</v>
      </c>
      <c r="AQ548" s="22">
        <v>10</v>
      </c>
      <c r="AR548" s="22">
        <v>10</v>
      </c>
      <c r="AS548" s="22">
        <v>10</v>
      </c>
      <c r="AT548" s="22">
        <v>10</v>
      </c>
    </row>
    <row r="549" spans="1:46" ht="23.1" customHeight="1">
      <c r="A549" s="22" t="s">
        <v>2</v>
      </c>
      <c r="B549" s="22" t="s">
        <v>26</v>
      </c>
      <c r="C549" s="22" t="s">
        <v>1893</v>
      </c>
      <c r="D549" s="22">
        <v>5</v>
      </c>
      <c r="E549" s="22" t="s">
        <v>186</v>
      </c>
      <c r="F549" s="35" t="s">
        <v>202</v>
      </c>
      <c r="G549" s="22" t="s">
        <v>203</v>
      </c>
      <c r="H549" s="329">
        <v>45391</v>
      </c>
      <c r="I549" s="94" t="s">
        <v>1966</v>
      </c>
      <c r="J549" s="22" t="s">
        <v>1967</v>
      </c>
      <c r="K549" s="22" t="s">
        <v>1968</v>
      </c>
      <c r="L549" s="22" t="s">
        <v>207</v>
      </c>
      <c r="M549" s="22">
        <v>13</v>
      </c>
      <c r="N549" s="22">
        <v>12</v>
      </c>
      <c r="O549" s="22">
        <v>2</v>
      </c>
      <c r="P549" s="22" t="s">
        <v>207</v>
      </c>
      <c r="Q549" s="22" t="s">
        <v>208</v>
      </c>
      <c r="R549" s="22" t="s">
        <v>202</v>
      </c>
      <c r="S549" s="22" t="s">
        <v>393</v>
      </c>
      <c r="T549" s="22" t="s">
        <v>319</v>
      </c>
      <c r="U549" s="22" t="s">
        <v>1969</v>
      </c>
      <c r="V549" s="22">
        <v>59</v>
      </c>
      <c r="W549" s="22" t="s">
        <v>7407</v>
      </c>
      <c r="X549" s="22">
        <v>153</v>
      </c>
      <c r="Y549" s="22" t="s">
        <v>1970</v>
      </c>
      <c r="Z549" s="22" t="s">
        <v>1970</v>
      </c>
      <c r="AA549" s="22">
        <v>1</v>
      </c>
      <c r="AB549" s="22" t="s">
        <v>207</v>
      </c>
      <c r="AC549" s="22" t="s">
        <v>1966</v>
      </c>
      <c r="AE549" s="22" t="s">
        <v>207</v>
      </c>
      <c r="AF549" s="330">
        <v>0</v>
      </c>
      <c r="AG549" s="22" t="s">
        <v>208</v>
      </c>
      <c r="AH549" s="22" t="s">
        <v>232</v>
      </c>
      <c r="AI549" s="22" t="s">
        <v>1971</v>
      </c>
      <c r="AJ549" s="22">
        <v>100</v>
      </c>
      <c r="AK549" s="22">
        <v>10</v>
      </c>
      <c r="AL549" s="22">
        <v>10</v>
      </c>
      <c r="AM549" s="22">
        <v>10</v>
      </c>
      <c r="AN549" s="22">
        <v>10</v>
      </c>
      <c r="AO549" s="22">
        <v>10</v>
      </c>
      <c r="AP549" s="22">
        <v>10</v>
      </c>
      <c r="AQ549" s="22">
        <v>10</v>
      </c>
      <c r="AR549" s="22">
        <v>10</v>
      </c>
      <c r="AS549" s="22">
        <v>10</v>
      </c>
      <c r="AT549" s="22">
        <v>10</v>
      </c>
    </row>
    <row r="550" spans="1:46" ht="23.1" customHeight="1">
      <c r="A550" s="22" t="s">
        <v>2</v>
      </c>
      <c r="B550" s="22" t="s">
        <v>26</v>
      </c>
      <c r="C550" s="22" t="s">
        <v>1893</v>
      </c>
      <c r="D550" s="22">
        <v>5</v>
      </c>
      <c r="E550" s="22" t="s">
        <v>186</v>
      </c>
      <c r="F550" s="35" t="s">
        <v>202</v>
      </c>
      <c r="G550" s="22" t="s">
        <v>203</v>
      </c>
      <c r="H550" s="329">
        <v>45391</v>
      </c>
      <c r="I550" s="22" t="s">
        <v>1972</v>
      </c>
      <c r="J550" s="22" t="s">
        <v>1973</v>
      </c>
      <c r="K550" s="22" t="s">
        <v>1974</v>
      </c>
      <c r="L550" s="22" t="s">
        <v>207</v>
      </c>
      <c r="M550" s="22">
        <v>13</v>
      </c>
      <c r="N550" s="22">
        <v>12</v>
      </c>
      <c r="O550" s="22">
        <v>2</v>
      </c>
      <c r="P550" s="22" t="s">
        <v>207</v>
      </c>
      <c r="Q550" s="22" t="s">
        <v>208</v>
      </c>
      <c r="R550" s="22" t="s">
        <v>202</v>
      </c>
      <c r="S550" s="22" t="s">
        <v>393</v>
      </c>
      <c r="T550" s="22" t="s">
        <v>319</v>
      </c>
      <c r="U550" s="22" t="s">
        <v>1975</v>
      </c>
      <c r="V550" s="22">
        <v>59</v>
      </c>
      <c r="W550" s="22" t="s">
        <v>7408</v>
      </c>
      <c r="X550" s="22">
        <v>152</v>
      </c>
      <c r="Y550" s="22" t="s">
        <v>1976</v>
      </c>
      <c r="Z550" s="22" t="s">
        <v>1976</v>
      </c>
      <c r="AA550" s="22">
        <v>1</v>
      </c>
      <c r="AB550" s="22" t="s">
        <v>207</v>
      </c>
      <c r="AC550" s="22" t="s">
        <v>1972</v>
      </c>
      <c r="AE550" s="22" t="s">
        <v>207</v>
      </c>
      <c r="AF550" s="331">
        <v>0</v>
      </c>
      <c r="AG550" s="22" t="s">
        <v>208</v>
      </c>
      <c r="AH550" s="22" t="s">
        <v>232</v>
      </c>
      <c r="AI550" s="22" t="s">
        <v>1977</v>
      </c>
      <c r="AJ550" s="22">
        <v>100</v>
      </c>
      <c r="AK550" s="22">
        <v>10</v>
      </c>
      <c r="AL550" s="22">
        <v>10</v>
      </c>
      <c r="AM550" s="22">
        <v>10</v>
      </c>
      <c r="AN550" s="22">
        <v>10</v>
      </c>
      <c r="AO550" s="22">
        <v>10</v>
      </c>
      <c r="AP550" s="22">
        <v>10</v>
      </c>
      <c r="AQ550" s="22">
        <v>10</v>
      </c>
      <c r="AR550" s="22">
        <v>10</v>
      </c>
      <c r="AS550" s="22">
        <v>10</v>
      </c>
      <c r="AT550" s="22">
        <v>10</v>
      </c>
    </row>
    <row r="551" spans="1:46" ht="23.1" customHeight="1">
      <c r="A551" s="22" t="s">
        <v>2</v>
      </c>
      <c r="B551" s="22" t="s">
        <v>26</v>
      </c>
      <c r="C551" s="22" t="s">
        <v>1978</v>
      </c>
      <c r="D551" s="22">
        <v>5</v>
      </c>
      <c r="E551" s="22" t="s">
        <v>186</v>
      </c>
      <c r="F551" s="35" t="s">
        <v>202</v>
      </c>
      <c r="G551" s="22" t="s">
        <v>1894</v>
      </c>
      <c r="H551" s="329">
        <v>45418</v>
      </c>
      <c r="I551" s="22" t="s">
        <v>1979</v>
      </c>
      <c r="J551" s="22" t="s">
        <v>1896</v>
      </c>
      <c r="K551" s="22" t="s">
        <v>1980</v>
      </c>
      <c r="L551" s="22" t="s">
        <v>207</v>
      </c>
      <c r="M551" s="22">
        <v>13</v>
      </c>
      <c r="N551" s="22">
        <v>18</v>
      </c>
      <c r="O551" s="22">
        <v>5</v>
      </c>
      <c r="P551" s="22" t="s">
        <v>207</v>
      </c>
      <c r="Q551" s="22" t="s">
        <v>208</v>
      </c>
      <c r="R551" s="22" t="s">
        <v>393</v>
      </c>
      <c r="S551" s="22" t="s">
        <v>393</v>
      </c>
      <c r="T551" s="22" t="s">
        <v>265</v>
      </c>
      <c r="U551" s="22" t="s">
        <v>1981</v>
      </c>
      <c r="V551" s="22">
        <v>45</v>
      </c>
      <c r="W551" s="22" t="s">
        <v>7409</v>
      </c>
      <c r="X551" s="22">
        <v>123</v>
      </c>
      <c r="Y551" s="22" t="s">
        <v>1982</v>
      </c>
      <c r="Z551" s="22" t="s">
        <v>1982</v>
      </c>
      <c r="AA551" s="22">
        <v>1</v>
      </c>
      <c r="AB551" s="22" t="s">
        <v>207</v>
      </c>
      <c r="AC551" s="22" t="s">
        <v>1979</v>
      </c>
      <c r="AE551" s="22" t="s">
        <v>207</v>
      </c>
      <c r="AF551" s="331">
        <v>0</v>
      </c>
      <c r="AG551" s="22" t="s">
        <v>208</v>
      </c>
      <c r="AH551" s="22" t="s">
        <v>232</v>
      </c>
      <c r="AI551" s="22" t="s">
        <v>1983</v>
      </c>
      <c r="AJ551" s="22">
        <v>100</v>
      </c>
      <c r="AK551" s="22">
        <v>10</v>
      </c>
      <c r="AL551" s="22">
        <v>10</v>
      </c>
      <c r="AM551" s="22">
        <v>10</v>
      </c>
      <c r="AN551" s="22">
        <v>10</v>
      </c>
      <c r="AO551" s="22">
        <v>10</v>
      </c>
      <c r="AP551" s="22">
        <v>10</v>
      </c>
      <c r="AQ551" s="22">
        <v>10</v>
      </c>
      <c r="AR551" s="22">
        <v>10</v>
      </c>
      <c r="AS551" s="22">
        <v>10</v>
      </c>
      <c r="AT551" s="22">
        <v>10</v>
      </c>
    </row>
    <row r="552" spans="1:46" ht="23.1" customHeight="1">
      <c r="A552" s="22" t="s">
        <v>2</v>
      </c>
      <c r="B552" s="22" t="s">
        <v>26</v>
      </c>
      <c r="C552" s="22" t="s">
        <v>1978</v>
      </c>
      <c r="D552" s="22">
        <v>5</v>
      </c>
      <c r="E552" s="22" t="s">
        <v>186</v>
      </c>
      <c r="F552" s="35" t="s">
        <v>202</v>
      </c>
      <c r="G552" s="22" t="s">
        <v>1894</v>
      </c>
      <c r="H552" s="329">
        <v>45418</v>
      </c>
      <c r="I552" s="22" t="s">
        <v>1984</v>
      </c>
      <c r="J552" s="22" t="s">
        <v>1902</v>
      </c>
      <c r="K552" s="22" t="s">
        <v>1985</v>
      </c>
      <c r="L552" s="22" t="s">
        <v>207</v>
      </c>
      <c r="M552" s="22">
        <v>13</v>
      </c>
      <c r="N552" s="22">
        <v>18</v>
      </c>
      <c r="O552" s="22">
        <v>5</v>
      </c>
      <c r="P552" s="22" t="s">
        <v>207</v>
      </c>
      <c r="Q552" s="22" t="s">
        <v>208</v>
      </c>
      <c r="R552" s="22" t="s">
        <v>393</v>
      </c>
      <c r="S552" s="22" t="s">
        <v>393</v>
      </c>
      <c r="T552" s="22" t="s">
        <v>265</v>
      </c>
      <c r="U552" s="22" t="s">
        <v>1986</v>
      </c>
      <c r="V552" s="22">
        <v>45</v>
      </c>
      <c r="W552" s="22" t="s">
        <v>1987</v>
      </c>
      <c r="X552" s="22">
        <v>152</v>
      </c>
      <c r="Y552" s="22" t="s">
        <v>1988</v>
      </c>
      <c r="Z552" s="22" t="s">
        <v>1988</v>
      </c>
      <c r="AA552" s="22">
        <v>1</v>
      </c>
      <c r="AB552" s="22" t="s">
        <v>207</v>
      </c>
      <c r="AC552" s="22" t="s">
        <v>1984</v>
      </c>
      <c r="AE552" s="22" t="s">
        <v>207</v>
      </c>
      <c r="AF552" s="331">
        <v>0</v>
      </c>
      <c r="AG552" s="22" t="s">
        <v>208</v>
      </c>
      <c r="AH552" s="22" t="s">
        <v>232</v>
      </c>
      <c r="AI552" s="22" t="s">
        <v>1989</v>
      </c>
      <c r="AJ552" s="22">
        <v>100</v>
      </c>
      <c r="AK552" s="22">
        <v>10</v>
      </c>
      <c r="AL552" s="22">
        <v>10</v>
      </c>
      <c r="AM552" s="22">
        <v>10</v>
      </c>
      <c r="AN552" s="22">
        <v>10</v>
      </c>
      <c r="AO552" s="22">
        <v>10</v>
      </c>
      <c r="AP552" s="22">
        <v>10</v>
      </c>
      <c r="AQ552" s="22">
        <v>10</v>
      </c>
      <c r="AR552" s="22">
        <v>10</v>
      </c>
      <c r="AS552" s="22">
        <v>10</v>
      </c>
      <c r="AT552" s="22">
        <v>10</v>
      </c>
    </row>
    <row r="553" spans="1:46" ht="23.1" customHeight="1">
      <c r="A553" s="22" t="s">
        <v>2</v>
      </c>
      <c r="B553" s="22" t="s">
        <v>26</v>
      </c>
      <c r="C553" s="22" t="s">
        <v>1978</v>
      </c>
      <c r="D553" s="22">
        <v>5</v>
      </c>
      <c r="E553" s="22" t="s">
        <v>186</v>
      </c>
      <c r="F553" s="35" t="s">
        <v>202</v>
      </c>
      <c r="G553" s="22" t="s">
        <v>1894</v>
      </c>
      <c r="H553" s="329">
        <v>45418</v>
      </c>
      <c r="I553" s="22" t="s">
        <v>1990</v>
      </c>
      <c r="J553" s="22" t="s">
        <v>1908</v>
      </c>
      <c r="K553" s="22" t="s">
        <v>1991</v>
      </c>
      <c r="L553" s="22" t="s">
        <v>207</v>
      </c>
      <c r="M553" s="22">
        <v>13</v>
      </c>
      <c r="N553" s="22">
        <v>18</v>
      </c>
      <c r="O553" s="22">
        <v>5</v>
      </c>
      <c r="P553" s="22" t="s">
        <v>207</v>
      </c>
      <c r="Q553" s="22" t="s">
        <v>208</v>
      </c>
      <c r="R553" s="22" t="s">
        <v>393</v>
      </c>
      <c r="S553" s="22" t="s">
        <v>393</v>
      </c>
      <c r="T553" s="22" t="s">
        <v>265</v>
      </c>
      <c r="U553" s="22" t="s">
        <v>1992</v>
      </c>
      <c r="V553" s="22">
        <v>45</v>
      </c>
      <c r="W553" s="22" t="s">
        <v>7410</v>
      </c>
      <c r="X553" s="22">
        <v>154</v>
      </c>
      <c r="Y553" s="22" t="s">
        <v>1993</v>
      </c>
      <c r="Z553" s="22" t="s">
        <v>1993</v>
      </c>
      <c r="AA553" s="22">
        <v>1</v>
      </c>
      <c r="AB553" s="22" t="s">
        <v>207</v>
      </c>
      <c r="AC553" s="22" t="s">
        <v>1990</v>
      </c>
      <c r="AE553" s="22" t="s">
        <v>207</v>
      </c>
      <c r="AF553" s="331">
        <v>0</v>
      </c>
      <c r="AG553" s="22" t="s">
        <v>208</v>
      </c>
      <c r="AH553" s="22" t="s">
        <v>232</v>
      </c>
      <c r="AI553" s="22" t="s">
        <v>1994</v>
      </c>
      <c r="AJ553" s="22">
        <v>100</v>
      </c>
      <c r="AK553" s="22">
        <v>10</v>
      </c>
      <c r="AL553" s="22">
        <v>10</v>
      </c>
      <c r="AM553" s="22">
        <v>10</v>
      </c>
      <c r="AN553" s="22">
        <v>10</v>
      </c>
      <c r="AO553" s="22">
        <v>10</v>
      </c>
      <c r="AP553" s="22">
        <v>10</v>
      </c>
      <c r="AQ553" s="22">
        <v>10</v>
      </c>
      <c r="AR553" s="22">
        <v>10</v>
      </c>
      <c r="AS553" s="22">
        <v>10</v>
      </c>
      <c r="AT553" s="22">
        <v>10</v>
      </c>
    </row>
    <row r="554" spans="1:46" ht="23.1" customHeight="1">
      <c r="A554" s="22" t="s">
        <v>2</v>
      </c>
      <c r="B554" s="22" t="s">
        <v>26</v>
      </c>
      <c r="C554" s="22" t="s">
        <v>1978</v>
      </c>
      <c r="D554" s="22">
        <v>5</v>
      </c>
      <c r="E554" s="22" t="s">
        <v>186</v>
      </c>
      <c r="F554" s="35" t="s">
        <v>202</v>
      </c>
      <c r="G554" s="22" t="s">
        <v>1894</v>
      </c>
      <c r="H554" s="329">
        <v>45385</v>
      </c>
      <c r="I554" s="22" t="s">
        <v>1995</v>
      </c>
      <c r="J554" s="22" t="s">
        <v>1914</v>
      </c>
      <c r="K554" s="22" t="s">
        <v>1996</v>
      </c>
      <c r="L554" s="22" t="s">
        <v>207</v>
      </c>
      <c r="M554" s="22">
        <v>13</v>
      </c>
      <c r="N554" s="22">
        <v>16</v>
      </c>
      <c r="O554" s="22">
        <v>4</v>
      </c>
      <c r="P554" s="22" t="s">
        <v>207</v>
      </c>
      <c r="Q554" s="22" t="s">
        <v>208</v>
      </c>
      <c r="R554" s="22" t="s">
        <v>393</v>
      </c>
      <c r="S554" s="22" t="s">
        <v>393</v>
      </c>
      <c r="T554" s="22" t="s">
        <v>265</v>
      </c>
      <c r="U554" s="22" t="s">
        <v>1997</v>
      </c>
      <c r="V554" s="22">
        <v>45</v>
      </c>
      <c r="W554" s="22" t="s">
        <v>7411</v>
      </c>
      <c r="X554" s="22">
        <v>154</v>
      </c>
      <c r="Y554" s="22" t="s">
        <v>1998</v>
      </c>
      <c r="Z554" s="22" t="s">
        <v>1998</v>
      </c>
      <c r="AA554" s="22">
        <v>1</v>
      </c>
      <c r="AB554" s="22" t="s">
        <v>207</v>
      </c>
      <c r="AC554" s="22" t="s">
        <v>1995</v>
      </c>
      <c r="AE554" s="22" t="s">
        <v>207</v>
      </c>
      <c r="AF554" s="331">
        <v>0</v>
      </c>
      <c r="AG554" s="22" t="s">
        <v>208</v>
      </c>
      <c r="AH554" s="22" t="s">
        <v>232</v>
      </c>
      <c r="AI554" s="22" t="s">
        <v>1999</v>
      </c>
      <c r="AJ554" s="22">
        <v>100</v>
      </c>
      <c r="AK554" s="22">
        <v>10</v>
      </c>
      <c r="AL554" s="22">
        <v>10</v>
      </c>
      <c r="AM554" s="22">
        <v>10</v>
      </c>
      <c r="AN554" s="22">
        <v>10</v>
      </c>
      <c r="AO554" s="22">
        <v>10</v>
      </c>
      <c r="AP554" s="22">
        <v>10</v>
      </c>
      <c r="AQ554" s="22">
        <v>10</v>
      </c>
      <c r="AR554" s="22">
        <v>10</v>
      </c>
      <c r="AS554" s="22">
        <v>10</v>
      </c>
      <c r="AT554" s="22">
        <v>10</v>
      </c>
    </row>
    <row r="555" spans="1:46" ht="23.1" customHeight="1">
      <c r="A555" s="22" t="s">
        <v>2</v>
      </c>
      <c r="B555" s="22" t="s">
        <v>26</v>
      </c>
      <c r="C555" s="22" t="s">
        <v>1978</v>
      </c>
      <c r="D555" s="22">
        <v>5</v>
      </c>
      <c r="E555" s="22" t="s">
        <v>186</v>
      </c>
      <c r="F555" s="35" t="s">
        <v>202</v>
      </c>
      <c r="G555" s="22" t="s">
        <v>1894</v>
      </c>
      <c r="H555" s="329">
        <v>45418</v>
      </c>
      <c r="I555" s="94" t="s">
        <v>2000</v>
      </c>
      <c r="J555" s="22" t="s">
        <v>1919</v>
      </c>
      <c r="K555" s="22" t="s">
        <v>2001</v>
      </c>
      <c r="L555" s="22" t="s">
        <v>207</v>
      </c>
      <c r="M555" s="22">
        <v>12</v>
      </c>
      <c r="N555" s="22">
        <v>18</v>
      </c>
      <c r="O555" s="22">
        <v>4</v>
      </c>
      <c r="P555" s="22" t="s">
        <v>207</v>
      </c>
      <c r="Q555" s="22" t="s">
        <v>208</v>
      </c>
      <c r="R555" s="22" t="s">
        <v>393</v>
      </c>
      <c r="S555" s="22" t="s">
        <v>393</v>
      </c>
      <c r="T555" s="22" t="s">
        <v>265</v>
      </c>
      <c r="U555" s="22" t="s">
        <v>2002</v>
      </c>
      <c r="V555" s="22">
        <v>45</v>
      </c>
      <c r="W555" s="22" t="s">
        <v>7412</v>
      </c>
      <c r="X555" s="22">
        <v>154</v>
      </c>
      <c r="Y555" s="22" t="s">
        <v>2003</v>
      </c>
      <c r="Z555" s="22" t="s">
        <v>2003</v>
      </c>
      <c r="AA555" s="22">
        <v>1</v>
      </c>
      <c r="AB555" s="22" t="s">
        <v>207</v>
      </c>
      <c r="AC555" s="22" t="s">
        <v>2000</v>
      </c>
      <c r="AE555" s="22" t="s">
        <v>207</v>
      </c>
      <c r="AF555" s="330">
        <v>0</v>
      </c>
      <c r="AG555" s="22" t="s">
        <v>208</v>
      </c>
      <c r="AH555" s="22" t="s">
        <v>232</v>
      </c>
      <c r="AI555" s="22" t="s">
        <v>2004</v>
      </c>
      <c r="AJ555" s="22">
        <v>100</v>
      </c>
      <c r="AK555" s="22">
        <v>10</v>
      </c>
      <c r="AL555" s="22">
        <v>10</v>
      </c>
      <c r="AM555" s="22">
        <v>10</v>
      </c>
      <c r="AN555" s="22">
        <v>10</v>
      </c>
      <c r="AO555" s="22">
        <v>10</v>
      </c>
      <c r="AP555" s="22">
        <v>10</v>
      </c>
      <c r="AQ555" s="22">
        <v>10</v>
      </c>
      <c r="AR555" s="22">
        <v>10</v>
      </c>
      <c r="AS555" s="22">
        <v>10</v>
      </c>
      <c r="AT555" s="22">
        <v>10</v>
      </c>
    </row>
    <row r="556" spans="1:46" ht="23.1" customHeight="1">
      <c r="A556" s="22" t="s">
        <v>2</v>
      </c>
      <c r="B556" s="22" t="s">
        <v>26</v>
      </c>
      <c r="C556" s="22" t="s">
        <v>1978</v>
      </c>
      <c r="D556" s="22">
        <v>5</v>
      </c>
      <c r="E556" s="22" t="s">
        <v>186</v>
      </c>
      <c r="F556" s="35" t="s">
        <v>202</v>
      </c>
      <c r="G556" s="22" t="s">
        <v>1894</v>
      </c>
      <c r="H556" s="329">
        <v>45418</v>
      </c>
      <c r="I556" s="94" t="s">
        <v>2005</v>
      </c>
      <c r="J556" s="22" t="s">
        <v>1925</v>
      </c>
      <c r="K556" s="22" t="s">
        <v>2006</v>
      </c>
      <c r="L556" s="22" t="s">
        <v>207</v>
      </c>
      <c r="M556" s="22">
        <v>12</v>
      </c>
      <c r="N556" s="22">
        <v>18</v>
      </c>
      <c r="O556" s="22">
        <v>4</v>
      </c>
      <c r="P556" s="22" t="s">
        <v>207</v>
      </c>
      <c r="Q556" s="22" t="s">
        <v>208</v>
      </c>
      <c r="R556" s="22" t="s">
        <v>393</v>
      </c>
      <c r="S556" s="22" t="s">
        <v>393</v>
      </c>
      <c r="T556" s="22" t="s">
        <v>265</v>
      </c>
      <c r="U556" s="22" t="s">
        <v>2007</v>
      </c>
      <c r="V556" s="22">
        <v>45</v>
      </c>
      <c r="W556" s="22" t="s">
        <v>7413</v>
      </c>
      <c r="X556" s="22">
        <v>154</v>
      </c>
      <c r="Y556" s="22" t="s">
        <v>2008</v>
      </c>
      <c r="Z556" s="22" t="s">
        <v>2008</v>
      </c>
      <c r="AA556" s="22">
        <v>1</v>
      </c>
      <c r="AB556" s="22" t="s">
        <v>207</v>
      </c>
      <c r="AC556" s="22" t="s">
        <v>2005</v>
      </c>
      <c r="AE556" s="22" t="s">
        <v>207</v>
      </c>
      <c r="AF556" s="330">
        <v>0</v>
      </c>
      <c r="AG556" s="22" t="s">
        <v>208</v>
      </c>
      <c r="AH556" s="22" t="s">
        <v>232</v>
      </c>
      <c r="AI556" s="22" t="s">
        <v>2009</v>
      </c>
      <c r="AJ556" s="22">
        <v>100</v>
      </c>
      <c r="AK556" s="22">
        <v>10</v>
      </c>
      <c r="AL556" s="22">
        <v>10</v>
      </c>
      <c r="AM556" s="22">
        <v>10</v>
      </c>
      <c r="AN556" s="22">
        <v>10</v>
      </c>
      <c r="AO556" s="22">
        <v>10</v>
      </c>
      <c r="AP556" s="22">
        <v>10</v>
      </c>
      <c r="AQ556" s="22">
        <v>10</v>
      </c>
      <c r="AR556" s="22">
        <v>10</v>
      </c>
      <c r="AS556" s="22">
        <v>10</v>
      </c>
      <c r="AT556" s="22">
        <v>10</v>
      </c>
    </row>
    <row r="557" spans="1:46" ht="23.1" customHeight="1">
      <c r="A557" s="22" t="s">
        <v>2</v>
      </c>
      <c r="B557" s="22" t="s">
        <v>26</v>
      </c>
      <c r="C557" s="22" t="s">
        <v>1978</v>
      </c>
      <c r="D557" s="22">
        <v>5</v>
      </c>
      <c r="E557" s="22" t="s">
        <v>186</v>
      </c>
      <c r="F557" s="35" t="s">
        <v>202</v>
      </c>
      <c r="G557" s="22" t="s">
        <v>1894</v>
      </c>
      <c r="H557" s="329">
        <v>45418</v>
      </c>
      <c r="I557" s="94" t="s">
        <v>2010</v>
      </c>
      <c r="J557" s="22" t="s">
        <v>1931</v>
      </c>
      <c r="K557" s="22" t="s">
        <v>2011</v>
      </c>
      <c r="L557" s="22" t="s">
        <v>207</v>
      </c>
      <c r="M557" s="22">
        <v>13</v>
      </c>
      <c r="N557" s="22">
        <v>14</v>
      </c>
      <c r="O557" s="22">
        <v>4</v>
      </c>
      <c r="P557" s="22" t="s">
        <v>207</v>
      </c>
      <c r="Q557" s="22" t="s">
        <v>208</v>
      </c>
      <c r="R557" s="22" t="s">
        <v>393</v>
      </c>
      <c r="S557" s="22" t="s">
        <v>393</v>
      </c>
      <c r="T557" s="22" t="s">
        <v>265</v>
      </c>
      <c r="U557" s="22" t="s">
        <v>2012</v>
      </c>
      <c r="V557" s="22">
        <v>45</v>
      </c>
      <c r="W557" s="22" t="s">
        <v>7414</v>
      </c>
      <c r="X557" s="22">
        <v>154</v>
      </c>
      <c r="Y557" s="22" t="s">
        <v>2013</v>
      </c>
      <c r="Z557" s="22" t="s">
        <v>2013</v>
      </c>
      <c r="AA557" s="22">
        <v>1</v>
      </c>
      <c r="AB557" s="22" t="s">
        <v>207</v>
      </c>
      <c r="AC557" s="22" t="s">
        <v>2010</v>
      </c>
      <c r="AE557" s="22" t="s">
        <v>207</v>
      </c>
      <c r="AF557" s="330">
        <v>0</v>
      </c>
      <c r="AG557" s="22" t="s">
        <v>208</v>
      </c>
      <c r="AH557" s="22" t="s">
        <v>232</v>
      </c>
      <c r="AI557" s="22" t="s">
        <v>2014</v>
      </c>
      <c r="AJ557" s="22">
        <v>100</v>
      </c>
      <c r="AK557" s="22">
        <v>10</v>
      </c>
      <c r="AL557" s="22">
        <v>10</v>
      </c>
      <c r="AM557" s="22">
        <v>10</v>
      </c>
      <c r="AN557" s="22">
        <v>10</v>
      </c>
      <c r="AO557" s="22">
        <v>10</v>
      </c>
      <c r="AP557" s="22">
        <v>10</v>
      </c>
      <c r="AQ557" s="22">
        <v>10</v>
      </c>
      <c r="AR557" s="22">
        <v>10</v>
      </c>
      <c r="AS557" s="22">
        <v>10</v>
      </c>
      <c r="AT557" s="22">
        <v>10</v>
      </c>
    </row>
    <row r="558" spans="1:46" ht="23.1" customHeight="1">
      <c r="A558" s="22" t="s">
        <v>2</v>
      </c>
      <c r="B558" s="22" t="s">
        <v>26</v>
      </c>
      <c r="C558" s="22" t="s">
        <v>1978</v>
      </c>
      <c r="D558" s="22">
        <v>5</v>
      </c>
      <c r="E558" s="22" t="s">
        <v>186</v>
      </c>
      <c r="F558" s="35" t="s">
        <v>202</v>
      </c>
      <c r="G558" s="22" t="s">
        <v>1894</v>
      </c>
      <c r="H558" s="329">
        <v>45418</v>
      </c>
      <c r="I558" s="94" t="s">
        <v>2015</v>
      </c>
      <c r="J558" s="22" t="s">
        <v>1937</v>
      </c>
      <c r="K558" s="22" t="s">
        <v>2016</v>
      </c>
      <c r="L558" s="22" t="s">
        <v>207</v>
      </c>
      <c r="M558" s="22">
        <v>13</v>
      </c>
      <c r="N558" s="22">
        <v>14</v>
      </c>
      <c r="O558" s="22">
        <v>4</v>
      </c>
      <c r="P558" s="22" t="s">
        <v>207</v>
      </c>
      <c r="Q558" s="22" t="s">
        <v>208</v>
      </c>
      <c r="R558" s="22" t="s">
        <v>393</v>
      </c>
      <c r="S558" s="22" t="s">
        <v>393</v>
      </c>
      <c r="T558" s="22" t="s">
        <v>265</v>
      </c>
      <c r="U558" s="22" t="s">
        <v>2017</v>
      </c>
      <c r="V558" s="22">
        <v>45</v>
      </c>
      <c r="W558" s="22" t="s">
        <v>7415</v>
      </c>
      <c r="X558" s="22">
        <v>154</v>
      </c>
      <c r="Y558" s="22" t="s">
        <v>2018</v>
      </c>
      <c r="Z558" s="22" t="s">
        <v>2018</v>
      </c>
      <c r="AA558" s="22">
        <v>1</v>
      </c>
      <c r="AB558" s="22" t="s">
        <v>207</v>
      </c>
      <c r="AC558" s="22" t="s">
        <v>2015</v>
      </c>
      <c r="AE558" s="22" t="s">
        <v>207</v>
      </c>
      <c r="AF558" s="330">
        <v>0</v>
      </c>
      <c r="AG558" s="22" t="s">
        <v>208</v>
      </c>
      <c r="AH558" s="22" t="s">
        <v>232</v>
      </c>
      <c r="AI558" s="22" t="s">
        <v>2019</v>
      </c>
      <c r="AJ558" s="22">
        <v>100</v>
      </c>
      <c r="AK558" s="22">
        <v>10</v>
      </c>
      <c r="AL558" s="22">
        <v>10</v>
      </c>
      <c r="AM558" s="22">
        <v>10</v>
      </c>
      <c r="AN558" s="22">
        <v>10</v>
      </c>
      <c r="AO558" s="22">
        <v>10</v>
      </c>
      <c r="AP558" s="22">
        <v>10</v>
      </c>
      <c r="AQ558" s="22">
        <v>10</v>
      </c>
      <c r="AR558" s="22">
        <v>10</v>
      </c>
      <c r="AS558" s="22">
        <v>10</v>
      </c>
      <c r="AT558" s="22">
        <v>10</v>
      </c>
    </row>
    <row r="559" spans="1:46" ht="23.1" customHeight="1">
      <c r="A559" s="22" t="s">
        <v>2</v>
      </c>
      <c r="B559" s="22" t="s">
        <v>26</v>
      </c>
      <c r="C559" s="22" t="s">
        <v>1978</v>
      </c>
      <c r="D559" s="22">
        <v>5</v>
      </c>
      <c r="E559" s="22" t="s">
        <v>186</v>
      </c>
      <c r="F559" s="35" t="s">
        <v>202</v>
      </c>
      <c r="G559" s="22" t="s">
        <v>203</v>
      </c>
      <c r="H559" s="329">
        <v>45711</v>
      </c>
      <c r="I559" s="22" t="s">
        <v>2020</v>
      </c>
      <c r="J559" s="22" t="s">
        <v>1943</v>
      </c>
      <c r="K559" s="22" t="s">
        <v>2021</v>
      </c>
      <c r="L559" s="22" t="s">
        <v>207</v>
      </c>
      <c r="M559" s="22">
        <v>14</v>
      </c>
      <c r="N559" s="22">
        <v>11</v>
      </c>
      <c r="O559" s="22">
        <v>2</v>
      </c>
      <c r="P559" s="22" t="s">
        <v>207</v>
      </c>
      <c r="Q559" s="22" t="s">
        <v>208</v>
      </c>
      <c r="R559" s="22" t="s">
        <v>393</v>
      </c>
      <c r="S559" s="22" t="s">
        <v>393</v>
      </c>
      <c r="T559" s="22" t="s">
        <v>265</v>
      </c>
      <c r="U559" s="22" t="s">
        <v>2022</v>
      </c>
      <c r="V559" s="22">
        <v>44</v>
      </c>
      <c r="W559" s="22" t="s">
        <v>2023</v>
      </c>
      <c r="X559" s="22">
        <v>154</v>
      </c>
      <c r="Y559" s="22" t="s">
        <v>2024</v>
      </c>
      <c r="Z559" s="22" t="s">
        <v>2024</v>
      </c>
      <c r="AA559" s="22">
        <v>1</v>
      </c>
      <c r="AB559" s="22" t="s">
        <v>207</v>
      </c>
      <c r="AC559" s="22" t="s">
        <v>2020</v>
      </c>
      <c r="AE559" s="22" t="s">
        <v>207</v>
      </c>
      <c r="AF559" s="331">
        <v>0</v>
      </c>
      <c r="AG559" s="22" t="s">
        <v>208</v>
      </c>
      <c r="AH559" s="22" t="s">
        <v>232</v>
      </c>
      <c r="AI559" s="22" t="s">
        <v>2025</v>
      </c>
      <c r="AJ559" s="22">
        <v>90</v>
      </c>
      <c r="AK559" s="22">
        <v>10</v>
      </c>
      <c r="AL559" s="22">
        <v>10</v>
      </c>
      <c r="AM559" s="22">
        <v>0</v>
      </c>
      <c r="AN559" s="22">
        <v>10</v>
      </c>
      <c r="AO559" s="22">
        <v>10</v>
      </c>
      <c r="AP559" s="22">
        <v>10</v>
      </c>
      <c r="AQ559" s="22">
        <v>10</v>
      </c>
      <c r="AR559" s="22">
        <v>10</v>
      </c>
      <c r="AS559" s="22">
        <v>10</v>
      </c>
      <c r="AT559" s="22">
        <v>10</v>
      </c>
    </row>
    <row r="560" spans="1:46" ht="23.1" customHeight="1">
      <c r="A560" s="22" t="s">
        <v>2</v>
      </c>
      <c r="B560" s="22" t="s">
        <v>26</v>
      </c>
      <c r="C560" s="22" t="s">
        <v>1978</v>
      </c>
      <c r="D560" s="22">
        <v>5</v>
      </c>
      <c r="E560" s="22" t="s">
        <v>186</v>
      </c>
      <c r="F560" s="35" t="s">
        <v>202</v>
      </c>
      <c r="G560" s="22" t="s">
        <v>1894</v>
      </c>
      <c r="H560" s="329">
        <v>45711</v>
      </c>
      <c r="I560" s="22" t="s">
        <v>2026</v>
      </c>
      <c r="J560" s="22" t="s">
        <v>1949</v>
      </c>
      <c r="K560" s="22" t="s">
        <v>2027</v>
      </c>
      <c r="L560" s="22" t="s">
        <v>207</v>
      </c>
      <c r="M560" s="22">
        <v>14</v>
      </c>
      <c r="N560" s="22">
        <v>11</v>
      </c>
      <c r="O560" s="22">
        <v>2</v>
      </c>
      <c r="P560" s="22" t="s">
        <v>207</v>
      </c>
      <c r="Q560" s="22" t="s">
        <v>208</v>
      </c>
      <c r="R560" s="22" t="s">
        <v>393</v>
      </c>
      <c r="S560" s="22" t="s">
        <v>393</v>
      </c>
      <c r="T560" s="22" t="s">
        <v>265</v>
      </c>
      <c r="U560" s="22" t="s">
        <v>2028</v>
      </c>
      <c r="V560" s="22">
        <v>44</v>
      </c>
      <c r="W560" s="22" t="s">
        <v>7416</v>
      </c>
      <c r="X560" s="22">
        <v>156</v>
      </c>
      <c r="Y560" s="22" t="s">
        <v>2029</v>
      </c>
      <c r="Z560" s="22" t="s">
        <v>2029</v>
      </c>
      <c r="AA560" s="22">
        <v>1</v>
      </c>
      <c r="AB560" s="22" t="s">
        <v>207</v>
      </c>
      <c r="AC560" s="22" t="s">
        <v>2030</v>
      </c>
      <c r="AE560" s="22" t="s">
        <v>207</v>
      </c>
      <c r="AF560" s="331">
        <v>0</v>
      </c>
      <c r="AG560" s="22" t="s">
        <v>208</v>
      </c>
      <c r="AH560" s="22" t="s">
        <v>232</v>
      </c>
      <c r="AI560" s="22" t="s">
        <v>2031</v>
      </c>
      <c r="AJ560" s="22">
        <v>90</v>
      </c>
      <c r="AK560" s="22">
        <v>10</v>
      </c>
      <c r="AL560" s="22">
        <v>10</v>
      </c>
      <c r="AM560" s="22">
        <v>10</v>
      </c>
      <c r="AN560" s="22">
        <v>10</v>
      </c>
      <c r="AO560" s="22">
        <v>10</v>
      </c>
      <c r="AP560" s="22">
        <v>10</v>
      </c>
      <c r="AQ560" s="22">
        <v>10</v>
      </c>
      <c r="AR560" s="22">
        <v>0</v>
      </c>
      <c r="AS560" s="22">
        <v>10</v>
      </c>
      <c r="AT560" s="22">
        <v>10</v>
      </c>
    </row>
    <row r="561" spans="1:46" ht="23.1" customHeight="1">
      <c r="A561" s="22" t="s">
        <v>2</v>
      </c>
      <c r="B561" s="22" t="s">
        <v>26</v>
      </c>
      <c r="C561" s="22" t="s">
        <v>1978</v>
      </c>
      <c r="D561" s="22">
        <v>5</v>
      </c>
      <c r="E561" s="22" t="s">
        <v>186</v>
      </c>
      <c r="F561" s="35" t="s">
        <v>202</v>
      </c>
      <c r="G561" s="22" t="s">
        <v>203</v>
      </c>
      <c r="H561" s="329">
        <v>45391</v>
      </c>
      <c r="I561" s="94" t="s">
        <v>2032</v>
      </c>
      <c r="J561" s="22" t="s">
        <v>1955</v>
      </c>
      <c r="K561" s="22" t="s">
        <v>2033</v>
      </c>
      <c r="L561" s="22" t="s">
        <v>207</v>
      </c>
      <c r="M561" s="22">
        <v>13</v>
      </c>
      <c r="N561" s="22">
        <v>12</v>
      </c>
      <c r="O561" s="22">
        <v>2</v>
      </c>
      <c r="P561" s="22" t="s">
        <v>207</v>
      </c>
      <c r="Q561" s="22" t="s">
        <v>208</v>
      </c>
      <c r="R561" s="22" t="s">
        <v>202</v>
      </c>
      <c r="S561" s="22" t="s">
        <v>393</v>
      </c>
      <c r="T561" s="22" t="s">
        <v>265</v>
      </c>
      <c r="U561" s="22" t="s">
        <v>2034</v>
      </c>
      <c r="V561" s="22">
        <v>47</v>
      </c>
      <c r="W561" s="22" t="s">
        <v>7417</v>
      </c>
      <c r="X561" s="22">
        <v>151</v>
      </c>
      <c r="Y561" s="22" t="s">
        <v>2035</v>
      </c>
      <c r="Z561" s="22" t="s">
        <v>2035</v>
      </c>
      <c r="AA561" s="22">
        <v>1</v>
      </c>
      <c r="AB561" s="22" t="s">
        <v>207</v>
      </c>
      <c r="AC561" s="22" t="s">
        <v>2032</v>
      </c>
      <c r="AE561" s="22" t="s">
        <v>207</v>
      </c>
      <c r="AF561" s="330">
        <v>0</v>
      </c>
      <c r="AG561" s="22" t="s">
        <v>208</v>
      </c>
      <c r="AH561" s="22" t="s">
        <v>232</v>
      </c>
      <c r="AI561" s="22" t="s">
        <v>2036</v>
      </c>
      <c r="AJ561" s="22">
        <v>100</v>
      </c>
      <c r="AK561" s="22">
        <v>10</v>
      </c>
      <c r="AL561" s="22">
        <v>10</v>
      </c>
      <c r="AM561" s="22">
        <v>10</v>
      </c>
      <c r="AN561" s="22">
        <v>10</v>
      </c>
      <c r="AO561" s="22">
        <v>10</v>
      </c>
      <c r="AP561" s="22">
        <v>10</v>
      </c>
      <c r="AQ561" s="22">
        <v>10</v>
      </c>
      <c r="AR561" s="22">
        <v>10</v>
      </c>
      <c r="AS561" s="22">
        <v>10</v>
      </c>
      <c r="AT561" s="22">
        <v>10</v>
      </c>
    </row>
    <row r="562" spans="1:46" ht="23.1" customHeight="1">
      <c r="A562" s="22" t="s">
        <v>2</v>
      </c>
      <c r="B562" s="22" t="s">
        <v>26</v>
      </c>
      <c r="C562" s="22" t="s">
        <v>1978</v>
      </c>
      <c r="D562" s="22">
        <v>5</v>
      </c>
      <c r="E562" s="22" t="s">
        <v>186</v>
      </c>
      <c r="F562" s="35" t="s">
        <v>202</v>
      </c>
      <c r="G562" s="22" t="s">
        <v>203</v>
      </c>
      <c r="H562" s="329">
        <v>45391</v>
      </c>
      <c r="I562" s="22" t="s">
        <v>2037</v>
      </c>
      <c r="J562" s="22" t="s">
        <v>1961</v>
      </c>
      <c r="K562" s="22" t="s">
        <v>2038</v>
      </c>
      <c r="L562" s="22" t="s">
        <v>207</v>
      </c>
      <c r="M562" s="22">
        <v>13</v>
      </c>
      <c r="N562" s="22">
        <v>12</v>
      </c>
      <c r="O562" s="22">
        <v>2</v>
      </c>
      <c r="P562" s="22" t="s">
        <v>207</v>
      </c>
      <c r="Q562" s="22" t="s">
        <v>208</v>
      </c>
      <c r="R562" s="22" t="s">
        <v>202</v>
      </c>
      <c r="S562" s="22" t="s">
        <v>393</v>
      </c>
      <c r="T562" s="22" t="s">
        <v>265</v>
      </c>
      <c r="U562" s="22" t="s">
        <v>2039</v>
      </c>
      <c r="V562" s="22">
        <v>47</v>
      </c>
      <c r="W562" s="22" t="s">
        <v>7418</v>
      </c>
      <c r="X562" s="22">
        <v>151</v>
      </c>
      <c r="Y562" s="22" t="s">
        <v>2040</v>
      </c>
      <c r="Z562" s="22" t="s">
        <v>2040</v>
      </c>
      <c r="AA562" s="22">
        <v>1</v>
      </c>
      <c r="AB562" s="22" t="s">
        <v>207</v>
      </c>
      <c r="AC562" s="22" t="s">
        <v>2037</v>
      </c>
      <c r="AE562" s="22" t="s">
        <v>207</v>
      </c>
      <c r="AF562" s="331">
        <v>0</v>
      </c>
      <c r="AG562" s="22" t="s">
        <v>208</v>
      </c>
      <c r="AH562" s="22" t="s">
        <v>232</v>
      </c>
      <c r="AI562" s="22" t="s">
        <v>2041</v>
      </c>
      <c r="AJ562" s="22">
        <v>100</v>
      </c>
      <c r="AK562" s="22">
        <v>10</v>
      </c>
      <c r="AL562" s="22">
        <v>10</v>
      </c>
      <c r="AM562" s="22">
        <v>10</v>
      </c>
      <c r="AN562" s="22">
        <v>10</v>
      </c>
      <c r="AO562" s="22">
        <v>10</v>
      </c>
      <c r="AP562" s="22">
        <v>10</v>
      </c>
      <c r="AQ562" s="22">
        <v>10</v>
      </c>
      <c r="AR562" s="22">
        <v>10</v>
      </c>
      <c r="AS562" s="22">
        <v>10</v>
      </c>
      <c r="AT562" s="22">
        <v>10</v>
      </c>
    </row>
    <row r="563" spans="1:46" ht="23.1" customHeight="1">
      <c r="A563" s="22" t="s">
        <v>2</v>
      </c>
      <c r="B563" s="22" t="s">
        <v>26</v>
      </c>
      <c r="C563" s="22" t="s">
        <v>1978</v>
      </c>
      <c r="D563" s="22">
        <v>5</v>
      </c>
      <c r="E563" s="22" t="s">
        <v>186</v>
      </c>
      <c r="F563" s="35" t="s">
        <v>202</v>
      </c>
      <c r="G563" s="22" t="s">
        <v>203</v>
      </c>
      <c r="H563" s="329">
        <v>45391</v>
      </c>
      <c r="I563" s="94" t="s">
        <v>2042</v>
      </c>
      <c r="J563" s="22" t="s">
        <v>1967</v>
      </c>
      <c r="K563" s="22" t="s">
        <v>2043</v>
      </c>
      <c r="L563" s="22" t="s">
        <v>207</v>
      </c>
      <c r="M563" s="22">
        <v>13</v>
      </c>
      <c r="N563" s="22">
        <v>12</v>
      </c>
      <c r="O563" s="22">
        <v>2</v>
      </c>
      <c r="P563" s="22" t="s">
        <v>207</v>
      </c>
      <c r="Q563" s="22" t="s">
        <v>208</v>
      </c>
      <c r="R563" s="22" t="s">
        <v>202</v>
      </c>
      <c r="S563" s="22" t="s">
        <v>393</v>
      </c>
      <c r="T563" s="22" t="s">
        <v>265</v>
      </c>
      <c r="U563" s="22" t="s">
        <v>2044</v>
      </c>
      <c r="V563" s="22">
        <v>47</v>
      </c>
      <c r="W563" s="22" t="s">
        <v>7419</v>
      </c>
      <c r="X563" s="22">
        <v>151</v>
      </c>
      <c r="Y563" s="22" t="s">
        <v>2045</v>
      </c>
      <c r="Z563" s="22" t="s">
        <v>2045</v>
      </c>
      <c r="AA563" s="22">
        <v>1</v>
      </c>
      <c r="AB563" s="22" t="s">
        <v>207</v>
      </c>
      <c r="AC563" s="22" t="s">
        <v>2042</v>
      </c>
      <c r="AE563" s="22" t="s">
        <v>207</v>
      </c>
      <c r="AF563" s="330">
        <v>0</v>
      </c>
      <c r="AG563" s="22" t="s">
        <v>208</v>
      </c>
      <c r="AH563" s="22" t="s">
        <v>232</v>
      </c>
      <c r="AI563" s="22" t="s">
        <v>2046</v>
      </c>
      <c r="AJ563" s="22">
        <v>100</v>
      </c>
      <c r="AK563" s="22">
        <v>10</v>
      </c>
      <c r="AL563" s="22">
        <v>10</v>
      </c>
      <c r="AM563" s="22">
        <v>10</v>
      </c>
      <c r="AN563" s="22">
        <v>10</v>
      </c>
      <c r="AO563" s="22">
        <v>10</v>
      </c>
      <c r="AP563" s="22">
        <v>10</v>
      </c>
      <c r="AQ563" s="22">
        <v>10</v>
      </c>
      <c r="AR563" s="22">
        <v>10</v>
      </c>
      <c r="AS563" s="22">
        <v>10</v>
      </c>
      <c r="AT563" s="22">
        <v>10</v>
      </c>
    </row>
    <row r="564" spans="1:46" ht="23.1" customHeight="1">
      <c r="A564" s="22" t="s">
        <v>2</v>
      </c>
      <c r="B564" s="22" t="s">
        <v>26</v>
      </c>
      <c r="C564" s="22" t="s">
        <v>1978</v>
      </c>
      <c r="D564" s="22">
        <v>5</v>
      </c>
      <c r="E564" s="22" t="s">
        <v>186</v>
      </c>
      <c r="F564" s="35" t="s">
        <v>202</v>
      </c>
      <c r="G564" s="22" t="s">
        <v>203</v>
      </c>
      <c r="H564" s="329">
        <v>45391</v>
      </c>
      <c r="I564" s="22" t="s">
        <v>2047</v>
      </c>
      <c r="J564" s="22" t="s">
        <v>1973</v>
      </c>
      <c r="K564" s="22" t="s">
        <v>2048</v>
      </c>
      <c r="L564" s="22" t="s">
        <v>207</v>
      </c>
      <c r="M564" s="22">
        <v>13</v>
      </c>
      <c r="N564" s="22">
        <v>12</v>
      </c>
      <c r="O564" s="22">
        <v>2</v>
      </c>
      <c r="P564" s="22" t="s">
        <v>207</v>
      </c>
      <c r="Q564" s="22" t="s">
        <v>208</v>
      </c>
      <c r="R564" s="22" t="s">
        <v>202</v>
      </c>
      <c r="S564" s="22" t="s">
        <v>393</v>
      </c>
      <c r="T564" s="22" t="s">
        <v>265</v>
      </c>
      <c r="U564" s="22" t="s">
        <v>2049</v>
      </c>
      <c r="V564" s="22">
        <v>47</v>
      </c>
      <c r="W564" s="22" t="s">
        <v>7420</v>
      </c>
      <c r="X564" s="22">
        <v>152</v>
      </c>
      <c r="Y564" s="22" t="s">
        <v>2050</v>
      </c>
      <c r="Z564" s="22" t="s">
        <v>2050</v>
      </c>
      <c r="AA564" s="22">
        <v>1</v>
      </c>
      <c r="AB564" s="22" t="s">
        <v>207</v>
      </c>
      <c r="AC564" s="22" t="s">
        <v>2047</v>
      </c>
      <c r="AE564" s="22" t="s">
        <v>207</v>
      </c>
      <c r="AF564" s="331">
        <v>0</v>
      </c>
      <c r="AG564" s="22" t="s">
        <v>208</v>
      </c>
      <c r="AH564" s="22" t="s">
        <v>232</v>
      </c>
      <c r="AI564" s="22" t="s">
        <v>2051</v>
      </c>
      <c r="AJ564" s="22">
        <v>100</v>
      </c>
      <c r="AK564" s="22">
        <v>10</v>
      </c>
      <c r="AL564" s="22">
        <v>10</v>
      </c>
      <c r="AM564" s="22">
        <v>10</v>
      </c>
      <c r="AN564" s="22">
        <v>10</v>
      </c>
      <c r="AO564" s="22">
        <v>10</v>
      </c>
      <c r="AP564" s="22">
        <v>10</v>
      </c>
      <c r="AQ564" s="22">
        <v>10</v>
      </c>
      <c r="AR564" s="22">
        <v>10</v>
      </c>
      <c r="AS564" s="22">
        <v>10</v>
      </c>
      <c r="AT564" s="22">
        <v>10</v>
      </c>
    </row>
    <row r="565" spans="1:46" ht="23.1" customHeight="1">
      <c r="A565" s="22" t="s">
        <v>2</v>
      </c>
      <c r="B565" s="22" t="s">
        <v>30</v>
      </c>
      <c r="C565" s="22" t="s">
        <v>2052</v>
      </c>
      <c r="D565" s="22" t="s">
        <v>392</v>
      </c>
      <c r="E565" s="22" t="s">
        <v>186</v>
      </c>
      <c r="F565" s="35" t="s">
        <v>202</v>
      </c>
      <c r="G565" s="22" t="s">
        <v>7740</v>
      </c>
      <c r="H565" s="329">
        <v>45811</v>
      </c>
      <c r="I565" s="94" t="s">
        <v>4847</v>
      </c>
      <c r="J565" s="22" t="s">
        <v>4848</v>
      </c>
      <c r="K565" s="22" t="s">
        <v>4849</v>
      </c>
      <c r="L565" s="22" t="s">
        <v>207</v>
      </c>
      <c r="M565" s="22">
        <v>13</v>
      </c>
      <c r="N565" s="22">
        <v>6</v>
      </c>
      <c r="O565" s="22">
        <v>11</v>
      </c>
      <c r="P565" s="22" t="s">
        <v>207</v>
      </c>
      <c r="Q565" s="22" t="s">
        <v>208</v>
      </c>
      <c r="R565" s="22" t="s">
        <v>393</v>
      </c>
      <c r="S565" s="22" t="s">
        <v>393</v>
      </c>
      <c r="T565" s="22" t="s">
        <v>209</v>
      </c>
      <c r="U565" s="22" t="s">
        <v>4850</v>
      </c>
      <c r="V565" s="22">
        <v>97</v>
      </c>
      <c r="W565" s="22" t="s">
        <v>4851</v>
      </c>
      <c r="X565" s="22">
        <v>179</v>
      </c>
      <c r="Y565" s="22" t="s">
        <v>4852</v>
      </c>
      <c r="Z565" s="22" t="s">
        <v>4852</v>
      </c>
      <c r="AA565" s="22">
        <v>1</v>
      </c>
      <c r="AB565" s="22" t="s">
        <v>207</v>
      </c>
      <c r="AC565" s="22" t="s">
        <v>8052</v>
      </c>
      <c r="AE565" s="22" t="s">
        <v>207</v>
      </c>
      <c r="AF565" s="330">
        <v>0</v>
      </c>
      <c r="AG565" s="22" t="s">
        <v>208</v>
      </c>
      <c r="AH565" s="22" t="s">
        <v>232</v>
      </c>
      <c r="AI565" s="22" t="s">
        <v>7421</v>
      </c>
      <c r="AJ565" s="22">
        <v>70</v>
      </c>
      <c r="AK565" s="22">
        <v>10</v>
      </c>
      <c r="AL565" s="22">
        <v>10</v>
      </c>
      <c r="AM565" s="22">
        <v>0</v>
      </c>
      <c r="AN565" s="22">
        <v>0</v>
      </c>
      <c r="AO565" s="22">
        <v>10</v>
      </c>
      <c r="AP565" s="22">
        <v>0</v>
      </c>
      <c r="AQ565" s="22">
        <v>10</v>
      </c>
      <c r="AR565" s="22">
        <v>10</v>
      </c>
      <c r="AS565" s="22">
        <v>10</v>
      </c>
      <c r="AT565" s="22">
        <v>10</v>
      </c>
    </row>
    <row r="566" spans="1:46" ht="23.1" customHeight="1">
      <c r="A566" s="22" t="s">
        <v>2</v>
      </c>
      <c r="B566" s="22" t="s">
        <v>30</v>
      </c>
      <c r="C566" s="22" t="s">
        <v>2052</v>
      </c>
      <c r="D566" s="22" t="s">
        <v>392</v>
      </c>
      <c r="E566" s="22" t="s">
        <v>186</v>
      </c>
      <c r="F566" s="35" t="s">
        <v>202</v>
      </c>
      <c r="G566" s="22" t="s">
        <v>7740</v>
      </c>
      <c r="H566" s="329">
        <v>45811</v>
      </c>
      <c r="I566" s="94" t="s">
        <v>4853</v>
      </c>
      <c r="J566" s="22" t="s">
        <v>4854</v>
      </c>
      <c r="K566" s="22" t="s">
        <v>4855</v>
      </c>
      <c r="L566" s="22" t="s">
        <v>207</v>
      </c>
      <c r="M566" s="22">
        <v>13</v>
      </c>
      <c r="N566" s="22">
        <v>6</v>
      </c>
      <c r="O566" s="22">
        <v>11</v>
      </c>
      <c r="P566" s="22" t="s">
        <v>207</v>
      </c>
      <c r="Q566" s="22" t="s">
        <v>208</v>
      </c>
      <c r="R566" s="22" t="s">
        <v>393</v>
      </c>
      <c r="S566" s="22" t="s">
        <v>393</v>
      </c>
      <c r="T566" s="22" t="s">
        <v>209</v>
      </c>
      <c r="U566" s="22" t="s">
        <v>4856</v>
      </c>
      <c r="V566" s="22">
        <v>102</v>
      </c>
      <c r="W566" s="22" t="s">
        <v>4857</v>
      </c>
      <c r="X566" s="22">
        <v>184</v>
      </c>
      <c r="Y566" s="22" t="s">
        <v>4858</v>
      </c>
      <c r="Z566" s="22" t="s">
        <v>4858</v>
      </c>
      <c r="AA566" s="22">
        <v>1</v>
      </c>
      <c r="AB566" s="22" t="s">
        <v>207</v>
      </c>
      <c r="AC566" s="22" t="s">
        <v>8053</v>
      </c>
      <c r="AE566" s="22" t="s">
        <v>207</v>
      </c>
      <c r="AF566" s="330">
        <v>0</v>
      </c>
      <c r="AG566" s="22" t="s">
        <v>208</v>
      </c>
      <c r="AH566" s="22" t="s">
        <v>232</v>
      </c>
      <c r="AI566" s="22" t="s">
        <v>8054</v>
      </c>
      <c r="AJ566" s="22">
        <v>70</v>
      </c>
      <c r="AK566" s="22">
        <v>10</v>
      </c>
      <c r="AL566" s="22">
        <v>10</v>
      </c>
      <c r="AM566" s="22">
        <v>0</v>
      </c>
      <c r="AN566" s="22">
        <v>0</v>
      </c>
      <c r="AO566" s="22">
        <v>10</v>
      </c>
      <c r="AP566" s="22">
        <v>0</v>
      </c>
      <c r="AQ566" s="22">
        <v>10</v>
      </c>
      <c r="AR566" s="22">
        <v>10</v>
      </c>
      <c r="AS566" s="22">
        <v>10</v>
      </c>
      <c r="AT566" s="22">
        <v>10</v>
      </c>
    </row>
    <row r="567" spans="1:46" ht="23.1" customHeight="1">
      <c r="A567" s="22" t="s">
        <v>2</v>
      </c>
      <c r="B567" s="22" t="s">
        <v>30</v>
      </c>
      <c r="C567" s="22" t="s">
        <v>2052</v>
      </c>
      <c r="D567" s="22" t="s">
        <v>392</v>
      </c>
      <c r="E567" s="22" t="s">
        <v>186</v>
      </c>
      <c r="F567" s="35" t="s">
        <v>202</v>
      </c>
      <c r="G567" s="22" t="s">
        <v>7740</v>
      </c>
      <c r="H567" s="329">
        <v>45811</v>
      </c>
      <c r="I567" s="22" t="s">
        <v>4859</v>
      </c>
      <c r="J567" s="22" t="s">
        <v>4860</v>
      </c>
      <c r="K567" s="22" t="s">
        <v>4861</v>
      </c>
      <c r="L567" s="22" t="s">
        <v>207</v>
      </c>
      <c r="M567" s="22">
        <v>13</v>
      </c>
      <c r="N567" s="22">
        <v>6</v>
      </c>
      <c r="O567" s="22">
        <v>11</v>
      </c>
      <c r="P567" s="22" t="s">
        <v>207</v>
      </c>
      <c r="Q567" s="22" t="s">
        <v>208</v>
      </c>
      <c r="R567" s="22" t="s">
        <v>393</v>
      </c>
      <c r="S567" s="22" t="s">
        <v>393</v>
      </c>
      <c r="T567" s="22" t="s">
        <v>209</v>
      </c>
      <c r="U567" s="22" t="s">
        <v>4862</v>
      </c>
      <c r="V567" s="22">
        <v>102</v>
      </c>
      <c r="W567" s="22" t="s">
        <v>4863</v>
      </c>
      <c r="X567" s="22">
        <v>184</v>
      </c>
      <c r="Y567" s="22" t="s">
        <v>4864</v>
      </c>
      <c r="Z567" s="22" t="s">
        <v>4864</v>
      </c>
      <c r="AA567" s="22">
        <v>1</v>
      </c>
      <c r="AB567" s="22" t="s">
        <v>207</v>
      </c>
      <c r="AC567" s="22" t="s">
        <v>8055</v>
      </c>
      <c r="AE567" s="22" t="s">
        <v>207</v>
      </c>
      <c r="AF567" s="331">
        <v>0</v>
      </c>
      <c r="AG567" s="22" t="s">
        <v>208</v>
      </c>
      <c r="AH567" s="22" t="s">
        <v>232</v>
      </c>
      <c r="AI567" s="22" t="s">
        <v>8056</v>
      </c>
      <c r="AJ567" s="22">
        <v>70</v>
      </c>
      <c r="AK567" s="22">
        <v>10</v>
      </c>
      <c r="AL567" s="22">
        <v>10</v>
      </c>
      <c r="AM567" s="22">
        <v>0</v>
      </c>
      <c r="AN567" s="22">
        <v>0</v>
      </c>
      <c r="AO567" s="22">
        <v>10</v>
      </c>
      <c r="AP567" s="22">
        <v>0</v>
      </c>
      <c r="AQ567" s="22">
        <v>10</v>
      </c>
      <c r="AR567" s="22">
        <v>10</v>
      </c>
      <c r="AS567" s="22">
        <v>10</v>
      </c>
      <c r="AT567" s="22">
        <v>10</v>
      </c>
    </row>
    <row r="568" spans="1:46" ht="23.1" customHeight="1">
      <c r="A568" s="22" t="s">
        <v>2</v>
      </c>
      <c r="B568" s="22" t="s">
        <v>30</v>
      </c>
      <c r="C568" s="22" t="s">
        <v>2052</v>
      </c>
      <c r="D568" s="22" t="s">
        <v>392</v>
      </c>
      <c r="E568" s="22" t="s">
        <v>186</v>
      </c>
      <c r="F568" s="35" t="s">
        <v>202</v>
      </c>
      <c r="G568" s="22" t="s">
        <v>7740</v>
      </c>
      <c r="H568" s="329">
        <v>45811</v>
      </c>
      <c r="I568" s="94" t="s">
        <v>4865</v>
      </c>
      <c r="J568" s="22" t="s">
        <v>4866</v>
      </c>
      <c r="K568" s="22" t="s">
        <v>4867</v>
      </c>
      <c r="L568" s="22" t="s">
        <v>207</v>
      </c>
      <c r="M568" s="22">
        <v>13</v>
      </c>
      <c r="N568" s="22">
        <v>6</v>
      </c>
      <c r="O568" s="22">
        <v>11</v>
      </c>
      <c r="P568" s="22" t="s">
        <v>207</v>
      </c>
      <c r="Q568" s="22" t="s">
        <v>208</v>
      </c>
      <c r="R568" s="22" t="s">
        <v>393</v>
      </c>
      <c r="S568" s="22" t="s">
        <v>393</v>
      </c>
      <c r="T568" s="22" t="s">
        <v>209</v>
      </c>
      <c r="U568" s="22" t="s">
        <v>4868</v>
      </c>
      <c r="V568" s="22">
        <v>102</v>
      </c>
      <c r="W568" s="22" t="s">
        <v>4869</v>
      </c>
      <c r="X568" s="22">
        <v>184</v>
      </c>
      <c r="Y568" s="22" t="s">
        <v>4870</v>
      </c>
      <c r="Z568" s="22" t="s">
        <v>4870</v>
      </c>
      <c r="AA568" s="22">
        <v>1</v>
      </c>
      <c r="AB568" s="22" t="s">
        <v>207</v>
      </c>
      <c r="AC568" s="22" t="s">
        <v>8057</v>
      </c>
      <c r="AE568" s="22" t="s">
        <v>207</v>
      </c>
      <c r="AF568" s="330">
        <v>0</v>
      </c>
      <c r="AG568" s="22" t="s">
        <v>208</v>
      </c>
      <c r="AH568" s="22" t="s">
        <v>232</v>
      </c>
      <c r="AI568" s="22" t="s">
        <v>7422</v>
      </c>
      <c r="AJ568" s="22">
        <v>70</v>
      </c>
      <c r="AK568" s="22">
        <v>10</v>
      </c>
      <c r="AL568" s="22">
        <v>10</v>
      </c>
      <c r="AM568" s="22">
        <v>0</v>
      </c>
      <c r="AN568" s="22">
        <v>0</v>
      </c>
      <c r="AO568" s="22">
        <v>10</v>
      </c>
      <c r="AP568" s="22">
        <v>0</v>
      </c>
      <c r="AQ568" s="22">
        <v>10</v>
      </c>
      <c r="AR568" s="22">
        <v>10</v>
      </c>
      <c r="AS568" s="22">
        <v>10</v>
      </c>
      <c r="AT568" s="22">
        <v>10</v>
      </c>
    </row>
    <row r="569" spans="1:46" ht="23.1" customHeight="1">
      <c r="A569" s="22" t="s">
        <v>2</v>
      </c>
      <c r="B569" s="22" t="s">
        <v>30</v>
      </c>
      <c r="C569" s="22" t="s">
        <v>2052</v>
      </c>
      <c r="D569" s="22" t="s">
        <v>392</v>
      </c>
      <c r="E569" s="22" t="s">
        <v>186</v>
      </c>
      <c r="F569" s="35" t="s">
        <v>202</v>
      </c>
      <c r="G569" s="22" t="s">
        <v>7740</v>
      </c>
      <c r="H569" s="329">
        <v>45811</v>
      </c>
      <c r="I569" s="94" t="s">
        <v>4871</v>
      </c>
      <c r="J569" s="22" t="s">
        <v>4872</v>
      </c>
      <c r="K569" s="22" t="s">
        <v>4873</v>
      </c>
      <c r="L569" s="22" t="s">
        <v>207</v>
      </c>
      <c r="M569" s="22">
        <v>14</v>
      </c>
      <c r="N569" s="22">
        <v>12</v>
      </c>
      <c r="O569" s="22">
        <v>11</v>
      </c>
      <c r="P569" s="22" t="s">
        <v>207</v>
      </c>
      <c r="Q569" s="22" t="s">
        <v>208</v>
      </c>
      <c r="R569" s="22" t="s">
        <v>393</v>
      </c>
      <c r="S569" s="22" t="s">
        <v>393</v>
      </c>
      <c r="T569" s="22" t="s">
        <v>209</v>
      </c>
      <c r="U569" s="22" t="s">
        <v>4874</v>
      </c>
      <c r="V569" s="22">
        <v>94</v>
      </c>
      <c r="W569" s="22" t="s">
        <v>4875</v>
      </c>
      <c r="X569" s="22">
        <v>176</v>
      </c>
      <c r="Y569" s="22" t="s">
        <v>4876</v>
      </c>
      <c r="Z569" s="22" t="s">
        <v>4876</v>
      </c>
      <c r="AA569" s="22">
        <v>1</v>
      </c>
      <c r="AB569" s="22" t="s">
        <v>207</v>
      </c>
      <c r="AC569" s="22" t="s">
        <v>8058</v>
      </c>
      <c r="AE569" s="22" t="s">
        <v>207</v>
      </c>
      <c r="AF569" s="330">
        <v>0</v>
      </c>
      <c r="AG569" s="22" t="s">
        <v>208</v>
      </c>
      <c r="AH569" s="22" t="s">
        <v>232</v>
      </c>
      <c r="AI569" s="22" t="s">
        <v>8059</v>
      </c>
      <c r="AJ569" s="22">
        <v>70</v>
      </c>
      <c r="AK569" s="22">
        <v>10</v>
      </c>
      <c r="AL569" s="22">
        <v>10</v>
      </c>
      <c r="AM569" s="22">
        <v>0</v>
      </c>
      <c r="AN569" s="22">
        <v>0</v>
      </c>
      <c r="AO569" s="22">
        <v>10</v>
      </c>
      <c r="AP569" s="22">
        <v>0</v>
      </c>
      <c r="AQ569" s="22">
        <v>10</v>
      </c>
      <c r="AR569" s="22">
        <v>10</v>
      </c>
      <c r="AS569" s="22">
        <v>10</v>
      </c>
      <c r="AT569" s="22">
        <v>10</v>
      </c>
    </row>
    <row r="570" spans="1:46" ht="23.1" customHeight="1">
      <c r="A570" s="22" t="s">
        <v>2</v>
      </c>
      <c r="B570" s="22" t="s">
        <v>30</v>
      </c>
      <c r="C570" s="22" t="s">
        <v>2052</v>
      </c>
      <c r="D570" s="22" t="s">
        <v>392</v>
      </c>
      <c r="E570" s="22" t="s">
        <v>186</v>
      </c>
      <c r="F570" s="35" t="s">
        <v>202</v>
      </c>
      <c r="G570" s="22" t="s">
        <v>7740</v>
      </c>
      <c r="H570" s="329">
        <v>45811</v>
      </c>
      <c r="I570" s="22" t="s">
        <v>4877</v>
      </c>
      <c r="J570" s="22" t="s">
        <v>4878</v>
      </c>
      <c r="K570" s="22" t="s">
        <v>4879</v>
      </c>
      <c r="L570" s="22" t="s">
        <v>207</v>
      </c>
      <c r="M570" s="22">
        <v>14</v>
      </c>
      <c r="N570" s="22">
        <v>12</v>
      </c>
      <c r="O570" s="22">
        <v>11</v>
      </c>
      <c r="P570" s="22" t="s">
        <v>207</v>
      </c>
      <c r="Q570" s="22" t="s">
        <v>208</v>
      </c>
      <c r="R570" s="22" t="s">
        <v>393</v>
      </c>
      <c r="S570" s="22" t="s">
        <v>393</v>
      </c>
      <c r="T570" s="22" t="s">
        <v>209</v>
      </c>
      <c r="U570" s="22" t="s">
        <v>4880</v>
      </c>
      <c r="V570" s="22">
        <v>79</v>
      </c>
      <c r="W570" s="22" t="s">
        <v>4879</v>
      </c>
      <c r="X570" s="22">
        <v>71</v>
      </c>
      <c r="Y570" s="22" t="s">
        <v>4881</v>
      </c>
      <c r="Z570" s="22" t="s">
        <v>4881</v>
      </c>
      <c r="AA570" s="22">
        <v>1</v>
      </c>
      <c r="AB570" s="22" t="s">
        <v>207</v>
      </c>
      <c r="AC570" s="22" t="s">
        <v>8060</v>
      </c>
      <c r="AE570" s="22" t="s">
        <v>207</v>
      </c>
      <c r="AF570" s="331">
        <v>0</v>
      </c>
      <c r="AG570" s="22" t="s">
        <v>208</v>
      </c>
      <c r="AH570" s="22" t="s">
        <v>232</v>
      </c>
      <c r="AI570" s="22" t="s">
        <v>7423</v>
      </c>
      <c r="AJ570" s="22">
        <v>80</v>
      </c>
      <c r="AK570" s="22">
        <v>10</v>
      </c>
      <c r="AL570" s="22">
        <v>10</v>
      </c>
      <c r="AM570" s="22">
        <v>0</v>
      </c>
      <c r="AN570" s="22">
        <v>0</v>
      </c>
      <c r="AO570" s="22">
        <v>10</v>
      </c>
      <c r="AP570" s="22">
        <v>10</v>
      </c>
      <c r="AQ570" s="22">
        <v>10</v>
      </c>
      <c r="AR570" s="22">
        <v>10</v>
      </c>
      <c r="AS570" s="22">
        <v>10</v>
      </c>
      <c r="AT570" s="22">
        <v>10</v>
      </c>
    </row>
    <row r="571" spans="1:46" ht="23.1" customHeight="1">
      <c r="A571" s="22" t="s">
        <v>2</v>
      </c>
      <c r="B571" s="22" t="s">
        <v>30</v>
      </c>
      <c r="C571" s="22" t="s">
        <v>2052</v>
      </c>
      <c r="D571" s="22" t="s">
        <v>392</v>
      </c>
      <c r="E571" s="22" t="s">
        <v>186</v>
      </c>
      <c r="F571" s="35" t="s">
        <v>202</v>
      </c>
      <c r="G571" s="22" t="s">
        <v>7740</v>
      </c>
      <c r="H571" s="329">
        <v>45693</v>
      </c>
      <c r="I571" s="22" t="s">
        <v>4882</v>
      </c>
      <c r="J571" s="22" t="s">
        <v>4883</v>
      </c>
      <c r="K571" s="22" t="s">
        <v>4884</v>
      </c>
      <c r="L571" s="22" t="s">
        <v>207</v>
      </c>
      <c r="M571" s="22">
        <v>14</v>
      </c>
      <c r="N571" s="22">
        <v>12</v>
      </c>
      <c r="O571" s="22">
        <v>11</v>
      </c>
      <c r="P571" s="22" t="s">
        <v>207</v>
      </c>
      <c r="Q571" s="22" t="s">
        <v>208</v>
      </c>
      <c r="R571" s="22" t="s">
        <v>393</v>
      </c>
      <c r="S571" s="22" t="s">
        <v>393</v>
      </c>
      <c r="T571" s="22" t="s">
        <v>209</v>
      </c>
      <c r="U571" s="22" t="s">
        <v>4885</v>
      </c>
      <c r="V571" s="22">
        <v>94</v>
      </c>
      <c r="W571" s="22" t="s">
        <v>4886</v>
      </c>
      <c r="X571" s="22">
        <v>176</v>
      </c>
      <c r="Y571" s="22" t="s">
        <v>4887</v>
      </c>
      <c r="Z571" s="22" t="s">
        <v>4887</v>
      </c>
      <c r="AA571" s="22">
        <v>1</v>
      </c>
      <c r="AB571" s="22" t="s">
        <v>207</v>
      </c>
      <c r="AC571" s="22" t="s">
        <v>8061</v>
      </c>
      <c r="AE571" s="22" t="s">
        <v>207</v>
      </c>
      <c r="AF571" s="331">
        <v>0</v>
      </c>
      <c r="AG571" s="22" t="s">
        <v>208</v>
      </c>
      <c r="AH571" s="22" t="s">
        <v>232</v>
      </c>
      <c r="AI571" s="22" t="s">
        <v>8062</v>
      </c>
      <c r="AJ571" s="22">
        <v>70</v>
      </c>
      <c r="AK571" s="22">
        <v>10</v>
      </c>
      <c r="AL571" s="22">
        <v>10</v>
      </c>
      <c r="AM571" s="22">
        <v>0</v>
      </c>
      <c r="AN571" s="22">
        <v>0</v>
      </c>
      <c r="AO571" s="22">
        <v>10</v>
      </c>
      <c r="AP571" s="22">
        <v>0</v>
      </c>
      <c r="AQ571" s="22">
        <v>10</v>
      </c>
      <c r="AR571" s="22">
        <v>10</v>
      </c>
      <c r="AS571" s="22">
        <v>10</v>
      </c>
      <c r="AT571" s="22">
        <v>10</v>
      </c>
    </row>
    <row r="572" spans="1:46" ht="23.1" customHeight="1">
      <c r="A572" s="22" t="s">
        <v>2</v>
      </c>
      <c r="B572" s="22" t="s">
        <v>30</v>
      </c>
      <c r="C572" s="22" t="s">
        <v>2052</v>
      </c>
      <c r="D572" s="22" t="s">
        <v>392</v>
      </c>
      <c r="E572" s="22" t="s">
        <v>186</v>
      </c>
      <c r="F572" s="35" t="s">
        <v>202</v>
      </c>
      <c r="G572" s="22" t="s">
        <v>7740</v>
      </c>
      <c r="H572" s="329">
        <v>45811</v>
      </c>
      <c r="I572" s="94" t="s">
        <v>4888</v>
      </c>
      <c r="J572" s="22" t="s">
        <v>4889</v>
      </c>
      <c r="K572" s="22" t="s">
        <v>4890</v>
      </c>
      <c r="L572" s="22" t="s">
        <v>207</v>
      </c>
      <c r="M572" s="22">
        <v>14</v>
      </c>
      <c r="N572" s="22">
        <v>12</v>
      </c>
      <c r="O572" s="22">
        <v>11</v>
      </c>
      <c r="P572" s="22" t="s">
        <v>207</v>
      </c>
      <c r="Q572" s="22" t="s">
        <v>208</v>
      </c>
      <c r="R572" s="22" t="s">
        <v>393</v>
      </c>
      <c r="S572" s="22" t="s">
        <v>393</v>
      </c>
      <c r="T572" s="22" t="s">
        <v>209</v>
      </c>
      <c r="U572" s="22" t="s">
        <v>4891</v>
      </c>
      <c r="V572" s="22">
        <v>94</v>
      </c>
      <c r="W572" s="22" t="s">
        <v>4892</v>
      </c>
      <c r="X572" s="22">
        <v>176</v>
      </c>
      <c r="Y572" s="22" t="s">
        <v>4893</v>
      </c>
      <c r="Z572" s="22" t="s">
        <v>4893</v>
      </c>
      <c r="AA572" s="22">
        <v>1</v>
      </c>
      <c r="AB572" s="22" t="s">
        <v>207</v>
      </c>
      <c r="AC572" s="22" t="s">
        <v>8063</v>
      </c>
      <c r="AE572" s="22" t="s">
        <v>207</v>
      </c>
      <c r="AF572" s="330">
        <v>0.08</v>
      </c>
      <c r="AG572" s="22" t="s">
        <v>4894</v>
      </c>
      <c r="AH572" s="22" t="s">
        <v>2053</v>
      </c>
      <c r="AI572" s="22" t="s">
        <v>8064</v>
      </c>
      <c r="AJ572" s="22">
        <v>60</v>
      </c>
      <c r="AK572" s="22">
        <v>10</v>
      </c>
      <c r="AL572" s="22">
        <v>10</v>
      </c>
      <c r="AM572" s="22">
        <v>0</v>
      </c>
      <c r="AN572" s="22">
        <v>0</v>
      </c>
      <c r="AO572" s="22">
        <v>10</v>
      </c>
      <c r="AP572" s="22">
        <v>0</v>
      </c>
      <c r="AQ572" s="22">
        <v>10</v>
      </c>
      <c r="AR572" s="22">
        <v>10</v>
      </c>
      <c r="AS572" s="22">
        <v>0</v>
      </c>
      <c r="AT572" s="22">
        <v>10</v>
      </c>
    </row>
    <row r="573" spans="1:46" ht="23.1" customHeight="1">
      <c r="A573" s="22" t="s">
        <v>2</v>
      </c>
      <c r="B573" s="22" t="s">
        <v>30</v>
      </c>
      <c r="C573" s="22" t="s">
        <v>2052</v>
      </c>
      <c r="D573" s="22" t="s">
        <v>392</v>
      </c>
      <c r="E573" s="22" t="s">
        <v>186</v>
      </c>
      <c r="F573" s="35" t="s">
        <v>202</v>
      </c>
      <c r="G573" s="22" t="s">
        <v>7740</v>
      </c>
      <c r="H573" s="329">
        <v>45588</v>
      </c>
      <c r="I573" s="22" t="s">
        <v>2054</v>
      </c>
      <c r="J573" s="22" t="s">
        <v>2055</v>
      </c>
      <c r="K573" s="22" t="s">
        <v>2056</v>
      </c>
      <c r="L573" s="22" t="s">
        <v>207</v>
      </c>
      <c r="M573" s="22">
        <v>14</v>
      </c>
      <c r="N573" s="22">
        <v>10</v>
      </c>
      <c r="O573" s="22">
        <v>1</v>
      </c>
      <c r="P573" s="22" t="s">
        <v>207</v>
      </c>
      <c r="Q573" s="22" t="s">
        <v>208</v>
      </c>
      <c r="R573" s="22" t="s">
        <v>393</v>
      </c>
      <c r="S573" s="22" t="s">
        <v>393</v>
      </c>
      <c r="T573" s="22" t="s">
        <v>2057</v>
      </c>
      <c r="U573" s="22" t="s">
        <v>2058</v>
      </c>
      <c r="V573" s="22">
        <v>73</v>
      </c>
      <c r="W573" s="22" t="s">
        <v>2059</v>
      </c>
      <c r="X573" s="22">
        <v>155</v>
      </c>
      <c r="Y573" s="22" t="s">
        <v>2060</v>
      </c>
      <c r="Z573" s="22" t="s">
        <v>2060</v>
      </c>
      <c r="AA573" s="22">
        <v>1</v>
      </c>
      <c r="AB573" s="22" t="s">
        <v>207</v>
      </c>
      <c r="AC573" s="22" t="s">
        <v>8065</v>
      </c>
      <c r="AE573" s="22" t="s">
        <v>207</v>
      </c>
      <c r="AF573" s="331">
        <v>0</v>
      </c>
      <c r="AG573" s="22" t="s">
        <v>208</v>
      </c>
      <c r="AH573" s="22" t="s">
        <v>232</v>
      </c>
      <c r="AI573" s="22" t="s">
        <v>8066</v>
      </c>
      <c r="AJ573" s="22">
        <v>90</v>
      </c>
      <c r="AK573" s="22">
        <v>10</v>
      </c>
      <c r="AL573" s="22">
        <v>10</v>
      </c>
      <c r="AM573" s="22">
        <v>0</v>
      </c>
      <c r="AN573" s="22">
        <v>10</v>
      </c>
      <c r="AO573" s="22">
        <v>10</v>
      </c>
      <c r="AP573" s="22">
        <v>10</v>
      </c>
      <c r="AQ573" s="22">
        <v>10</v>
      </c>
      <c r="AR573" s="22">
        <v>10</v>
      </c>
      <c r="AS573" s="22">
        <v>10</v>
      </c>
      <c r="AT573" s="22">
        <v>10</v>
      </c>
    </row>
    <row r="574" spans="1:46" ht="23.1" customHeight="1">
      <c r="A574" s="22" t="s">
        <v>2</v>
      </c>
      <c r="B574" s="22" t="s">
        <v>30</v>
      </c>
      <c r="C574" s="22" t="s">
        <v>2052</v>
      </c>
      <c r="D574" s="22" t="s">
        <v>392</v>
      </c>
      <c r="E574" s="22" t="s">
        <v>186</v>
      </c>
      <c r="F574" s="35" t="s">
        <v>202</v>
      </c>
      <c r="G574" s="22" t="s">
        <v>7740</v>
      </c>
      <c r="H574" s="329">
        <v>45588</v>
      </c>
      <c r="I574" s="22" t="s">
        <v>2061</v>
      </c>
      <c r="J574" s="22" t="s">
        <v>2062</v>
      </c>
      <c r="K574" s="22" t="s">
        <v>2063</v>
      </c>
      <c r="L574" s="22" t="s">
        <v>207</v>
      </c>
      <c r="M574" s="22">
        <v>14</v>
      </c>
      <c r="N574" s="22">
        <v>10</v>
      </c>
      <c r="O574" s="22">
        <v>1</v>
      </c>
      <c r="P574" s="22" t="s">
        <v>207</v>
      </c>
      <c r="Q574" s="22" t="s">
        <v>208</v>
      </c>
      <c r="R574" s="22" t="s">
        <v>393</v>
      </c>
      <c r="S574" s="22" t="s">
        <v>393</v>
      </c>
      <c r="T574" s="22" t="s">
        <v>2057</v>
      </c>
      <c r="U574" s="22" t="s">
        <v>2064</v>
      </c>
      <c r="V574" s="22">
        <v>74</v>
      </c>
      <c r="W574" s="22" t="s">
        <v>2065</v>
      </c>
      <c r="X574" s="22">
        <v>156</v>
      </c>
      <c r="Y574" s="22" t="s">
        <v>2066</v>
      </c>
      <c r="Z574" s="22" t="s">
        <v>2066</v>
      </c>
      <c r="AA574" s="22">
        <v>1</v>
      </c>
      <c r="AB574" s="22" t="s">
        <v>207</v>
      </c>
      <c r="AC574" s="22" t="s">
        <v>8067</v>
      </c>
      <c r="AE574" s="22" t="s">
        <v>207</v>
      </c>
      <c r="AF574" s="331">
        <v>0</v>
      </c>
      <c r="AG574" s="22" t="s">
        <v>208</v>
      </c>
      <c r="AH574" s="22" t="s">
        <v>232</v>
      </c>
      <c r="AI574" s="22" t="s">
        <v>7424</v>
      </c>
      <c r="AJ574" s="22">
        <v>90</v>
      </c>
      <c r="AK574" s="22">
        <v>10</v>
      </c>
      <c r="AL574" s="22">
        <v>10</v>
      </c>
      <c r="AM574" s="22">
        <v>0</v>
      </c>
      <c r="AN574" s="22">
        <v>10</v>
      </c>
      <c r="AO574" s="22">
        <v>10</v>
      </c>
      <c r="AP574" s="22">
        <v>10</v>
      </c>
      <c r="AQ574" s="22">
        <v>10</v>
      </c>
      <c r="AR574" s="22">
        <v>10</v>
      </c>
      <c r="AS574" s="22">
        <v>10</v>
      </c>
      <c r="AT574" s="22">
        <v>10</v>
      </c>
    </row>
    <row r="575" spans="1:46" ht="23.1" customHeight="1">
      <c r="A575" s="22" t="s">
        <v>2</v>
      </c>
      <c r="B575" s="22" t="s">
        <v>30</v>
      </c>
      <c r="C575" s="22" t="s">
        <v>2052</v>
      </c>
      <c r="D575" s="22" t="s">
        <v>392</v>
      </c>
      <c r="E575" s="22" t="s">
        <v>186</v>
      </c>
      <c r="F575" s="35" t="s">
        <v>202</v>
      </c>
      <c r="G575" s="22" t="s">
        <v>7740</v>
      </c>
      <c r="H575" s="329">
        <v>45588</v>
      </c>
      <c r="I575" s="22" t="s">
        <v>2067</v>
      </c>
      <c r="J575" s="22" t="s">
        <v>2068</v>
      </c>
      <c r="K575" s="22" t="s">
        <v>2069</v>
      </c>
      <c r="L575" s="22" t="s">
        <v>207</v>
      </c>
      <c r="M575" s="22">
        <v>14</v>
      </c>
      <c r="N575" s="22">
        <v>10</v>
      </c>
      <c r="O575" s="22">
        <v>1</v>
      </c>
      <c r="P575" s="22" t="s">
        <v>207</v>
      </c>
      <c r="Q575" s="22" t="s">
        <v>208</v>
      </c>
      <c r="R575" s="22" t="s">
        <v>393</v>
      </c>
      <c r="S575" s="22" t="s">
        <v>393</v>
      </c>
      <c r="T575" s="22" t="s">
        <v>2070</v>
      </c>
      <c r="U575" s="22" t="s">
        <v>2071</v>
      </c>
      <c r="V575" s="22">
        <v>70</v>
      </c>
      <c r="W575" s="22" t="s">
        <v>2072</v>
      </c>
      <c r="X575" s="22">
        <v>152</v>
      </c>
      <c r="Y575" s="22" t="s">
        <v>2073</v>
      </c>
      <c r="Z575" s="22" t="s">
        <v>2073</v>
      </c>
      <c r="AA575" s="22">
        <v>1</v>
      </c>
      <c r="AB575" s="22" t="s">
        <v>207</v>
      </c>
      <c r="AC575" s="22" t="s">
        <v>8068</v>
      </c>
      <c r="AE575" s="22" t="s">
        <v>207</v>
      </c>
      <c r="AF575" s="331">
        <v>0</v>
      </c>
      <c r="AG575" s="22" t="s">
        <v>208</v>
      </c>
      <c r="AH575" s="22" t="s">
        <v>232</v>
      </c>
      <c r="AI575" s="22" t="s">
        <v>7425</v>
      </c>
      <c r="AJ575" s="22">
        <v>90</v>
      </c>
      <c r="AK575" s="22">
        <v>10</v>
      </c>
      <c r="AL575" s="22">
        <v>10</v>
      </c>
      <c r="AM575" s="22">
        <v>0</v>
      </c>
      <c r="AN575" s="22">
        <v>10</v>
      </c>
      <c r="AO575" s="22">
        <v>10</v>
      </c>
      <c r="AP575" s="22">
        <v>10</v>
      </c>
      <c r="AQ575" s="22">
        <v>10</v>
      </c>
      <c r="AR575" s="22">
        <v>10</v>
      </c>
      <c r="AS575" s="22">
        <v>10</v>
      </c>
      <c r="AT575" s="22">
        <v>10</v>
      </c>
    </row>
    <row r="576" spans="1:46" ht="23.1" customHeight="1">
      <c r="A576" s="22" t="s">
        <v>2</v>
      </c>
      <c r="B576" s="22" t="s">
        <v>30</v>
      </c>
      <c r="C576" s="22" t="s">
        <v>2052</v>
      </c>
      <c r="D576" s="22" t="s">
        <v>392</v>
      </c>
      <c r="E576" s="22" t="s">
        <v>186</v>
      </c>
      <c r="F576" s="35" t="s">
        <v>202</v>
      </c>
      <c r="G576" s="22" t="s">
        <v>7740</v>
      </c>
      <c r="H576" s="329">
        <v>45588</v>
      </c>
      <c r="I576" s="22" t="s">
        <v>2074</v>
      </c>
      <c r="J576" s="22" t="s">
        <v>2075</v>
      </c>
      <c r="K576" s="22" t="s">
        <v>2076</v>
      </c>
      <c r="L576" s="22" t="s">
        <v>207</v>
      </c>
      <c r="M576" s="22">
        <v>14</v>
      </c>
      <c r="N576" s="22">
        <v>10</v>
      </c>
      <c r="O576" s="22">
        <v>1</v>
      </c>
      <c r="P576" s="22" t="s">
        <v>207</v>
      </c>
      <c r="Q576" s="22" t="s">
        <v>208</v>
      </c>
      <c r="R576" s="22" t="s">
        <v>393</v>
      </c>
      <c r="S576" s="22" t="s">
        <v>393</v>
      </c>
      <c r="T576" s="22" t="s">
        <v>2070</v>
      </c>
      <c r="U576" s="22" t="s">
        <v>7426</v>
      </c>
      <c r="V576" s="22">
        <v>19</v>
      </c>
      <c r="W576" s="22" t="s">
        <v>7427</v>
      </c>
      <c r="X576" s="22">
        <v>101</v>
      </c>
      <c r="Y576" s="22" t="s">
        <v>2077</v>
      </c>
      <c r="Z576" s="22" t="s">
        <v>2077</v>
      </c>
      <c r="AA576" s="22">
        <v>1</v>
      </c>
      <c r="AB576" s="22" t="s">
        <v>207</v>
      </c>
      <c r="AC576" s="22" t="s">
        <v>8069</v>
      </c>
      <c r="AE576" s="22" t="s">
        <v>207</v>
      </c>
      <c r="AF576" s="331">
        <v>0</v>
      </c>
      <c r="AG576" s="22" t="s">
        <v>208</v>
      </c>
      <c r="AH576" s="22" t="s">
        <v>232</v>
      </c>
      <c r="AI576" s="22" t="s">
        <v>8070</v>
      </c>
      <c r="AJ576" s="22">
        <v>90</v>
      </c>
      <c r="AK576" s="22">
        <v>10</v>
      </c>
      <c r="AL576" s="22">
        <v>10</v>
      </c>
      <c r="AM576" s="22">
        <v>0</v>
      </c>
      <c r="AN576" s="22">
        <v>10</v>
      </c>
      <c r="AO576" s="22">
        <v>10</v>
      </c>
      <c r="AP576" s="22">
        <v>10</v>
      </c>
      <c r="AQ576" s="22">
        <v>10</v>
      </c>
      <c r="AR576" s="22">
        <v>10</v>
      </c>
      <c r="AS576" s="22">
        <v>10</v>
      </c>
      <c r="AT576" s="22">
        <v>10</v>
      </c>
    </row>
    <row r="577" spans="1:46" ht="23.1" customHeight="1">
      <c r="A577" s="22" t="s">
        <v>3</v>
      </c>
      <c r="B577" s="22" t="s">
        <v>29</v>
      </c>
      <c r="C577" s="22" t="s">
        <v>2078</v>
      </c>
      <c r="D577" s="22" t="s">
        <v>392</v>
      </c>
      <c r="E577" s="22" t="s">
        <v>186</v>
      </c>
      <c r="F577" s="35" t="s">
        <v>202</v>
      </c>
      <c r="G577" s="22" t="s">
        <v>203</v>
      </c>
      <c r="H577" s="329">
        <v>45680</v>
      </c>
      <c r="I577" s="22" t="s">
        <v>2079</v>
      </c>
      <c r="J577" s="22" t="s">
        <v>2080</v>
      </c>
      <c r="K577" s="22" t="s">
        <v>2081</v>
      </c>
      <c r="L577" s="22" t="s">
        <v>207</v>
      </c>
      <c r="M577" s="22">
        <v>12</v>
      </c>
      <c r="N577" s="22">
        <v>18</v>
      </c>
      <c r="O577" s="22">
        <v>24</v>
      </c>
      <c r="P577" s="22" t="s">
        <v>207</v>
      </c>
      <c r="Q577" s="22" t="s">
        <v>208</v>
      </c>
      <c r="R577" s="22" t="s">
        <v>202</v>
      </c>
      <c r="S577" s="22" t="s">
        <v>393</v>
      </c>
      <c r="T577" s="22" t="s">
        <v>2082</v>
      </c>
      <c r="U577" s="22" t="s">
        <v>2083</v>
      </c>
      <c r="V577" s="22">
        <v>60</v>
      </c>
      <c r="W577" s="22" t="s">
        <v>4092</v>
      </c>
      <c r="X577" s="22">
        <v>153</v>
      </c>
      <c r="Y577" s="22" t="s">
        <v>2084</v>
      </c>
      <c r="Z577" s="22" t="s">
        <v>2084</v>
      </c>
      <c r="AA577" s="22">
        <v>1</v>
      </c>
      <c r="AB577" s="22" t="s">
        <v>207</v>
      </c>
      <c r="AC577" s="22" t="s">
        <v>8071</v>
      </c>
      <c r="AE577" s="22" t="s">
        <v>207</v>
      </c>
      <c r="AF577" s="331">
        <v>0</v>
      </c>
      <c r="AG577" s="22" t="s">
        <v>208</v>
      </c>
      <c r="AH577" s="22" t="s">
        <v>232</v>
      </c>
      <c r="AI577" s="22" t="s">
        <v>700</v>
      </c>
      <c r="AJ577" s="22">
        <v>90</v>
      </c>
      <c r="AK577" s="22">
        <v>10</v>
      </c>
      <c r="AL577" s="22">
        <v>10</v>
      </c>
      <c r="AM577" s="22">
        <v>10</v>
      </c>
      <c r="AN577" s="22">
        <v>10</v>
      </c>
      <c r="AO577" s="22">
        <v>10</v>
      </c>
      <c r="AP577" s="22">
        <v>10</v>
      </c>
      <c r="AQ577" s="22">
        <v>10</v>
      </c>
      <c r="AR577" s="22">
        <v>10</v>
      </c>
      <c r="AS577" s="22">
        <v>10</v>
      </c>
      <c r="AT577" s="22">
        <v>0</v>
      </c>
    </row>
    <row r="578" spans="1:46" ht="23.1" customHeight="1">
      <c r="A578" s="22" t="s">
        <v>3</v>
      </c>
      <c r="B578" s="22" t="s">
        <v>29</v>
      </c>
      <c r="C578" s="22" t="s">
        <v>2078</v>
      </c>
      <c r="D578" s="22" t="s">
        <v>392</v>
      </c>
      <c r="E578" s="22" t="s">
        <v>186</v>
      </c>
      <c r="F578" s="35" t="s">
        <v>202</v>
      </c>
      <c r="G578" s="22" t="s">
        <v>203</v>
      </c>
      <c r="H578" s="329">
        <v>45680</v>
      </c>
      <c r="I578" s="22" t="s">
        <v>2085</v>
      </c>
      <c r="J578" s="22" t="s">
        <v>2086</v>
      </c>
      <c r="K578" s="22" t="s">
        <v>2087</v>
      </c>
      <c r="L578" s="22" t="s">
        <v>207</v>
      </c>
      <c r="M578" s="22">
        <v>14</v>
      </c>
      <c r="N578" s="22">
        <v>21</v>
      </c>
      <c r="O578" s="22">
        <v>27</v>
      </c>
      <c r="P578" s="22" t="s">
        <v>207</v>
      </c>
      <c r="Q578" s="22" t="s">
        <v>208</v>
      </c>
      <c r="R578" s="22" t="s">
        <v>202</v>
      </c>
      <c r="S578" s="22" t="s">
        <v>202</v>
      </c>
      <c r="T578" s="22" t="s">
        <v>2082</v>
      </c>
      <c r="U578" s="22" t="s">
        <v>6855</v>
      </c>
      <c r="V578" s="22">
        <v>58</v>
      </c>
      <c r="W578" s="22" t="s">
        <v>2088</v>
      </c>
      <c r="X578" s="22">
        <v>154</v>
      </c>
      <c r="Y578" s="22" t="s">
        <v>2089</v>
      </c>
      <c r="Z578" s="22" t="s">
        <v>2089</v>
      </c>
      <c r="AA578" s="22">
        <v>1</v>
      </c>
      <c r="AB578" s="22" t="s">
        <v>207</v>
      </c>
      <c r="AC578" s="22" t="s">
        <v>8072</v>
      </c>
      <c r="AE578" s="22" t="s">
        <v>207</v>
      </c>
      <c r="AF578" s="331">
        <v>0</v>
      </c>
      <c r="AG578" s="22" t="s">
        <v>208</v>
      </c>
      <c r="AH578" s="22" t="s">
        <v>232</v>
      </c>
      <c r="AI578" s="22" t="s">
        <v>7428</v>
      </c>
      <c r="AJ578" s="22">
        <v>90</v>
      </c>
      <c r="AK578" s="22">
        <v>10</v>
      </c>
      <c r="AL578" s="22">
        <v>10</v>
      </c>
      <c r="AM578" s="22">
        <v>10</v>
      </c>
      <c r="AN578" s="22">
        <v>10</v>
      </c>
      <c r="AO578" s="22">
        <v>10</v>
      </c>
      <c r="AP578" s="22">
        <v>10</v>
      </c>
      <c r="AQ578" s="22">
        <v>10</v>
      </c>
      <c r="AR578" s="22">
        <v>10</v>
      </c>
      <c r="AS578" s="22">
        <v>10</v>
      </c>
      <c r="AT578" s="22">
        <v>0</v>
      </c>
    </row>
    <row r="579" spans="1:46" ht="23.1" customHeight="1">
      <c r="A579" s="22" t="s">
        <v>3</v>
      </c>
      <c r="B579" s="22" t="s">
        <v>29</v>
      </c>
      <c r="C579" s="22" t="s">
        <v>2078</v>
      </c>
      <c r="D579" s="22" t="s">
        <v>392</v>
      </c>
      <c r="E579" s="22" t="s">
        <v>186</v>
      </c>
      <c r="F579" s="35" t="s">
        <v>202</v>
      </c>
      <c r="G579" s="22" t="s">
        <v>203</v>
      </c>
      <c r="H579" s="329">
        <v>45683</v>
      </c>
      <c r="I579" s="22" t="s">
        <v>2090</v>
      </c>
      <c r="J579" s="22" t="s">
        <v>2091</v>
      </c>
      <c r="K579" s="22" t="s">
        <v>2092</v>
      </c>
      <c r="L579" s="22" t="s">
        <v>207</v>
      </c>
      <c r="M579" s="22">
        <v>14</v>
      </c>
      <c r="N579" s="22">
        <v>18</v>
      </c>
      <c r="O579" s="22">
        <v>24</v>
      </c>
      <c r="P579" s="22" t="s">
        <v>207</v>
      </c>
      <c r="Q579" s="22" t="s">
        <v>208</v>
      </c>
      <c r="R579" s="22" t="s">
        <v>202</v>
      </c>
      <c r="S579" s="22" t="s">
        <v>393</v>
      </c>
      <c r="T579" s="22" t="s">
        <v>2082</v>
      </c>
      <c r="U579" s="22" t="s">
        <v>4093</v>
      </c>
      <c r="V579" s="22">
        <v>54</v>
      </c>
      <c r="W579" s="22" t="s">
        <v>4094</v>
      </c>
      <c r="X579" s="22">
        <v>147</v>
      </c>
      <c r="Y579" s="22" t="s">
        <v>2093</v>
      </c>
      <c r="Z579" s="22" t="s">
        <v>2093</v>
      </c>
      <c r="AA579" s="22">
        <v>1</v>
      </c>
      <c r="AB579" s="22" t="s">
        <v>207</v>
      </c>
      <c r="AC579" s="22" t="s">
        <v>8073</v>
      </c>
      <c r="AE579" s="22" t="s">
        <v>207</v>
      </c>
      <c r="AF579" s="331">
        <v>0.06</v>
      </c>
      <c r="AG579" s="22" t="s">
        <v>5076</v>
      </c>
      <c r="AH579" s="22" t="s">
        <v>4254</v>
      </c>
      <c r="AI579" s="22" t="s">
        <v>7428</v>
      </c>
      <c r="AJ579" s="22">
        <v>80</v>
      </c>
      <c r="AK579" s="22">
        <v>10</v>
      </c>
      <c r="AL579" s="22">
        <v>10</v>
      </c>
      <c r="AM579" s="22">
        <v>10</v>
      </c>
      <c r="AN579" s="22">
        <v>10</v>
      </c>
      <c r="AO579" s="22">
        <v>10</v>
      </c>
      <c r="AP579" s="22">
        <v>10</v>
      </c>
      <c r="AQ579" s="22">
        <v>10</v>
      </c>
      <c r="AR579" s="22">
        <v>10</v>
      </c>
      <c r="AS579" s="22">
        <v>0</v>
      </c>
      <c r="AT579" s="22">
        <v>0</v>
      </c>
    </row>
    <row r="580" spans="1:46" ht="23.1" customHeight="1">
      <c r="A580" s="22" t="s">
        <v>3</v>
      </c>
      <c r="B580" s="22" t="s">
        <v>29</v>
      </c>
      <c r="C580" s="22" t="s">
        <v>2078</v>
      </c>
      <c r="D580" s="22" t="s">
        <v>392</v>
      </c>
      <c r="E580" s="22" t="s">
        <v>186</v>
      </c>
      <c r="F580" s="35" t="s">
        <v>202</v>
      </c>
      <c r="G580" s="22" t="s">
        <v>203</v>
      </c>
      <c r="H580" s="329">
        <v>45680</v>
      </c>
      <c r="I580" s="94" t="s">
        <v>2094</v>
      </c>
      <c r="J580" s="22" t="s">
        <v>2095</v>
      </c>
      <c r="K580" s="22" t="s">
        <v>2096</v>
      </c>
      <c r="L580" s="22" t="s">
        <v>207</v>
      </c>
      <c r="M580" s="22">
        <v>14</v>
      </c>
      <c r="N580" s="22">
        <v>20</v>
      </c>
      <c r="O580" s="22">
        <v>24</v>
      </c>
      <c r="P580" s="22" t="s">
        <v>207</v>
      </c>
      <c r="Q580" s="22" t="s">
        <v>208</v>
      </c>
      <c r="R580" s="22" t="s">
        <v>202</v>
      </c>
      <c r="S580" s="22" t="s">
        <v>393</v>
      </c>
      <c r="T580" s="22" t="s">
        <v>4095</v>
      </c>
      <c r="U580" s="22" t="s">
        <v>6690</v>
      </c>
      <c r="V580" s="22">
        <v>62</v>
      </c>
      <c r="W580" s="22" t="s">
        <v>4094</v>
      </c>
      <c r="X580" s="22">
        <v>147</v>
      </c>
      <c r="Y580" s="22" t="s">
        <v>2098</v>
      </c>
      <c r="Z580" s="22" t="s">
        <v>2098</v>
      </c>
      <c r="AA580" s="22">
        <v>1</v>
      </c>
      <c r="AB580" s="22" t="s">
        <v>207</v>
      </c>
      <c r="AC580" s="22" t="s">
        <v>8074</v>
      </c>
      <c r="AE580" s="22" t="s">
        <v>207</v>
      </c>
      <c r="AF580" s="330">
        <v>0.05</v>
      </c>
      <c r="AG580" s="22" t="s">
        <v>5077</v>
      </c>
      <c r="AH580" s="22" t="s">
        <v>4254</v>
      </c>
      <c r="AI580" s="22" t="s">
        <v>7428</v>
      </c>
      <c r="AJ580" s="22">
        <v>70</v>
      </c>
      <c r="AK580" s="22">
        <v>10</v>
      </c>
      <c r="AL580" s="22">
        <v>10</v>
      </c>
      <c r="AM580" s="22">
        <v>10</v>
      </c>
      <c r="AN580" s="22">
        <v>10</v>
      </c>
      <c r="AO580" s="22">
        <v>0</v>
      </c>
      <c r="AP580" s="22">
        <v>10</v>
      </c>
      <c r="AQ580" s="22">
        <v>10</v>
      </c>
      <c r="AR580" s="22">
        <v>10</v>
      </c>
      <c r="AS580" s="22">
        <v>0</v>
      </c>
      <c r="AT580" s="22">
        <v>0</v>
      </c>
    </row>
    <row r="581" spans="1:46" ht="23.1" customHeight="1">
      <c r="A581" s="22" t="s">
        <v>3</v>
      </c>
      <c r="B581" s="22" t="s">
        <v>29</v>
      </c>
      <c r="C581" s="22" t="s">
        <v>2078</v>
      </c>
      <c r="D581" s="22" t="s">
        <v>392</v>
      </c>
      <c r="E581" s="22" t="s">
        <v>186</v>
      </c>
      <c r="F581" s="35" t="s">
        <v>202</v>
      </c>
      <c r="G581" s="22" t="s">
        <v>203</v>
      </c>
      <c r="H581" s="329">
        <v>45684</v>
      </c>
      <c r="I581" s="22" t="s">
        <v>2099</v>
      </c>
      <c r="J581" s="22" t="s">
        <v>2100</v>
      </c>
      <c r="K581" s="22" t="s">
        <v>2101</v>
      </c>
      <c r="L581" s="22" t="s">
        <v>207</v>
      </c>
      <c r="M581" s="22">
        <v>14</v>
      </c>
      <c r="N581" s="22">
        <v>18</v>
      </c>
      <c r="O581" s="22">
        <v>24</v>
      </c>
      <c r="P581" s="22" t="s">
        <v>207</v>
      </c>
      <c r="Q581" s="22" t="s">
        <v>208</v>
      </c>
      <c r="R581" s="22" t="s">
        <v>202</v>
      </c>
      <c r="S581" s="22" t="s">
        <v>393</v>
      </c>
      <c r="T581" s="22" t="s">
        <v>2082</v>
      </c>
      <c r="U581" s="22" t="s">
        <v>2102</v>
      </c>
      <c r="V581" s="22">
        <v>60</v>
      </c>
      <c r="W581" s="22" t="s">
        <v>4097</v>
      </c>
      <c r="X581" s="22">
        <v>124</v>
      </c>
      <c r="Y581" s="22" t="s">
        <v>2103</v>
      </c>
      <c r="Z581" s="22" t="s">
        <v>2103</v>
      </c>
      <c r="AA581" s="22">
        <v>1</v>
      </c>
      <c r="AB581" s="22" t="s">
        <v>207</v>
      </c>
      <c r="AC581" s="22" t="s">
        <v>8075</v>
      </c>
      <c r="AE581" s="22" t="s">
        <v>207</v>
      </c>
      <c r="AF581" s="331">
        <v>0</v>
      </c>
      <c r="AG581" s="22" t="s">
        <v>208</v>
      </c>
      <c r="AH581" s="22" t="s">
        <v>232</v>
      </c>
      <c r="AI581" s="22" t="s">
        <v>7428</v>
      </c>
      <c r="AJ581" s="22">
        <v>90</v>
      </c>
      <c r="AK581" s="22">
        <v>10</v>
      </c>
      <c r="AL581" s="22">
        <v>10</v>
      </c>
      <c r="AM581" s="22">
        <v>10</v>
      </c>
      <c r="AN581" s="22">
        <v>10</v>
      </c>
      <c r="AO581" s="22">
        <v>10</v>
      </c>
      <c r="AP581" s="22">
        <v>10</v>
      </c>
      <c r="AQ581" s="22">
        <v>10</v>
      </c>
      <c r="AR581" s="22">
        <v>10</v>
      </c>
      <c r="AS581" s="22">
        <v>10</v>
      </c>
      <c r="AT581" s="22">
        <v>0</v>
      </c>
    </row>
    <row r="582" spans="1:46" ht="23.1" customHeight="1">
      <c r="A582" s="22" t="s">
        <v>3</v>
      </c>
      <c r="B582" s="22" t="s">
        <v>29</v>
      </c>
      <c r="C582" s="22" t="s">
        <v>2078</v>
      </c>
      <c r="D582" s="22" t="s">
        <v>392</v>
      </c>
      <c r="E582" s="22" t="s">
        <v>186</v>
      </c>
      <c r="F582" s="35" t="s">
        <v>202</v>
      </c>
      <c r="G582" s="22" t="s">
        <v>203</v>
      </c>
      <c r="H582" s="329">
        <v>45680</v>
      </c>
      <c r="I582" s="22" t="s">
        <v>2104</v>
      </c>
      <c r="J582" s="22" t="s">
        <v>2105</v>
      </c>
      <c r="K582" s="22" t="s">
        <v>2106</v>
      </c>
      <c r="L582" s="22" t="s">
        <v>207</v>
      </c>
      <c r="M582" s="22">
        <v>14</v>
      </c>
      <c r="N582" s="22">
        <v>21</v>
      </c>
      <c r="O582" s="22">
        <v>27</v>
      </c>
      <c r="P582" s="22" t="s">
        <v>207</v>
      </c>
      <c r="Q582" s="22" t="s">
        <v>208</v>
      </c>
      <c r="R582" s="22" t="s">
        <v>202</v>
      </c>
      <c r="S582" s="22" t="s">
        <v>393</v>
      </c>
      <c r="T582" s="22" t="s">
        <v>2097</v>
      </c>
      <c r="U582" s="22" t="s">
        <v>4098</v>
      </c>
      <c r="V582" s="22">
        <v>57</v>
      </c>
      <c r="W582" s="22" t="s">
        <v>4099</v>
      </c>
      <c r="X582" s="22">
        <v>136</v>
      </c>
      <c r="Y582" s="22" t="s">
        <v>2107</v>
      </c>
      <c r="Z582" s="22" t="s">
        <v>2107</v>
      </c>
      <c r="AA582" s="22">
        <v>1</v>
      </c>
      <c r="AB582" s="22" t="s">
        <v>207</v>
      </c>
      <c r="AC582" s="22" t="s">
        <v>8076</v>
      </c>
      <c r="AE582" s="22" t="s">
        <v>207</v>
      </c>
      <c r="AF582" s="331">
        <v>0</v>
      </c>
      <c r="AG582" s="22" t="s">
        <v>208</v>
      </c>
      <c r="AH582" s="22" t="s">
        <v>232</v>
      </c>
      <c r="AI582" s="22" t="s">
        <v>7428</v>
      </c>
      <c r="AJ582" s="22">
        <v>90</v>
      </c>
      <c r="AK582" s="22">
        <v>10</v>
      </c>
      <c r="AL582" s="22">
        <v>10</v>
      </c>
      <c r="AM582" s="22">
        <v>10</v>
      </c>
      <c r="AN582" s="22">
        <v>10</v>
      </c>
      <c r="AO582" s="22">
        <v>10</v>
      </c>
      <c r="AP582" s="22">
        <v>10</v>
      </c>
      <c r="AQ582" s="22">
        <v>10</v>
      </c>
      <c r="AR582" s="22">
        <v>10</v>
      </c>
      <c r="AS582" s="22">
        <v>10</v>
      </c>
      <c r="AT582" s="22">
        <v>0</v>
      </c>
    </row>
    <row r="583" spans="1:46" ht="23.1" customHeight="1">
      <c r="A583" s="22" t="s">
        <v>3</v>
      </c>
      <c r="B583" s="22" t="s">
        <v>29</v>
      </c>
      <c r="C583" s="22" t="s">
        <v>2078</v>
      </c>
      <c r="D583" s="22" t="s">
        <v>392</v>
      </c>
      <c r="E583" s="22" t="s">
        <v>186</v>
      </c>
      <c r="F583" s="35" t="s">
        <v>202</v>
      </c>
      <c r="G583" s="22" t="s">
        <v>203</v>
      </c>
      <c r="H583" s="329">
        <v>45671</v>
      </c>
      <c r="I583" s="22" t="s">
        <v>2108</v>
      </c>
      <c r="J583" s="22" t="s">
        <v>2109</v>
      </c>
      <c r="K583" s="22" t="s">
        <v>2110</v>
      </c>
      <c r="L583" s="22" t="s">
        <v>207</v>
      </c>
      <c r="M583" s="22">
        <v>15</v>
      </c>
      <c r="N583" s="22">
        <v>11</v>
      </c>
      <c r="O583" s="22">
        <v>24</v>
      </c>
      <c r="P583" s="22" t="s">
        <v>207</v>
      </c>
      <c r="Q583" s="22" t="s">
        <v>208</v>
      </c>
      <c r="R583" s="22" t="s">
        <v>202</v>
      </c>
      <c r="S583" s="22" t="s">
        <v>393</v>
      </c>
      <c r="T583" s="22" t="s">
        <v>2111</v>
      </c>
      <c r="U583" s="22" t="s">
        <v>2112</v>
      </c>
      <c r="V583" s="22">
        <v>54</v>
      </c>
      <c r="W583" s="22" t="s">
        <v>2113</v>
      </c>
      <c r="X583" s="22">
        <v>160</v>
      </c>
      <c r="Y583" s="22" t="s">
        <v>2114</v>
      </c>
      <c r="Z583" s="22" t="s">
        <v>2114</v>
      </c>
      <c r="AA583" s="22">
        <v>1</v>
      </c>
      <c r="AB583" s="22" t="s">
        <v>207</v>
      </c>
      <c r="AC583" s="22" t="s">
        <v>8077</v>
      </c>
      <c r="AE583" s="22" t="s">
        <v>207</v>
      </c>
      <c r="AF583" s="331">
        <v>0</v>
      </c>
      <c r="AG583" s="22" t="s">
        <v>208</v>
      </c>
      <c r="AH583" s="22" t="s">
        <v>232</v>
      </c>
      <c r="AI583" s="22" t="s">
        <v>4100</v>
      </c>
      <c r="AJ583" s="22">
        <v>100</v>
      </c>
      <c r="AK583" s="22">
        <v>10</v>
      </c>
      <c r="AL583" s="22">
        <v>10</v>
      </c>
      <c r="AM583" s="22">
        <v>10</v>
      </c>
      <c r="AN583" s="22">
        <v>10</v>
      </c>
      <c r="AO583" s="22">
        <v>10</v>
      </c>
      <c r="AP583" s="22">
        <v>10</v>
      </c>
      <c r="AQ583" s="22">
        <v>10</v>
      </c>
      <c r="AR583" s="22">
        <v>10</v>
      </c>
      <c r="AS583" s="22">
        <v>10</v>
      </c>
      <c r="AT583" s="22">
        <v>10</v>
      </c>
    </row>
    <row r="584" spans="1:46" ht="23.1" customHeight="1">
      <c r="A584" s="22" t="s">
        <v>3</v>
      </c>
      <c r="B584" s="22" t="s">
        <v>29</v>
      </c>
      <c r="C584" s="22" t="s">
        <v>2078</v>
      </c>
      <c r="D584" s="22" t="s">
        <v>392</v>
      </c>
      <c r="E584" s="22" t="s">
        <v>186</v>
      </c>
      <c r="F584" s="35" t="s">
        <v>202</v>
      </c>
      <c r="G584" s="22" t="s">
        <v>203</v>
      </c>
      <c r="H584" s="329">
        <v>45701</v>
      </c>
      <c r="I584" s="94" t="s">
        <v>2116</v>
      </c>
      <c r="J584" s="22" t="s">
        <v>2117</v>
      </c>
      <c r="K584" s="22" t="s">
        <v>2118</v>
      </c>
      <c r="L584" s="22" t="s">
        <v>207</v>
      </c>
      <c r="M584" s="22">
        <v>13</v>
      </c>
      <c r="N584" s="22">
        <v>15</v>
      </c>
      <c r="O584" s="22">
        <v>2</v>
      </c>
      <c r="P584" s="22" t="s">
        <v>207</v>
      </c>
      <c r="Q584" s="22" t="s">
        <v>208</v>
      </c>
      <c r="R584" s="22" t="s">
        <v>202</v>
      </c>
      <c r="S584" s="22" t="s">
        <v>393</v>
      </c>
      <c r="T584" s="22" t="s">
        <v>2119</v>
      </c>
      <c r="U584" s="22" t="s">
        <v>6856</v>
      </c>
      <c r="V584" s="22">
        <v>56</v>
      </c>
      <c r="W584" s="22" t="s">
        <v>4101</v>
      </c>
      <c r="X584" s="22">
        <v>153</v>
      </c>
      <c r="Y584" s="22" t="s">
        <v>2120</v>
      </c>
      <c r="Z584" s="22" t="s">
        <v>2120</v>
      </c>
      <c r="AA584" s="22">
        <v>1</v>
      </c>
      <c r="AB584" s="22" t="s">
        <v>207</v>
      </c>
      <c r="AC584" s="22" t="s">
        <v>8078</v>
      </c>
      <c r="AE584" s="22" t="s">
        <v>207</v>
      </c>
      <c r="AF584" s="330">
        <v>0</v>
      </c>
      <c r="AG584" s="22" t="s">
        <v>208</v>
      </c>
      <c r="AH584" s="22" t="s">
        <v>232</v>
      </c>
      <c r="AI584" s="22" t="s">
        <v>2121</v>
      </c>
      <c r="AJ584" s="22">
        <v>100</v>
      </c>
      <c r="AK584" s="22">
        <v>10</v>
      </c>
      <c r="AL584" s="22">
        <v>10</v>
      </c>
      <c r="AM584" s="22">
        <v>10</v>
      </c>
      <c r="AN584" s="22">
        <v>10</v>
      </c>
      <c r="AO584" s="22">
        <v>10</v>
      </c>
      <c r="AP584" s="22">
        <v>10</v>
      </c>
      <c r="AQ584" s="22">
        <v>10</v>
      </c>
      <c r="AR584" s="22">
        <v>10</v>
      </c>
      <c r="AS584" s="22">
        <v>10</v>
      </c>
      <c r="AT584" s="22">
        <v>10</v>
      </c>
    </row>
    <row r="585" spans="1:46" ht="23.1" customHeight="1">
      <c r="A585" s="22" t="s">
        <v>3</v>
      </c>
      <c r="B585" s="22" t="s">
        <v>29</v>
      </c>
      <c r="C585" s="22" t="s">
        <v>2078</v>
      </c>
      <c r="D585" s="22" t="s">
        <v>392</v>
      </c>
      <c r="E585" s="22" t="s">
        <v>186</v>
      </c>
      <c r="F585" s="35" t="s">
        <v>202</v>
      </c>
      <c r="G585" s="22" t="s">
        <v>203</v>
      </c>
      <c r="H585" s="329">
        <v>45702</v>
      </c>
      <c r="I585" s="94" t="s">
        <v>2122</v>
      </c>
      <c r="J585" s="22" t="s">
        <v>2123</v>
      </c>
      <c r="K585" s="22" t="s">
        <v>2124</v>
      </c>
      <c r="L585" s="22" t="s">
        <v>207</v>
      </c>
      <c r="M585" s="22">
        <v>13</v>
      </c>
      <c r="N585" s="22">
        <v>15</v>
      </c>
      <c r="O585" s="22">
        <v>2</v>
      </c>
      <c r="P585" s="22" t="s">
        <v>207</v>
      </c>
      <c r="Q585" s="22" t="s">
        <v>208</v>
      </c>
      <c r="R585" s="22" t="s">
        <v>202</v>
      </c>
      <c r="S585" s="22" t="s">
        <v>393</v>
      </c>
      <c r="T585" s="22" t="s">
        <v>2119</v>
      </c>
      <c r="U585" s="22" t="s">
        <v>4102</v>
      </c>
      <c r="V585" s="22">
        <v>53</v>
      </c>
      <c r="W585" s="22" t="s">
        <v>4101</v>
      </c>
      <c r="X585" s="22">
        <v>153</v>
      </c>
      <c r="Y585" s="22" t="s">
        <v>2125</v>
      </c>
      <c r="Z585" s="22" t="s">
        <v>2125</v>
      </c>
      <c r="AA585" s="22">
        <v>1</v>
      </c>
      <c r="AB585" s="22" t="s">
        <v>207</v>
      </c>
      <c r="AC585" s="22" t="s">
        <v>8079</v>
      </c>
      <c r="AE585" s="22" t="s">
        <v>207</v>
      </c>
      <c r="AF585" s="330">
        <v>0</v>
      </c>
      <c r="AG585" s="22" t="s">
        <v>208</v>
      </c>
      <c r="AH585" s="22" t="s">
        <v>232</v>
      </c>
      <c r="AI585" s="22" t="s">
        <v>2126</v>
      </c>
      <c r="AJ585" s="22">
        <v>100</v>
      </c>
      <c r="AK585" s="22">
        <v>10</v>
      </c>
      <c r="AL585" s="22">
        <v>10</v>
      </c>
      <c r="AM585" s="22">
        <v>10</v>
      </c>
      <c r="AN585" s="22">
        <v>10</v>
      </c>
      <c r="AO585" s="22">
        <v>10</v>
      </c>
      <c r="AP585" s="22">
        <v>10</v>
      </c>
      <c r="AQ585" s="22">
        <v>10</v>
      </c>
      <c r="AR585" s="22">
        <v>10</v>
      </c>
      <c r="AS585" s="22">
        <v>10</v>
      </c>
      <c r="AT585" s="22">
        <v>10</v>
      </c>
    </row>
    <row r="586" spans="1:46" ht="23.1" customHeight="1">
      <c r="A586" s="22" t="s">
        <v>3</v>
      </c>
      <c r="B586" s="22" t="s">
        <v>29</v>
      </c>
      <c r="C586" s="22" t="s">
        <v>2078</v>
      </c>
      <c r="D586" s="22" t="s">
        <v>392</v>
      </c>
      <c r="E586" s="22" t="s">
        <v>186</v>
      </c>
      <c r="F586" s="35" t="s">
        <v>202</v>
      </c>
      <c r="G586" s="22" t="s">
        <v>203</v>
      </c>
      <c r="H586" s="329">
        <v>45701</v>
      </c>
      <c r="I586" s="94" t="s">
        <v>2127</v>
      </c>
      <c r="J586" s="22" t="s">
        <v>2128</v>
      </c>
      <c r="K586" s="22" t="s">
        <v>2129</v>
      </c>
      <c r="L586" s="22" t="s">
        <v>207</v>
      </c>
      <c r="M586" s="22">
        <v>13</v>
      </c>
      <c r="N586" s="22">
        <v>15</v>
      </c>
      <c r="O586" s="22">
        <v>2</v>
      </c>
      <c r="P586" s="22" t="s">
        <v>207</v>
      </c>
      <c r="Q586" s="22" t="s">
        <v>208</v>
      </c>
      <c r="R586" s="22" t="s">
        <v>202</v>
      </c>
      <c r="S586" s="22" t="s">
        <v>393</v>
      </c>
      <c r="T586" s="22" t="s">
        <v>2119</v>
      </c>
      <c r="U586" s="22" t="s">
        <v>2130</v>
      </c>
      <c r="V586" s="22">
        <v>56</v>
      </c>
      <c r="W586" s="22" t="s">
        <v>4101</v>
      </c>
      <c r="X586" s="22">
        <v>153</v>
      </c>
      <c r="Y586" s="22" t="s">
        <v>2131</v>
      </c>
      <c r="Z586" s="22" t="s">
        <v>2131</v>
      </c>
      <c r="AA586" s="22">
        <v>1</v>
      </c>
      <c r="AB586" s="22" t="s">
        <v>207</v>
      </c>
      <c r="AC586" s="22" t="s">
        <v>8080</v>
      </c>
      <c r="AE586" s="22" t="s">
        <v>207</v>
      </c>
      <c r="AF586" s="330">
        <v>0</v>
      </c>
      <c r="AG586" s="22" t="s">
        <v>208</v>
      </c>
      <c r="AH586" s="22" t="s">
        <v>232</v>
      </c>
      <c r="AI586" s="22" t="s">
        <v>4103</v>
      </c>
      <c r="AJ586" s="22">
        <v>100</v>
      </c>
      <c r="AK586" s="22">
        <v>10</v>
      </c>
      <c r="AL586" s="22">
        <v>10</v>
      </c>
      <c r="AM586" s="22">
        <v>10</v>
      </c>
      <c r="AN586" s="22">
        <v>10</v>
      </c>
      <c r="AO586" s="22">
        <v>10</v>
      </c>
      <c r="AP586" s="22">
        <v>10</v>
      </c>
      <c r="AQ586" s="22">
        <v>10</v>
      </c>
      <c r="AR586" s="22">
        <v>10</v>
      </c>
      <c r="AS586" s="22">
        <v>10</v>
      </c>
      <c r="AT586" s="22">
        <v>10</v>
      </c>
    </row>
    <row r="587" spans="1:46" ht="23.1" customHeight="1">
      <c r="A587" s="22" t="s">
        <v>3</v>
      </c>
      <c r="B587" s="22" t="s">
        <v>29</v>
      </c>
      <c r="C587" s="22" t="s">
        <v>2078</v>
      </c>
      <c r="D587" s="22" t="s">
        <v>392</v>
      </c>
      <c r="E587" s="22" t="s">
        <v>186</v>
      </c>
      <c r="F587" s="35" t="s">
        <v>202</v>
      </c>
      <c r="G587" s="22" t="s">
        <v>203</v>
      </c>
      <c r="H587" s="329">
        <v>45702</v>
      </c>
      <c r="I587" s="94" t="s">
        <v>2132</v>
      </c>
      <c r="J587" s="22" t="s">
        <v>2133</v>
      </c>
      <c r="K587" s="22" t="s">
        <v>2134</v>
      </c>
      <c r="L587" s="22" t="s">
        <v>207</v>
      </c>
      <c r="M587" s="22">
        <v>13</v>
      </c>
      <c r="N587" s="22">
        <v>15</v>
      </c>
      <c r="O587" s="22">
        <v>2</v>
      </c>
      <c r="P587" s="22" t="s">
        <v>207</v>
      </c>
      <c r="Q587" s="22" t="s">
        <v>208</v>
      </c>
      <c r="R587" s="22" t="s">
        <v>202</v>
      </c>
      <c r="S587" s="22" t="s">
        <v>393</v>
      </c>
      <c r="T587" s="22" t="s">
        <v>2119</v>
      </c>
      <c r="U587" s="22" t="s">
        <v>4104</v>
      </c>
      <c r="V587" s="22">
        <v>52</v>
      </c>
      <c r="W587" s="22" t="s">
        <v>4101</v>
      </c>
      <c r="X587" s="22">
        <v>153</v>
      </c>
      <c r="Y587" s="22" t="s">
        <v>2135</v>
      </c>
      <c r="Z587" s="22" t="s">
        <v>2135</v>
      </c>
      <c r="AA587" s="22">
        <v>1</v>
      </c>
      <c r="AB587" s="22" t="s">
        <v>207</v>
      </c>
      <c r="AC587" s="22" t="s">
        <v>8081</v>
      </c>
      <c r="AE587" s="22" t="s">
        <v>207</v>
      </c>
      <c r="AF587" s="330">
        <v>0</v>
      </c>
      <c r="AG587" s="22" t="s">
        <v>208</v>
      </c>
      <c r="AH587" s="22" t="s">
        <v>232</v>
      </c>
      <c r="AI587" s="22" t="s">
        <v>2136</v>
      </c>
      <c r="AJ587" s="22">
        <v>100</v>
      </c>
      <c r="AK587" s="22">
        <v>10</v>
      </c>
      <c r="AL587" s="22">
        <v>10</v>
      </c>
      <c r="AM587" s="22">
        <v>10</v>
      </c>
      <c r="AN587" s="22">
        <v>10</v>
      </c>
      <c r="AO587" s="22">
        <v>10</v>
      </c>
      <c r="AP587" s="22">
        <v>10</v>
      </c>
      <c r="AQ587" s="22">
        <v>10</v>
      </c>
      <c r="AR587" s="22">
        <v>10</v>
      </c>
      <c r="AS587" s="22">
        <v>10</v>
      </c>
      <c r="AT587" s="22">
        <v>10</v>
      </c>
    </row>
    <row r="588" spans="1:46" ht="23.1" customHeight="1">
      <c r="A588" s="22" t="s">
        <v>3</v>
      </c>
      <c r="B588" s="22" t="s">
        <v>29</v>
      </c>
      <c r="C588" s="22" t="s">
        <v>2078</v>
      </c>
      <c r="D588" s="22" t="s">
        <v>392</v>
      </c>
      <c r="E588" s="22" t="s">
        <v>186</v>
      </c>
      <c r="F588" s="35" t="s">
        <v>202</v>
      </c>
      <c r="G588" s="22" t="s">
        <v>203</v>
      </c>
      <c r="H588" s="329">
        <v>45701</v>
      </c>
      <c r="I588" s="22" t="s">
        <v>2137</v>
      </c>
      <c r="J588" s="22" t="s">
        <v>2138</v>
      </c>
      <c r="K588" s="22" t="s">
        <v>2139</v>
      </c>
      <c r="L588" s="22" t="s">
        <v>207</v>
      </c>
      <c r="M588" s="22">
        <v>13</v>
      </c>
      <c r="N588" s="22">
        <v>15</v>
      </c>
      <c r="O588" s="22">
        <v>2</v>
      </c>
      <c r="P588" s="22" t="s">
        <v>207</v>
      </c>
      <c r="Q588" s="22" t="s">
        <v>208</v>
      </c>
      <c r="R588" s="22" t="s">
        <v>202</v>
      </c>
      <c r="S588" s="22" t="s">
        <v>393</v>
      </c>
      <c r="T588" s="22" t="s">
        <v>2119</v>
      </c>
      <c r="U588" s="22" t="s">
        <v>2140</v>
      </c>
      <c r="V588" s="22">
        <v>58</v>
      </c>
      <c r="W588" s="22" t="s">
        <v>4105</v>
      </c>
      <c r="X588" s="22">
        <v>154</v>
      </c>
      <c r="Y588" s="22" t="s">
        <v>2141</v>
      </c>
      <c r="Z588" s="22" t="s">
        <v>2141</v>
      </c>
      <c r="AA588" s="22">
        <v>1</v>
      </c>
      <c r="AB588" s="22" t="s">
        <v>207</v>
      </c>
      <c r="AC588" s="22" t="s">
        <v>8082</v>
      </c>
      <c r="AE588" s="22" t="s">
        <v>207</v>
      </c>
      <c r="AF588" s="331">
        <v>0</v>
      </c>
      <c r="AG588" s="22" t="s">
        <v>208</v>
      </c>
      <c r="AH588" s="22" t="s">
        <v>232</v>
      </c>
      <c r="AI588" s="22" t="s">
        <v>4106</v>
      </c>
      <c r="AJ588" s="22">
        <v>100</v>
      </c>
      <c r="AK588" s="22">
        <v>10</v>
      </c>
      <c r="AL588" s="22">
        <v>10</v>
      </c>
      <c r="AM588" s="22">
        <v>10</v>
      </c>
      <c r="AN588" s="22">
        <v>10</v>
      </c>
      <c r="AO588" s="22">
        <v>10</v>
      </c>
      <c r="AP588" s="22">
        <v>10</v>
      </c>
      <c r="AQ588" s="22">
        <v>10</v>
      </c>
      <c r="AR588" s="22">
        <v>10</v>
      </c>
      <c r="AS588" s="22">
        <v>10</v>
      </c>
      <c r="AT588" s="22">
        <v>10</v>
      </c>
    </row>
    <row r="589" spans="1:46" ht="23.1" customHeight="1">
      <c r="A589" s="22" t="s">
        <v>3</v>
      </c>
      <c r="B589" s="22" t="s">
        <v>29</v>
      </c>
      <c r="C589" s="22" t="s">
        <v>2078</v>
      </c>
      <c r="D589" s="22" t="s">
        <v>392</v>
      </c>
      <c r="E589" s="22" t="s">
        <v>186</v>
      </c>
      <c r="F589" s="35" t="s">
        <v>202</v>
      </c>
      <c r="G589" s="22" t="s">
        <v>203</v>
      </c>
      <c r="H589" s="329">
        <v>45702</v>
      </c>
      <c r="I589" s="22" t="s">
        <v>2142</v>
      </c>
      <c r="J589" s="22" t="s">
        <v>2143</v>
      </c>
      <c r="K589" s="22" t="s">
        <v>2144</v>
      </c>
      <c r="L589" s="22" t="s">
        <v>207</v>
      </c>
      <c r="M589" s="22">
        <v>13</v>
      </c>
      <c r="N589" s="22">
        <v>15</v>
      </c>
      <c r="O589" s="22">
        <v>2</v>
      </c>
      <c r="P589" s="22" t="s">
        <v>207</v>
      </c>
      <c r="Q589" s="22" t="s">
        <v>208</v>
      </c>
      <c r="R589" s="22" t="s">
        <v>202</v>
      </c>
      <c r="S589" s="22" t="s">
        <v>393</v>
      </c>
      <c r="T589" s="22" t="s">
        <v>2119</v>
      </c>
      <c r="U589" s="22" t="s">
        <v>4107</v>
      </c>
      <c r="V589" s="22">
        <v>55</v>
      </c>
      <c r="W589" s="22" t="s">
        <v>4105</v>
      </c>
      <c r="X589" s="22">
        <v>154</v>
      </c>
      <c r="Y589" s="22" t="s">
        <v>2145</v>
      </c>
      <c r="Z589" s="22" t="s">
        <v>2145</v>
      </c>
      <c r="AA589" s="22">
        <v>1</v>
      </c>
      <c r="AB589" s="22" t="s">
        <v>207</v>
      </c>
      <c r="AC589" s="22" t="s">
        <v>8083</v>
      </c>
      <c r="AE589" s="22" t="s">
        <v>207</v>
      </c>
      <c r="AF589" s="331">
        <v>0</v>
      </c>
      <c r="AG589" s="22" t="s">
        <v>208</v>
      </c>
      <c r="AH589" s="22" t="s">
        <v>232</v>
      </c>
      <c r="AI589" s="22" t="s">
        <v>2146</v>
      </c>
      <c r="AJ589" s="22">
        <v>100</v>
      </c>
      <c r="AK589" s="22">
        <v>10</v>
      </c>
      <c r="AL589" s="22">
        <v>10</v>
      </c>
      <c r="AM589" s="22">
        <v>10</v>
      </c>
      <c r="AN589" s="22">
        <v>10</v>
      </c>
      <c r="AO589" s="22">
        <v>10</v>
      </c>
      <c r="AP589" s="22">
        <v>10</v>
      </c>
      <c r="AQ589" s="22">
        <v>10</v>
      </c>
      <c r="AR589" s="22">
        <v>10</v>
      </c>
      <c r="AS589" s="22">
        <v>10</v>
      </c>
      <c r="AT589" s="22">
        <v>10</v>
      </c>
    </row>
    <row r="590" spans="1:46" ht="23.1" customHeight="1">
      <c r="A590" s="22" t="s">
        <v>3</v>
      </c>
      <c r="B590" s="22" t="s">
        <v>29</v>
      </c>
      <c r="C590" s="22" t="s">
        <v>2078</v>
      </c>
      <c r="D590" s="22" t="s">
        <v>392</v>
      </c>
      <c r="E590" s="22" t="s">
        <v>186</v>
      </c>
      <c r="F590" s="35" t="s">
        <v>202</v>
      </c>
      <c r="G590" s="22" t="s">
        <v>203</v>
      </c>
      <c r="H590" s="329">
        <v>45701</v>
      </c>
      <c r="I590" s="22" t="s">
        <v>2147</v>
      </c>
      <c r="J590" s="22" t="s">
        <v>2148</v>
      </c>
      <c r="K590" s="22" t="s">
        <v>2149</v>
      </c>
      <c r="L590" s="22" t="s">
        <v>207</v>
      </c>
      <c r="M590" s="22">
        <v>13</v>
      </c>
      <c r="N590" s="22">
        <v>15</v>
      </c>
      <c r="O590" s="22">
        <v>2</v>
      </c>
      <c r="P590" s="22" t="s">
        <v>207</v>
      </c>
      <c r="Q590" s="22" t="s">
        <v>208</v>
      </c>
      <c r="R590" s="22" t="s">
        <v>202</v>
      </c>
      <c r="S590" s="22" t="s">
        <v>393</v>
      </c>
      <c r="T590" s="22" t="s">
        <v>2119</v>
      </c>
      <c r="U590" s="22" t="s">
        <v>2150</v>
      </c>
      <c r="V590" s="22">
        <v>56</v>
      </c>
      <c r="W590" s="22" t="s">
        <v>4108</v>
      </c>
      <c r="X590" s="22">
        <v>152</v>
      </c>
      <c r="Y590" s="22" t="s">
        <v>2151</v>
      </c>
      <c r="Z590" s="22" t="s">
        <v>2151</v>
      </c>
      <c r="AA590" s="22">
        <v>1</v>
      </c>
      <c r="AB590" s="22" t="s">
        <v>207</v>
      </c>
      <c r="AC590" s="22" t="s">
        <v>8084</v>
      </c>
      <c r="AE590" s="22" t="s">
        <v>207</v>
      </c>
      <c r="AF590" s="331">
        <v>0</v>
      </c>
      <c r="AG590" s="22" t="s">
        <v>208</v>
      </c>
      <c r="AH590" s="22" t="s">
        <v>232</v>
      </c>
      <c r="AI590" s="22" t="s">
        <v>4109</v>
      </c>
      <c r="AJ590" s="22">
        <v>100</v>
      </c>
      <c r="AK590" s="22">
        <v>10</v>
      </c>
      <c r="AL590" s="22">
        <v>10</v>
      </c>
      <c r="AM590" s="22">
        <v>10</v>
      </c>
      <c r="AN590" s="22">
        <v>10</v>
      </c>
      <c r="AO590" s="22">
        <v>10</v>
      </c>
      <c r="AP590" s="22">
        <v>10</v>
      </c>
      <c r="AQ590" s="22">
        <v>10</v>
      </c>
      <c r="AR590" s="22">
        <v>10</v>
      </c>
      <c r="AS590" s="22">
        <v>10</v>
      </c>
      <c r="AT590" s="22">
        <v>10</v>
      </c>
    </row>
    <row r="591" spans="1:46" ht="23.1" customHeight="1">
      <c r="A591" s="22" t="s">
        <v>3</v>
      </c>
      <c r="B591" s="22" t="s">
        <v>29</v>
      </c>
      <c r="C591" s="22" t="s">
        <v>2078</v>
      </c>
      <c r="D591" s="22" t="s">
        <v>392</v>
      </c>
      <c r="E591" s="22" t="s">
        <v>186</v>
      </c>
      <c r="F591" s="35" t="s">
        <v>202</v>
      </c>
      <c r="G591" s="22" t="s">
        <v>203</v>
      </c>
      <c r="H591" s="329">
        <v>45702</v>
      </c>
      <c r="I591" s="22" t="s">
        <v>2152</v>
      </c>
      <c r="J591" s="22" t="s">
        <v>2153</v>
      </c>
      <c r="K591" s="22" t="s">
        <v>2154</v>
      </c>
      <c r="L591" s="22" t="s">
        <v>207</v>
      </c>
      <c r="M591" s="22">
        <v>13</v>
      </c>
      <c r="N591" s="22">
        <v>15</v>
      </c>
      <c r="O591" s="22">
        <v>2</v>
      </c>
      <c r="P591" s="22" t="s">
        <v>207</v>
      </c>
      <c r="Q591" s="22" t="s">
        <v>208</v>
      </c>
      <c r="R591" s="22" t="s">
        <v>202</v>
      </c>
      <c r="S591" s="22" t="s">
        <v>393</v>
      </c>
      <c r="T591" s="22" t="s">
        <v>2119</v>
      </c>
      <c r="U591" s="22" t="s">
        <v>4110</v>
      </c>
      <c r="V591" s="22">
        <v>53</v>
      </c>
      <c r="W591" s="22" t="s">
        <v>4108</v>
      </c>
      <c r="X591" s="22">
        <v>152</v>
      </c>
      <c r="Y591" s="22" t="s">
        <v>2155</v>
      </c>
      <c r="Z591" s="22" t="s">
        <v>2155</v>
      </c>
      <c r="AA591" s="22">
        <v>1</v>
      </c>
      <c r="AB591" s="22" t="s">
        <v>207</v>
      </c>
      <c r="AC591" s="22" t="s">
        <v>8085</v>
      </c>
      <c r="AE591" s="22" t="s">
        <v>207</v>
      </c>
      <c r="AF591" s="331">
        <v>0</v>
      </c>
      <c r="AG591" s="22" t="s">
        <v>208</v>
      </c>
      <c r="AH591" s="22" t="s">
        <v>232</v>
      </c>
      <c r="AI591" s="22" t="s">
        <v>2156</v>
      </c>
      <c r="AJ591" s="22">
        <v>100</v>
      </c>
      <c r="AK591" s="22">
        <v>10</v>
      </c>
      <c r="AL591" s="22">
        <v>10</v>
      </c>
      <c r="AM591" s="22">
        <v>10</v>
      </c>
      <c r="AN591" s="22">
        <v>10</v>
      </c>
      <c r="AO591" s="22">
        <v>10</v>
      </c>
      <c r="AP591" s="22">
        <v>10</v>
      </c>
      <c r="AQ591" s="22">
        <v>10</v>
      </c>
      <c r="AR591" s="22">
        <v>10</v>
      </c>
      <c r="AS591" s="22">
        <v>10</v>
      </c>
      <c r="AT591" s="22">
        <v>10</v>
      </c>
    </row>
    <row r="592" spans="1:46" ht="23.1" customHeight="1">
      <c r="A592" s="22" t="s">
        <v>3</v>
      </c>
      <c r="B592" s="22" t="s">
        <v>29</v>
      </c>
      <c r="C592" s="22" t="s">
        <v>2078</v>
      </c>
      <c r="D592" s="22" t="s">
        <v>392</v>
      </c>
      <c r="E592" s="22" t="s">
        <v>186</v>
      </c>
      <c r="F592" s="35" t="s">
        <v>202</v>
      </c>
      <c r="G592" s="22" t="s">
        <v>203</v>
      </c>
      <c r="H592" s="329">
        <v>45415</v>
      </c>
      <c r="I592" s="22" t="s">
        <v>2157</v>
      </c>
      <c r="J592" s="22" t="s">
        <v>2158</v>
      </c>
      <c r="K592" s="22" t="s">
        <v>2159</v>
      </c>
      <c r="L592" s="22" t="s">
        <v>207</v>
      </c>
      <c r="M592" s="22">
        <v>8</v>
      </c>
      <c r="N592" s="22">
        <v>18</v>
      </c>
      <c r="O592" s="22">
        <v>11</v>
      </c>
      <c r="P592" s="22" t="s">
        <v>207</v>
      </c>
      <c r="Q592" s="22" t="s">
        <v>208</v>
      </c>
      <c r="R592" s="22" t="s">
        <v>202</v>
      </c>
      <c r="S592" s="22" t="s">
        <v>393</v>
      </c>
      <c r="T592" s="22" t="s">
        <v>2160</v>
      </c>
      <c r="U592" s="22" t="s">
        <v>6857</v>
      </c>
      <c r="V592" s="22">
        <v>58</v>
      </c>
      <c r="W592" s="22" t="s">
        <v>2161</v>
      </c>
      <c r="X592" s="22">
        <v>155</v>
      </c>
      <c r="Y592" s="22" t="s">
        <v>2162</v>
      </c>
      <c r="Z592" s="22" t="s">
        <v>2162</v>
      </c>
      <c r="AA592" s="22">
        <v>1</v>
      </c>
      <c r="AB592" s="22" t="s">
        <v>207</v>
      </c>
      <c r="AC592" s="22" t="s">
        <v>8086</v>
      </c>
      <c r="AE592" s="22" t="s">
        <v>207</v>
      </c>
      <c r="AF592" s="331">
        <v>0</v>
      </c>
      <c r="AG592" s="22" t="s">
        <v>208</v>
      </c>
      <c r="AH592" s="22" t="s">
        <v>232</v>
      </c>
      <c r="AI592" s="22" t="s">
        <v>7429</v>
      </c>
      <c r="AJ592" s="22">
        <v>100</v>
      </c>
      <c r="AK592" s="22">
        <v>10</v>
      </c>
      <c r="AL592" s="22">
        <v>10</v>
      </c>
      <c r="AM592" s="22">
        <v>10</v>
      </c>
      <c r="AN592" s="22">
        <v>10</v>
      </c>
      <c r="AO592" s="22">
        <v>10</v>
      </c>
      <c r="AP592" s="22">
        <v>10</v>
      </c>
      <c r="AQ592" s="22">
        <v>10</v>
      </c>
      <c r="AR592" s="22">
        <v>10</v>
      </c>
      <c r="AS592" s="22">
        <v>10</v>
      </c>
      <c r="AT592" s="22">
        <v>10</v>
      </c>
    </row>
    <row r="593" spans="1:46" ht="23.1" customHeight="1">
      <c r="A593" s="22" t="s">
        <v>3</v>
      </c>
      <c r="B593" s="22" t="s">
        <v>29</v>
      </c>
      <c r="C593" s="22" t="s">
        <v>2078</v>
      </c>
      <c r="D593" s="22" t="s">
        <v>392</v>
      </c>
      <c r="E593" s="22" t="s">
        <v>186</v>
      </c>
      <c r="F593" s="35" t="s">
        <v>202</v>
      </c>
      <c r="G593" s="22" t="s">
        <v>203</v>
      </c>
      <c r="H593" s="329">
        <v>45415</v>
      </c>
      <c r="I593" s="22" t="s">
        <v>2163</v>
      </c>
      <c r="J593" s="22" t="s">
        <v>2164</v>
      </c>
      <c r="K593" s="22" t="s">
        <v>2165</v>
      </c>
      <c r="L593" s="22" t="s">
        <v>207</v>
      </c>
      <c r="M593" s="22">
        <v>8</v>
      </c>
      <c r="N593" s="22">
        <v>17</v>
      </c>
      <c r="O593" s="22">
        <v>11</v>
      </c>
      <c r="P593" s="22" t="s">
        <v>207</v>
      </c>
      <c r="Q593" s="22" t="s">
        <v>208</v>
      </c>
      <c r="R593" s="22" t="s">
        <v>202</v>
      </c>
      <c r="S593" s="22" t="s">
        <v>393</v>
      </c>
      <c r="T593" s="22" t="s">
        <v>2160</v>
      </c>
      <c r="U593" s="22" t="s">
        <v>6858</v>
      </c>
      <c r="V593" s="22">
        <v>58</v>
      </c>
      <c r="W593" s="22" t="s">
        <v>2166</v>
      </c>
      <c r="X593" s="22">
        <v>155</v>
      </c>
      <c r="Y593" s="22" t="s">
        <v>2167</v>
      </c>
      <c r="Z593" s="22" t="s">
        <v>2167</v>
      </c>
      <c r="AA593" s="22">
        <v>1</v>
      </c>
      <c r="AB593" s="22" t="s">
        <v>207</v>
      </c>
      <c r="AC593" s="22" t="s">
        <v>8087</v>
      </c>
      <c r="AE593" s="22" t="s">
        <v>207</v>
      </c>
      <c r="AF593" s="331">
        <v>0</v>
      </c>
      <c r="AG593" s="22" t="s">
        <v>208</v>
      </c>
      <c r="AH593" s="22" t="s">
        <v>232</v>
      </c>
      <c r="AI593" s="22" t="s">
        <v>7430</v>
      </c>
      <c r="AJ593" s="22">
        <v>100</v>
      </c>
      <c r="AK593" s="22">
        <v>10</v>
      </c>
      <c r="AL593" s="22">
        <v>10</v>
      </c>
      <c r="AM593" s="22">
        <v>10</v>
      </c>
      <c r="AN593" s="22">
        <v>10</v>
      </c>
      <c r="AO593" s="22">
        <v>10</v>
      </c>
      <c r="AP593" s="22">
        <v>10</v>
      </c>
      <c r="AQ593" s="22">
        <v>10</v>
      </c>
      <c r="AR593" s="22">
        <v>10</v>
      </c>
      <c r="AS593" s="22">
        <v>10</v>
      </c>
      <c r="AT593" s="22">
        <v>10</v>
      </c>
    </row>
    <row r="594" spans="1:46" ht="23.1" customHeight="1">
      <c r="A594" s="22" t="s">
        <v>3</v>
      </c>
      <c r="B594" s="22" t="s">
        <v>29</v>
      </c>
      <c r="C594" s="22" t="s">
        <v>2078</v>
      </c>
      <c r="D594" s="22" t="s">
        <v>392</v>
      </c>
      <c r="E594" s="22" t="s">
        <v>186</v>
      </c>
      <c r="F594" s="35" t="s">
        <v>202</v>
      </c>
      <c r="G594" s="22" t="s">
        <v>203</v>
      </c>
      <c r="H594" s="329">
        <v>45384</v>
      </c>
      <c r="I594" s="22" t="s">
        <v>2168</v>
      </c>
      <c r="J594" s="22" t="s">
        <v>2169</v>
      </c>
      <c r="K594" s="22" t="s">
        <v>2170</v>
      </c>
      <c r="L594" s="22" t="s">
        <v>207</v>
      </c>
      <c r="M594" s="22">
        <v>8</v>
      </c>
      <c r="N594" s="22">
        <v>18</v>
      </c>
      <c r="O594" s="22">
        <v>11</v>
      </c>
      <c r="P594" s="22" t="s">
        <v>207</v>
      </c>
      <c r="Q594" s="22" t="s">
        <v>208</v>
      </c>
      <c r="R594" s="22" t="s">
        <v>202</v>
      </c>
      <c r="S594" s="22" t="s">
        <v>393</v>
      </c>
      <c r="T594" s="22" t="s">
        <v>2160</v>
      </c>
      <c r="U594" s="22" t="s">
        <v>6859</v>
      </c>
      <c r="V594" s="22">
        <v>60</v>
      </c>
      <c r="W594" s="22" t="s">
        <v>2171</v>
      </c>
      <c r="X594" s="22">
        <v>157</v>
      </c>
      <c r="Y594" s="22" t="s">
        <v>2172</v>
      </c>
      <c r="Z594" s="22" t="s">
        <v>2172</v>
      </c>
      <c r="AA594" s="22">
        <v>1</v>
      </c>
      <c r="AB594" s="22" t="s">
        <v>207</v>
      </c>
      <c r="AC594" s="22" t="s">
        <v>8088</v>
      </c>
      <c r="AE594" s="22" t="s">
        <v>207</v>
      </c>
      <c r="AF594" s="331">
        <v>0</v>
      </c>
      <c r="AG594" s="22" t="s">
        <v>208</v>
      </c>
      <c r="AH594" s="22" t="s">
        <v>232</v>
      </c>
      <c r="AI594" s="22" t="s">
        <v>7431</v>
      </c>
      <c r="AJ594" s="22">
        <v>100</v>
      </c>
      <c r="AK594" s="22">
        <v>10</v>
      </c>
      <c r="AL594" s="22">
        <v>10</v>
      </c>
      <c r="AM594" s="22">
        <v>10</v>
      </c>
      <c r="AN594" s="22">
        <v>10</v>
      </c>
      <c r="AO594" s="22">
        <v>10</v>
      </c>
      <c r="AP594" s="22">
        <v>10</v>
      </c>
      <c r="AQ594" s="22">
        <v>10</v>
      </c>
      <c r="AR594" s="22">
        <v>10</v>
      </c>
      <c r="AS594" s="22">
        <v>10</v>
      </c>
      <c r="AT594" s="22">
        <v>10</v>
      </c>
    </row>
    <row r="595" spans="1:46" ht="23.1" customHeight="1">
      <c r="A595" s="22" t="s">
        <v>3</v>
      </c>
      <c r="B595" s="22" t="s">
        <v>29</v>
      </c>
      <c r="C595" s="22" t="s">
        <v>2078</v>
      </c>
      <c r="D595" s="22" t="s">
        <v>392</v>
      </c>
      <c r="E595" s="22" t="s">
        <v>186</v>
      </c>
      <c r="F595" s="35" t="s">
        <v>202</v>
      </c>
      <c r="G595" s="22" t="s">
        <v>203</v>
      </c>
      <c r="H595" s="329">
        <v>45415</v>
      </c>
      <c r="I595" s="22" t="s">
        <v>2173</v>
      </c>
      <c r="J595" s="22" t="s">
        <v>2174</v>
      </c>
      <c r="K595" s="22" t="s">
        <v>2175</v>
      </c>
      <c r="L595" s="22" t="s">
        <v>207</v>
      </c>
      <c r="M595" s="22">
        <v>8</v>
      </c>
      <c r="N595" s="22">
        <v>18</v>
      </c>
      <c r="O595" s="22">
        <v>11</v>
      </c>
      <c r="P595" s="22" t="s">
        <v>207</v>
      </c>
      <c r="Q595" s="22" t="s">
        <v>208</v>
      </c>
      <c r="R595" s="22" t="s">
        <v>202</v>
      </c>
      <c r="S595" s="22" t="s">
        <v>393</v>
      </c>
      <c r="T595" s="22" t="s">
        <v>2160</v>
      </c>
      <c r="U595" s="22" t="s">
        <v>6860</v>
      </c>
      <c r="V595" s="22">
        <v>57</v>
      </c>
      <c r="W595" s="22" t="s">
        <v>2176</v>
      </c>
      <c r="X595" s="22">
        <v>135</v>
      </c>
      <c r="Y595" s="22" t="s">
        <v>2177</v>
      </c>
      <c r="Z595" s="22" t="s">
        <v>2177</v>
      </c>
      <c r="AA595" s="22">
        <v>1</v>
      </c>
      <c r="AB595" s="22" t="s">
        <v>207</v>
      </c>
      <c r="AC595" s="22" t="s">
        <v>8089</v>
      </c>
      <c r="AE595" s="22" t="s">
        <v>207</v>
      </c>
      <c r="AF595" s="331">
        <v>0</v>
      </c>
      <c r="AG595" s="22" t="s">
        <v>208</v>
      </c>
      <c r="AH595" s="22" t="s">
        <v>232</v>
      </c>
      <c r="AI595" s="22" t="s">
        <v>7432</v>
      </c>
      <c r="AJ595" s="22">
        <v>100</v>
      </c>
      <c r="AK595" s="22">
        <v>10</v>
      </c>
      <c r="AL595" s="22">
        <v>10</v>
      </c>
      <c r="AM595" s="22">
        <v>10</v>
      </c>
      <c r="AN595" s="22">
        <v>10</v>
      </c>
      <c r="AO595" s="22">
        <v>10</v>
      </c>
      <c r="AP595" s="22">
        <v>10</v>
      </c>
      <c r="AQ595" s="22">
        <v>10</v>
      </c>
      <c r="AR595" s="22">
        <v>10</v>
      </c>
      <c r="AS595" s="22">
        <v>10</v>
      </c>
      <c r="AT595" s="22">
        <v>10</v>
      </c>
    </row>
    <row r="596" spans="1:46" ht="23.1" customHeight="1">
      <c r="A596" s="22" t="s">
        <v>3</v>
      </c>
      <c r="B596" s="22" t="s">
        <v>29</v>
      </c>
      <c r="C596" s="22" t="s">
        <v>2078</v>
      </c>
      <c r="D596" s="22" t="s">
        <v>392</v>
      </c>
      <c r="E596" s="22" t="s">
        <v>186</v>
      </c>
      <c r="F596" s="35" t="s">
        <v>202</v>
      </c>
      <c r="G596" s="22" t="s">
        <v>203</v>
      </c>
      <c r="H596" s="329">
        <v>45415</v>
      </c>
      <c r="I596" s="22" t="s">
        <v>2178</v>
      </c>
      <c r="J596" s="22" t="s">
        <v>2179</v>
      </c>
      <c r="K596" s="22" t="s">
        <v>2180</v>
      </c>
      <c r="L596" s="22" t="s">
        <v>207</v>
      </c>
      <c r="M596" s="22">
        <v>13</v>
      </c>
      <c r="N596" s="22">
        <v>10</v>
      </c>
      <c r="O596" s="22">
        <v>3</v>
      </c>
      <c r="P596" s="22" t="s">
        <v>207</v>
      </c>
      <c r="Q596" s="22" t="s">
        <v>208</v>
      </c>
      <c r="R596" s="22" t="s">
        <v>202</v>
      </c>
      <c r="S596" s="22" t="s">
        <v>393</v>
      </c>
      <c r="T596" s="22" t="s">
        <v>2181</v>
      </c>
      <c r="U596" s="22" t="s">
        <v>2182</v>
      </c>
      <c r="V596" s="22">
        <v>54</v>
      </c>
      <c r="W596" s="22" t="s">
        <v>2183</v>
      </c>
      <c r="X596" s="22">
        <v>134</v>
      </c>
      <c r="Y596" s="22" t="s">
        <v>2184</v>
      </c>
      <c r="Z596" s="22" t="s">
        <v>2184</v>
      </c>
      <c r="AA596" s="22">
        <v>1</v>
      </c>
      <c r="AB596" s="22" t="s">
        <v>207</v>
      </c>
      <c r="AC596" s="22" t="s">
        <v>8090</v>
      </c>
      <c r="AE596" s="22" t="s">
        <v>207</v>
      </c>
      <c r="AF596" s="331">
        <v>0</v>
      </c>
      <c r="AG596" s="22" t="s">
        <v>208</v>
      </c>
      <c r="AH596" s="22" t="s">
        <v>232</v>
      </c>
      <c r="AI596" s="22" t="s">
        <v>7433</v>
      </c>
      <c r="AJ596" s="22">
        <v>100</v>
      </c>
      <c r="AK596" s="22">
        <v>10</v>
      </c>
      <c r="AL596" s="22">
        <v>10</v>
      </c>
      <c r="AM596" s="22">
        <v>10</v>
      </c>
      <c r="AN596" s="22">
        <v>10</v>
      </c>
      <c r="AO596" s="22">
        <v>10</v>
      </c>
      <c r="AP596" s="22">
        <v>10</v>
      </c>
      <c r="AQ596" s="22">
        <v>10</v>
      </c>
      <c r="AR596" s="22">
        <v>10</v>
      </c>
      <c r="AS596" s="22">
        <v>10</v>
      </c>
      <c r="AT596" s="22">
        <v>10</v>
      </c>
    </row>
    <row r="597" spans="1:46" ht="23.1" customHeight="1">
      <c r="A597" s="22" t="s">
        <v>3</v>
      </c>
      <c r="B597" s="22" t="s">
        <v>29</v>
      </c>
      <c r="C597" s="22" t="s">
        <v>2078</v>
      </c>
      <c r="D597" s="22" t="s">
        <v>392</v>
      </c>
      <c r="E597" s="22" t="s">
        <v>186</v>
      </c>
      <c r="F597" s="35" t="s">
        <v>202</v>
      </c>
      <c r="G597" s="22" t="s">
        <v>203</v>
      </c>
      <c r="H597" s="329">
        <v>45415</v>
      </c>
      <c r="I597" s="22" t="s">
        <v>2185</v>
      </c>
      <c r="J597" s="22" t="s">
        <v>2186</v>
      </c>
      <c r="K597" s="22" t="s">
        <v>2187</v>
      </c>
      <c r="L597" s="22" t="s">
        <v>207</v>
      </c>
      <c r="M597" s="22">
        <v>13</v>
      </c>
      <c r="N597" s="22">
        <v>10</v>
      </c>
      <c r="O597" s="22">
        <v>3</v>
      </c>
      <c r="P597" s="22" t="s">
        <v>207</v>
      </c>
      <c r="Q597" s="22" t="s">
        <v>208</v>
      </c>
      <c r="R597" s="22" t="s">
        <v>202</v>
      </c>
      <c r="S597" s="22" t="s">
        <v>393</v>
      </c>
      <c r="T597" s="22" t="s">
        <v>2188</v>
      </c>
      <c r="U597" s="22" t="s">
        <v>2189</v>
      </c>
      <c r="V597" s="22">
        <v>54</v>
      </c>
      <c r="W597" s="22" t="s">
        <v>2190</v>
      </c>
      <c r="X597" s="22">
        <v>140</v>
      </c>
      <c r="Y597" s="22" t="s">
        <v>2191</v>
      </c>
      <c r="Z597" s="22" t="s">
        <v>2191</v>
      </c>
      <c r="AA597" s="22">
        <v>1</v>
      </c>
      <c r="AB597" s="22" t="s">
        <v>207</v>
      </c>
      <c r="AC597" s="22" t="s">
        <v>8091</v>
      </c>
      <c r="AE597" s="22" t="s">
        <v>207</v>
      </c>
      <c r="AF597" s="331">
        <v>0</v>
      </c>
      <c r="AG597" s="22" t="s">
        <v>208</v>
      </c>
      <c r="AH597" s="22" t="s">
        <v>232</v>
      </c>
      <c r="AI597" s="22" t="s">
        <v>7434</v>
      </c>
      <c r="AJ597" s="22">
        <v>100</v>
      </c>
      <c r="AK597" s="22">
        <v>10</v>
      </c>
      <c r="AL597" s="22">
        <v>10</v>
      </c>
      <c r="AM597" s="22">
        <v>10</v>
      </c>
      <c r="AN597" s="22">
        <v>10</v>
      </c>
      <c r="AO597" s="22">
        <v>10</v>
      </c>
      <c r="AP597" s="22">
        <v>10</v>
      </c>
      <c r="AQ597" s="22">
        <v>10</v>
      </c>
      <c r="AR597" s="22">
        <v>10</v>
      </c>
      <c r="AS597" s="22">
        <v>10</v>
      </c>
      <c r="AT597" s="22">
        <v>10</v>
      </c>
    </row>
    <row r="598" spans="1:46" ht="23.1" customHeight="1">
      <c r="A598" s="22" t="s">
        <v>3</v>
      </c>
      <c r="B598" s="22" t="s">
        <v>29</v>
      </c>
      <c r="C598" s="22" t="s">
        <v>2078</v>
      </c>
      <c r="D598" s="22" t="s">
        <v>392</v>
      </c>
      <c r="E598" s="22" t="s">
        <v>186</v>
      </c>
      <c r="F598" s="35" t="s">
        <v>202</v>
      </c>
      <c r="G598" s="22" t="s">
        <v>203</v>
      </c>
      <c r="H598" s="329">
        <v>45415</v>
      </c>
      <c r="I598" s="22" t="s">
        <v>2192</v>
      </c>
      <c r="J598" s="22" t="s">
        <v>2193</v>
      </c>
      <c r="K598" s="22" t="s">
        <v>2194</v>
      </c>
      <c r="L598" s="22" t="s">
        <v>207</v>
      </c>
      <c r="M598" s="22">
        <v>13</v>
      </c>
      <c r="N598" s="22">
        <v>10</v>
      </c>
      <c r="O598" s="22">
        <v>3</v>
      </c>
      <c r="P598" s="22" t="s">
        <v>207</v>
      </c>
      <c r="Q598" s="22" t="s">
        <v>208</v>
      </c>
      <c r="R598" s="22" t="s">
        <v>202</v>
      </c>
      <c r="S598" s="22" t="s">
        <v>393</v>
      </c>
      <c r="T598" s="22" t="s">
        <v>2181</v>
      </c>
      <c r="U598" s="22" t="s">
        <v>2195</v>
      </c>
      <c r="V598" s="22">
        <v>54</v>
      </c>
      <c r="W598" s="22" t="s">
        <v>2196</v>
      </c>
      <c r="X598" s="22">
        <v>143</v>
      </c>
      <c r="Y598" s="22" t="s">
        <v>2197</v>
      </c>
      <c r="Z598" s="22" t="s">
        <v>2197</v>
      </c>
      <c r="AA598" s="22">
        <v>1</v>
      </c>
      <c r="AB598" s="22" t="s">
        <v>207</v>
      </c>
      <c r="AC598" s="22" t="s">
        <v>8092</v>
      </c>
      <c r="AE598" s="22" t="s">
        <v>207</v>
      </c>
      <c r="AF598" s="331">
        <v>0</v>
      </c>
      <c r="AG598" s="22" t="s">
        <v>208</v>
      </c>
      <c r="AH598" s="22" t="s">
        <v>232</v>
      </c>
      <c r="AI598" s="22" t="s">
        <v>7435</v>
      </c>
      <c r="AJ598" s="22">
        <v>100</v>
      </c>
      <c r="AK598" s="22">
        <v>10</v>
      </c>
      <c r="AL598" s="22">
        <v>10</v>
      </c>
      <c r="AM598" s="22">
        <v>10</v>
      </c>
      <c r="AN598" s="22">
        <v>10</v>
      </c>
      <c r="AO598" s="22">
        <v>10</v>
      </c>
      <c r="AP598" s="22">
        <v>10</v>
      </c>
      <c r="AQ598" s="22">
        <v>10</v>
      </c>
      <c r="AR598" s="22">
        <v>10</v>
      </c>
      <c r="AS598" s="22">
        <v>10</v>
      </c>
      <c r="AT598" s="22">
        <v>10</v>
      </c>
    </row>
    <row r="599" spans="1:46" ht="23.1" customHeight="1">
      <c r="A599" s="22" t="s">
        <v>3</v>
      </c>
      <c r="B599" s="22" t="s">
        <v>29</v>
      </c>
      <c r="C599" s="22" t="s">
        <v>2078</v>
      </c>
      <c r="D599" s="22" t="s">
        <v>392</v>
      </c>
      <c r="E599" s="22" t="s">
        <v>186</v>
      </c>
      <c r="F599" s="35" t="s">
        <v>202</v>
      </c>
      <c r="G599" s="22" t="s">
        <v>203</v>
      </c>
      <c r="H599" s="329">
        <v>45415</v>
      </c>
      <c r="I599" s="22" t="s">
        <v>2198</v>
      </c>
      <c r="J599" s="22" t="s">
        <v>2199</v>
      </c>
      <c r="K599" s="22" t="s">
        <v>2200</v>
      </c>
      <c r="L599" s="22" t="s">
        <v>207</v>
      </c>
      <c r="M599" s="22">
        <v>13</v>
      </c>
      <c r="N599" s="22">
        <v>10</v>
      </c>
      <c r="O599" s="22">
        <v>3</v>
      </c>
      <c r="P599" s="22" t="s">
        <v>207</v>
      </c>
      <c r="Q599" s="22" t="s">
        <v>208</v>
      </c>
      <c r="R599" s="22" t="s">
        <v>202</v>
      </c>
      <c r="S599" s="22" t="s">
        <v>393</v>
      </c>
      <c r="T599" s="22" t="s">
        <v>2188</v>
      </c>
      <c r="U599" s="22" t="s">
        <v>2201</v>
      </c>
      <c r="V599" s="22">
        <v>54</v>
      </c>
      <c r="W599" s="22" t="s">
        <v>2202</v>
      </c>
      <c r="X599" s="22">
        <v>134</v>
      </c>
      <c r="Y599" s="22" t="s">
        <v>2203</v>
      </c>
      <c r="Z599" s="22" t="s">
        <v>2203</v>
      </c>
      <c r="AA599" s="22">
        <v>1</v>
      </c>
      <c r="AB599" s="22" t="s">
        <v>207</v>
      </c>
      <c r="AC599" s="22" t="s">
        <v>8093</v>
      </c>
      <c r="AE599" s="22" t="s">
        <v>207</v>
      </c>
      <c r="AF599" s="331">
        <v>0</v>
      </c>
      <c r="AG599" s="22" t="s">
        <v>208</v>
      </c>
      <c r="AH599" s="22" t="s">
        <v>232</v>
      </c>
      <c r="AI599" s="22" t="s">
        <v>7436</v>
      </c>
      <c r="AJ599" s="22">
        <v>100</v>
      </c>
      <c r="AK599" s="22">
        <v>10</v>
      </c>
      <c r="AL599" s="22">
        <v>10</v>
      </c>
      <c r="AM599" s="22">
        <v>10</v>
      </c>
      <c r="AN599" s="22">
        <v>10</v>
      </c>
      <c r="AO599" s="22">
        <v>10</v>
      </c>
      <c r="AP599" s="22">
        <v>10</v>
      </c>
      <c r="AQ599" s="22">
        <v>10</v>
      </c>
      <c r="AR599" s="22">
        <v>10</v>
      </c>
      <c r="AS599" s="22">
        <v>10</v>
      </c>
      <c r="AT599" s="22">
        <v>10</v>
      </c>
    </row>
    <row r="600" spans="1:46" ht="23.1" customHeight="1">
      <c r="A600" s="22" t="s">
        <v>3</v>
      </c>
      <c r="B600" s="22" t="s">
        <v>29</v>
      </c>
      <c r="C600" s="22" t="s">
        <v>2078</v>
      </c>
      <c r="D600" s="22" t="s">
        <v>392</v>
      </c>
      <c r="E600" s="22" t="s">
        <v>186</v>
      </c>
      <c r="F600" s="35" t="s">
        <v>202</v>
      </c>
      <c r="G600" s="22" t="s">
        <v>203</v>
      </c>
      <c r="H600" s="329">
        <v>45415</v>
      </c>
      <c r="I600" s="22" t="s">
        <v>2204</v>
      </c>
      <c r="J600" s="22" t="s">
        <v>2205</v>
      </c>
      <c r="K600" s="22" t="s">
        <v>2206</v>
      </c>
      <c r="L600" s="22" t="s">
        <v>207</v>
      </c>
      <c r="M600" s="22">
        <v>13</v>
      </c>
      <c r="N600" s="22">
        <v>10</v>
      </c>
      <c r="O600" s="22">
        <v>3</v>
      </c>
      <c r="P600" s="22" t="s">
        <v>207</v>
      </c>
      <c r="Q600" s="22" t="s">
        <v>208</v>
      </c>
      <c r="R600" s="22" t="s">
        <v>202</v>
      </c>
      <c r="S600" s="22" t="s">
        <v>393</v>
      </c>
      <c r="T600" s="22" t="s">
        <v>2181</v>
      </c>
      <c r="U600" s="22" t="s">
        <v>2207</v>
      </c>
      <c r="V600" s="22">
        <v>54</v>
      </c>
      <c r="W600" s="22" t="s">
        <v>2208</v>
      </c>
      <c r="X600" s="22">
        <v>136</v>
      </c>
      <c r="Y600" s="22" t="s">
        <v>2209</v>
      </c>
      <c r="Z600" s="22" t="s">
        <v>2209</v>
      </c>
      <c r="AA600" s="22">
        <v>1</v>
      </c>
      <c r="AB600" s="22" t="s">
        <v>207</v>
      </c>
      <c r="AC600" s="22" t="s">
        <v>8094</v>
      </c>
      <c r="AE600" s="22" t="s">
        <v>207</v>
      </c>
      <c r="AF600" s="331">
        <v>0</v>
      </c>
      <c r="AG600" s="22" t="s">
        <v>208</v>
      </c>
      <c r="AH600" s="22" t="s">
        <v>232</v>
      </c>
      <c r="AI600" s="22" t="s">
        <v>7437</v>
      </c>
      <c r="AJ600" s="22">
        <v>100</v>
      </c>
      <c r="AK600" s="22">
        <v>10</v>
      </c>
      <c r="AL600" s="22">
        <v>10</v>
      </c>
      <c r="AM600" s="22">
        <v>10</v>
      </c>
      <c r="AN600" s="22">
        <v>10</v>
      </c>
      <c r="AO600" s="22">
        <v>10</v>
      </c>
      <c r="AP600" s="22">
        <v>10</v>
      </c>
      <c r="AQ600" s="22">
        <v>10</v>
      </c>
      <c r="AR600" s="22">
        <v>10</v>
      </c>
      <c r="AS600" s="22">
        <v>10</v>
      </c>
      <c r="AT600" s="22">
        <v>10</v>
      </c>
    </row>
    <row r="601" spans="1:46" ht="23.1" customHeight="1">
      <c r="A601" s="22" t="s">
        <v>3</v>
      </c>
      <c r="B601" s="22" t="s">
        <v>29</v>
      </c>
      <c r="C601" s="22" t="s">
        <v>2078</v>
      </c>
      <c r="D601" s="22" t="s">
        <v>392</v>
      </c>
      <c r="E601" s="22" t="s">
        <v>186</v>
      </c>
      <c r="F601" s="35" t="s">
        <v>202</v>
      </c>
      <c r="G601" s="22" t="s">
        <v>203</v>
      </c>
      <c r="H601" s="329">
        <v>45415</v>
      </c>
      <c r="I601" s="22" t="s">
        <v>2210</v>
      </c>
      <c r="J601" s="22" t="s">
        <v>2211</v>
      </c>
      <c r="K601" s="22" t="s">
        <v>2212</v>
      </c>
      <c r="L601" s="22" t="s">
        <v>207</v>
      </c>
      <c r="M601" s="22">
        <v>13</v>
      </c>
      <c r="N601" s="22">
        <v>10</v>
      </c>
      <c r="O601" s="22">
        <v>3</v>
      </c>
      <c r="P601" s="22" t="s">
        <v>207</v>
      </c>
      <c r="Q601" s="22" t="s">
        <v>208</v>
      </c>
      <c r="R601" s="22" t="s">
        <v>202</v>
      </c>
      <c r="S601" s="22" t="s">
        <v>393</v>
      </c>
      <c r="T601" s="22" t="s">
        <v>2188</v>
      </c>
      <c r="U601" s="22" t="s">
        <v>2213</v>
      </c>
      <c r="V601" s="22">
        <v>54</v>
      </c>
      <c r="W601" s="22" t="s">
        <v>2214</v>
      </c>
      <c r="X601" s="22">
        <v>139</v>
      </c>
      <c r="Y601" s="22" t="s">
        <v>2215</v>
      </c>
      <c r="Z601" s="22" t="s">
        <v>2215</v>
      </c>
      <c r="AA601" s="22">
        <v>1</v>
      </c>
      <c r="AB601" s="22" t="s">
        <v>207</v>
      </c>
      <c r="AC601" s="22" t="s">
        <v>8095</v>
      </c>
      <c r="AE601" s="22" t="s">
        <v>207</v>
      </c>
      <c r="AF601" s="331">
        <v>0</v>
      </c>
      <c r="AG601" s="22" t="s">
        <v>208</v>
      </c>
      <c r="AH601" s="22" t="s">
        <v>232</v>
      </c>
      <c r="AI601" s="22" t="s">
        <v>7438</v>
      </c>
      <c r="AJ601" s="22">
        <v>100</v>
      </c>
      <c r="AK601" s="22">
        <v>10</v>
      </c>
      <c r="AL601" s="22">
        <v>10</v>
      </c>
      <c r="AM601" s="22">
        <v>10</v>
      </c>
      <c r="AN601" s="22">
        <v>10</v>
      </c>
      <c r="AO601" s="22">
        <v>10</v>
      </c>
      <c r="AP601" s="22">
        <v>10</v>
      </c>
      <c r="AQ601" s="22">
        <v>10</v>
      </c>
      <c r="AR601" s="22">
        <v>10</v>
      </c>
      <c r="AS601" s="22">
        <v>10</v>
      </c>
      <c r="AT601" s="22">
        <v>10</v>
      </c>
    </row>
    <row r="602" spans="1:46" ht="23.1" customHeight="1">
      <c r="A602" s="22" t="s">
        <v>3</v>
      </c>
      <c r="B602" s="22" t="s">
        <v>29</v>
      </c>
      <c r="C602" s="22" t="s">
        <v>2078</v>
      </c>
      <c r="D602" s="22" t="s">
        <v>392</v>
      </c>
      <c r="E602" s="22" t="s">
        <v>186</v>
      </c>
      <c r="F602" s="35" t="s">
        <v>202</v>
      </c>
      <c r="G602" s="22" t="s">
        <v>203</v>
      </c>
      <c r="H602" s="329">
        <v>45415</v>
      </c>
      <c r="I602" s="22" t="s">
        <v>2216</v>
      </c>
      <c r="J602" s="22" t="s">
        <v>2217</v>
      </c>
      <c r="K602" s="22" t="s">
        <v>2218</v>
      </c>
      <c r="L602" s="22" t="s">
        <v>207</v>
      </c>
      <c r="M602" s="22">
        <v>13</v>
      </c>
      <c r="N602" s="22">
        <v>10</v>
      </c>
      <c r="O602" s="22">
        <v>3</v>
      </c>
      <c r="P602" s="22" t="s">
        <v>207</v>
      </c>
      <c r="Q602" s="22" t="s">
        <v>208</v>
      </c>
      <c r="R602" s="22" t="s">
        <v>202</v>
      </c>
      <c r="S602" s="22" t="s">
        <v>393</v>
      </c>
      <c r="T602" s="22" t="s">
        <v>2181</v>
      </c>
      <c r="U602" s="22" t="s">
        <v>2219</v>
      </c>
      <c r="V602" s="22">
        <v>54</v>
      </c>
      <c r="W602" s="22" t="s">
        <v>2220</v>
      </c>
      <c r="X602" s="22">
        <v>138</v>
      </c>
      <c r="Y602" s="22" t="s">
        <v>2221</v>
      </c>
      <c r="Z602" s="22" t="s">
        <v>2221</v>
      </c>
      <c r="AA602" s="22">
        <v>1</v>
      </c>
      <c r="AB602" s="22" t="s">
        <v>207</v>
      </c>
      <c r="AC602" s="22" t="s">
        <v>8096</v>
      </c>
      <c r="AE602" s="22" t="s">
        <v>207</v>
      </c>
      <c r="AF602" s="331">
        <v>0</v>
      </c>
      <c r="AG602" s="22" t="s">
        <v>208</v>
      </c>
      <c r="AH602" s="22" t="s">
        <v>232</v>
      </c>
      <c r="AI602" s="22" t="s">
        <v>7439</v>
      </c>
      <c r="AJ602" s="22">
        <v>100</v>
      </c>
      <c r="AK602" s="22">
        <v>10</v>
      </c>
      <c r="AL602" s="22">
        <v>10</v>
      </c>
      <c r="AM602" s="22">
        <v>10</v>
      </c>
      <c r="AN602" s="22">
        <v>10</v>
      </c>
      <c r="AO602" s="22">
        <v>10</v>
      </c>
      <c r="AP602" s="22">
        <v>10</v>
      </c>
      <c r="AQ602" s="22">
        <v>10</v>
      </c>
      <c r="AR602" s="22">
        <v>10</v>
      </c>
      <c r="AS602" s="22">
        <v>10</v>
      </c>
      <c r="AT602" s="22">
        <v>10</v>
      </c>
    </row>
    <row r="603" spans="1:46" ht="23.1" customHeight="1">
      <c r="A603" s="22" t="s">
        <v>3</v>
      </c>
      <c r="B603" s="22" t="s">
        <v>29</v>
      </c>
      <c r="C603" s="22" t="s">
        <v>2078</v>
      </c>
      <c r="D603" s="22" t="s">
        <v>392</v>
      </c>
      <c r="E603" s="22" t="s">
        <v>186</v>
      </c>
      <c r="F603" s="35" t="s">
        <v>202</v>
      </c>
      <c r="G603" s="22" t="s">
        <v>203</v>
      </c>
      <c r="H603" s="329">
        <v>45415</v>
      </c>
      <c r="I603" s="22" t="s">
        <v>2222</v>
      </c>
      <c r="J603" s="22" t="s">
        <v>2223</v>
      </c>
      <c r="K603" s="22" t="s">
        <v>2224</v>
      </c>
      <c r="L603" s="22" t="s">
        <v>207</v>
      </c>
      <c r="M603" s="22">
        <v>13</v>
      </c>
      <c r="N603" s="22">
        <v>10</v>
      </c>
      <c r="O603" s="22">
        <v>3</v>
      </c>
      <c r="P603" s="22" t="s">
        <v>207</v>
      </c>
      <c r="Q603" s="22" t="s">
        <v>208</v>
      </c>
      <c r="R603" s="22" t="s">
        <v>202</v>
      </c>
      <c r="S603" s="22" t="s">
        <v>393</v>
      </c>
      <c r="T603" s="22" t="s">
        <v>2188</v>
      </c>
      <c r="U603" s="22" t="s">
        <v>2225</v>
      </c>
      <c r="V603" s="22">
        <v>54</v>
      </c>
      <c r="W603" s="22" t="s">
        <v>2226</v>
      </c>
      <c r="X603" s="22">
        <v>136</v>
      </c>
      <c r="Y603" s="22" t="s">
        <v>2227</v>
      </c>
      <c r="Z603" s="22" t="s">
        <v>2227</v>
      </c>
      <c r="AA603" s="22">
        <v>1</v>
      </c>
      <c r="AB603" s="22" t="s">
        <v>207</v>
      </c>
      <c r="AC603" s="22" t="s">
        <v>8097</v>
      </c>
      <c r="AE603" s="22" t="s">
        <v>207</v>
      </c>
      <c r="AF603" s="331">
        <v>0</v>
      </c>
      <c r="AG603" s="22" t="s">
        <v>208</v>
      </c>
      <c r="AH603" s="22" t="s">
        <v>232</v>
      </c>
      <c r="AI603" s="22" t="s">
        <v>7440</v>
      </c>
      <c r="AJ603" s="22">
        <v>100</v>
      </c>
      <c r="AK603" s="22">
        <v>10</v>
      </c>
      <c r="AL603" s="22">
        <v>10</v>
      </c>
      <c r="AM603" s="22">
        <v>10</v>
      </c>
      <c r="AN603" s="22">
        <v>10</v>
      </c>
      <c r="AO603" s="22">
        <v>10</v>
      </c>
      <c r="AP603" s="22">
        <v>10</v>
      </c>
      <c r="AQ603" s="22">
        <v>10</v>
      </c>
      <c r="AR603" s="22">
        <v>10</v>
      </c>
      <c r="AS603" s="22">
        <v>10</v>
      </c>
      <c r="AT603" s="22">
        <v>10</v>
      </c>
    </row>
    <row r="604" spans="1:46" ht="23.1" customHeight="1">
      <c r="A604" s="22" t="s">
        <v>3</v>
      </c>
      <c r="B604" s="22" t="s">
        <v>29</v>
      </c>
      <c r="C604" s="22" t="s">
        <v>2078</v>
      </c>
      <c r="D604" s="22" t="s">
        <v>392</v>
      </c>
      <c r="E604" s="22" t="s">
        <v>186</v>
      </c>
      <c r="F604" s="35" t="s">
        <v>202</v>
      </c>
      <c r="G604" s="22" t="s">
        <v>7807</v>
      </c>
      <c r="H604" s="329">
        <v>45385</v>
      </c>
      <c r="I604" s="22" t="s">
        <v>2228</v>
      </c>
      <c r="J604" s="22" t="s">
        <v>706</v>
      </c>
      <c r="K604" s="22" t="s">
        <v>2229</v>
      </c>
      <c r="L604" s="22" t="s">
        <v>207</v>
      </c>
      <c r="M604" s="22">
        <v>15</v>
      </c>
      <c r="N604" s="22">
        <v>8</v>
      </c>
      <c r="O604" s="22">
        <v>2</v>
      </c>
      <c r="P604" s="22" t="s">
        <v>6843</v>
      </c>
      <c r="Q604" s="22" t="s">
        <v>208</v>
      </c>
      <c r="R604" s="22" t="s">
        <v>202</v>
      </c>
      <c r="S604" s="22" t="s">
        <v>202</v>
      </c>
      <c r="T604" s="22" t="s">
        <v>2240</v>
      </c>
      <c r="U604" s="22" t="s">
        <v>2230</v>
      </c>
      <c r="V604" s="22">
        <v>58</v>
      </c>
      <c r="W604" s="22" t="s">
        <v>2231</v>
      </c>
      <c r="X604" s="22">
        <v>138</v>
      </c>
      <c r="Y604" s="22" t="s">
        <v>2232</v>
      </c>
      <c r="Z604" s="22" t="s">
        <v>2232</v>
      </c>
      <c r="AA604" s="22">
        <v>1</v>
      </c>
      <c r="AB604" s="22" t="s">
        <v>207</v>
      </c>
      <c r="AC604" s="22" t="s">
        <v>8098</v>
      </c>
      <c r="AE604" s="22" t="s">
        <v>207</v>
      </c>
      <c r="AF604" s="331">
        <v>0</v>
      </c>
      <c r="AG604" s="22" t="s">
        <v>208</v>
      </c>
      <c r="AH604" s="22" t="s">
        <v>232</v>
      </c>
      <c r="AI604" s="22" t="s">
        <v>7441</v>
      </c>
      <c r="AJ604" s="22">
        <v>100</v>
      </c>
      <c r="AK604" s="22">
        <v>10</v>
      </c>
      <c r="AL604" s="22">
        <v>10</v>
      </c>
      <c r="AM604" s="22">
        <v>10</v>
      </c>
      <c r="AN604" s="22">
        <v>10</v>
      </c>
      <c r="AO604" s="22">
        <v>10</v>
      </c>
      <c r="AP604" s="22">
        <v>10</v>
      </c>
      <c r="AQ604" s="22">
        <v>10</v>
      </c>
      <c r="AR604" s="22">
        <v>10</v>
      </c>
      <c r="AS604" s="22">
        <v>10</v>
      </c>
      <c r="AT604" s="22">
        <v>10</v>
      </c>
    </row>
    <row r="605" spans="1:46" ht="23.1" customHeight="1">
      <c r="A605" s="22" t="s">
        <v>3</v>
      </c>
      <c r="B605" s="22" t="s">
        <v>29</v>
      </c>
      <c r="C605" s="22" t="s">
        <v>2078</v>
      </c>
      <c r="D605" s="22" t="s">
        <v>392</v>
      </c>
      <c r="E605" s="22" t="s">
        <v>186</v>
      </c>
      <c r="F605" s="35" t="s">
        <v>202</v>
      </c>
      <c r="G605" s="22" t="s">
        <v>7807</v>
      </c>
      <c r="H605" s="329">
        <v>45716</v>
      </c>
      <c r="I605" s="22" t="s">
        <v>2233</v>
      </c>
      <c r="J605" s="22" t="s">
        <v>2234</v>
      </c>
      <c r="K605" s="22" t="s">
        <v>2235</v>
      </c>
      <c r="L605" s="22" t="s">
        <v>207</v>
      </c>
      <c r="M605" s="22">
        <v>13</v>
      </c>
      <c r="N605" s="22">
        <v>13</v>
      </c>
      <c r="O605" s="22">
        <v>2</v>
      </c>
      <c r="P605" s="22" t="s">
        <v>6843</v>
      </c>
      <c r="Q605" s="22" t="s">
        <v>208</v>
      </c>
      <c r="R605" s="22" t="s">
        <v>202</v>
      </c>
      <c r="S605" s="22" t="s">
        <v>393</v>
      </c>
      <c r="T605" s="22" t="s">
        <v>2240</v>
      </c>
      <c r="U605" s="22" t="s">
        <v>6861</v>
      </c>
      <c r="V605" s="22">
        <v>59</v>
      </c>
      <c r="W605" s="22" t="s">
        <v>4111</v>
      </c>
      <c r="X605" s="22">
        <v>147</v>
      </c>
      <c r="Y605" s="22" t="s">
        <v>2236</v>
      </c>
      <c r="Z605" s="22" t="s">
        <v>2236</v>
      </c>
      <c r="AA605" s="22">
        <v>1</v>
      </c>
      <c r="AB605" s="22" t="s">
        <v>207</v>
      </c>
      <c r="AC605" s="22" t="s">
        <v>8099</v>
      </c>
      <c r="AE605" s="22" t="s">
        <v>207</v>
      </c>
      <c r="AF605" s="331">
        <v>0</v>
      </c>
      <c r="AG605" s="22" t="s">
        <v>208</v>
      </c>
      <c r="AH605" s="22" t="s">
        <v>232</v>
      </c>
      <c r="AI605" s="22" t="s">
        <v>4112</v>
      </c>
      <c r="AJ605" s="22">
        <v>100</v>
      </c>
      <c r="AK605" s="22">
        <v>10</v>
      </c>
      <c r="AL605" s="22">
        <v>10</v>
      </c>
      <c r="AM605" s="22">
        <v>10</v>
      </c>
      <c r="AN605" s="22">
        <v>10</v>
      </c>
      <c r="AO605" s="22">
        <v>10</v>
      </c>
      <c r="AP605" s="22">
        <v>10</v>
      </c>
      <c r="AQ605" s="22">
        <v>10</v>
      </c>
      <c r="AR605" s="22">
        <v>10</v>
      </c>
      <c r="AS605" s="22">
        <v>10</v>
      </c>
      <c r="AT605" s="22">
        <v>10</v>
      </c>
    </row>
    <row r="606" spans="1:46" ht="23.1" customHeight="1">
      <c r="A606" s="22" t="s">
        <v>3</v>
      </c>
      <c r="B606" s="22" t="s">
        <v>29</v>
      </c>
      <c r="C606" s="22" t="s">
        <v>2078</v>
      </c>
      <c r="D606" s="22" t="s">
        <v>392</v>
      </c>
      <c r="E606" s="22" t="s">
        <v>186</v>
      </c>
      <c r="F606" s="35" t="s">
        <v>202</v>
      </c>
      <c r="G606" s="22" t="s">
        <v>7807</v>
      </c>
      <c r="H606" s="329">
        <v>45715</v>
      </c>
      <c r="I606" s="22" t="s">
        <v>2237</v>
      </c>
      <c r="J606" s="22" t="s">
        <v>2238</v>
      </c>
      <c r="K606" s="22" t="s">
        <v>2239</v>
      </c>
      <c r="L606" s="22" t="s">
        <v>207</v>
      </c>
      <c r="M606" s="22">
        <v>13</v>
      </c>
      <c r="N606" s="22">
        <v>7</v>
      </c>
      <c r="O606" s="22">
        <v>2</v>
      </c>
      <c r="P606" s="22" t="s">
        <v>6843</v>
      </c>
      <c r="Q606" s="22" t="s">
        <v>208</v>
      </c>
      <c r="R606" s="22" t="s">
        <v>202</v>
      </c>
      <c r="S606" s="22" t="s">
        <v>393</v>
      </c>
      <c r="T606" s="22" t="s">
        <v>2240</v>
      </c>
      <c r="U606" s="22" t="s">
        <v>2241</v>
      </c>
      <c r="V606" s="22">
        <v>57</v>
      </c>
      <c r="W606" s="22" t="s">
        <v>4111</v>
      </c>
      <c r="X606" s="22">
        <v>147</v>
      </c>
      <c r="Y606" s="22" t="s">
        <v>2242</v>
      </c>
      <c r="Z606" s="22" t="s">
        <v>2242</v>
      </c>
      <c r="AA606" s="22">
        <v>1</v>
      </c>
      <c r="AB606" s="22" t="s">
        <v>207</v>
      </c>
      <c r="AC606" s="22" t="s">
        <v>8100</v>
      </c>
      <c r="AE606" s="22" t="s">
        <v>207</v>
      </c>
      <c r="AF606" s="331">
        <v>0</v>
      </c>
      <c r="AG606" s="22" t="s">
        <v>208</v>
      </c>
      <c r="AH606" s="22" t="s">
        <v>232</v>
      </c>
      <c r="AI606" s="22" t="s">
        <v>4113</v>
      </c>
      <c r="AJ606" s="22">
        <v>100</v>
      </c>
      <c r="AK606" s="22">
        <v>10</v>
      </c>
      <c r="AL606" s="22">
        <v>10</v>
      </c>
      <c r="AM606" s="22">
        <v>10</v>
      </c>
      <c r="AN606" s="22">
        <v>10</v>
      </c>
      <c r="AO606" s="22">
        <v>10</v>
      </c>
      <c r="AP606" s="22">
        <v>10</v>
      </c>
      <c r="AQ606" s="22">
        <v>10</v>
      </c>
      <c r="AR606" s="22">
        <v>10</v>
      </c>
      <c r="AS606" s="22">
        <v>10</v>
      </c>
      <c r="AT606" s="22">
        <v>10</v>
      </c>
    </row>
    <row r="607" spans="1:46" ht="23.1" customHeight="1">
      <c r="A607" s="22" t="s">
        <v>3</v>
      </c>
      <c r="B607" s="22" t="s">
        <v>29</v>
      </c>
      <c r="C607" s="22" t="s">
        <v>2078</v>
      </c>
      <c r="D607" s="22" t="s">
        <v>392</v>
      </c>
      <c r="E607" s="22" t="s">
        <v>186</v>
      </c>
      <c r="F607" s="35" t="s">
        <v>202</v>
      </c>
      <c r="G607" s="22" t="s">
        <v>7807</v>
      </c>
      <c r="H607" s="329">
        <v>45715</v>
      </c>
      <c r="I607" s="22" t="s">
        <v>2243</v>
      </c>
      <c r="J607" s="22" t="s">
        <v>2244</v>
      </c>
      <c r="K607" s="22" t="s">
        <v>2245</v>
      </c>
      <c r="L607" s="22" t="s">
        <v>207</v>
      </c>
      <c r="M607" s="22">
        <v>13</v>
      </c>
      <c r="N607" s="22">
        <v>7</v>
      </c>
      <c r="O607" s="22">
        <v>2</v>
      </c>
      <c r="P607" s="22" t="s">
        <v>6843</v>
      </c>
      <c r="Q607" s="22" t="s">
        <v>208</v>
      </c>
      <c r="R607" s="22" t="s">
        <v>202</v>
      </c>
      <c r="S607" s="22" t="s">
        <v>393</v>
      </c>
      <c r="T607" s="22" t="s">
        <v>2240</v>
      </c>
      <c r="U607" s="22" t="s">
        <v>4114</v>
      </c>
      <c r="V607" s="22">
        <v>52</v>
      </c>
      <c r="W607" s="22" t="s">
        <v>4115</v>
      </c>
      <c r="X607" s="22">
        <v>150</v>
      </c>
      <c r="Y607" s="22" t="s">
        <v>2246</v>
      </c>
      <c r="Z607" s="22" t="s">
        <v>2246</v>
      </c>
      <c r="AA607" s="22">
        <v>1</v>
      </c>
      <c r="AB607" s="22" t="s">
        <v>207</v>
      </c>
      <c r="AC607" s="22" t="s">
        <v>8101</v>
      </c>
      <c r="AE607" s="22" t="s">
        <v>207</v>
      </c>
      <c r="AF607" s="331">
        <v>0</v>
      </c>
      <c r="AG607" s="22" t="s">
        <v>208</v>
      </c>
      <c r="AH607" s="22" t="s">
        <v>232</v>
      </c>
      <c r="AI607" s="22" t="s">
        <v>2248</v>
      </c>
      <c r="AJ607" s="22">
        <v>100</v>
      </c>
      <c r="AK607" s="22">
        <v>10</v>
      </c>
      <c r="AL607" s="22">
        <v>10</v>
      </c>
      <c r="AM607" s="22">
        <v>10</v>
      </c>
      <c r="AN607" s="22">
        <v>10</v>
      </c>
      <c r="AO607" s="22">
        <v>10</v>
      </c>
      <c r="AP607" s="22">
        <v>10</v>
      </c>
      <c r="AQ607" s="22">
        <v>10</v>
      </c>
      <c r="AR607" s="22">
        <v>10</v>
      </c>
      <c r="AS607" s="22">
        <v>10</v>
      </c>
      <c r="AT607" s="22">
        <v>10</v>
      </c>
    </row>
    <row r="608" spans="1:46" ht="23.1" customHeight="1">
      <c r="A608" s="22" t="s">
        <v>3</v>
      </c>
      <c r="B608" s="22" t="s">
        <v>29</v>
      </c>
      <c r="C608" s="22" t="s">
        <v>2078</v>
      </c>
      <c r="D608" s="22" t="s">
        <v>392</v>
      </c>
      <c r="E608" s="22" t="s">
        <v>186</v>
      </c>
      <c r="F608" s="35" t="s">
        <v>202</v>
      </c>
      <c r="G608" s="22" t="s">
        <v>6842</v>
      </c>
      <c r="H608" s="329">
        <v>45701</v>
      </c>
      <c r="I608" s="22" t="s">
        <v>2249</v>
      </c>
      <c r="J608" s="22" t="s">
        <v>2250</v>
      </c>
      <c r="K608" s="22" t="s">
        <v>2251</v>
      </c>
      <c r="L608" s="22" t="s">
        <v>207</v>
      </c>
      <c r="M608" s="22">
        <v>11</v>
      </c>
      <c r="N608" s="22">
        <v>10</v>
      </c>
      <c r="O608" s="22">
        <v>2</v>
      </c>
      <c r="P608" s="22" t="s">
        <v>6843</v>
      </c>
      <c r="Q608" s="22" t="s">
        <v>208</v>
      </c>
      <c r="R608" s="22" t="s">
        <v>202</v>
      </c>
      <c r="S608" s="22" t="s">
        <v>393</v>
      </c>
      <c r="T608" s="22" t="s">
        <v>2252</v>
      </c>
      <c r="U608" s="22" t="s">
        <v>2253</v>
      </c>
      <c r="V608" s="22">
        <v>59</v>
      </c>
      <c r="W608" s="22" t="s">
        <v>4116</v>
      </c>
      <c r="X608" s="22">
        <v>142</v>
      </c>
      <c r="Y608" s="22" t="s">
        <v>2254</v>
      </c>
      <c r="Z608" s="22" t="s">
        <v>2254</v>
      </c>
      <c r="AA608" s="22">
        <v>1</v>
      </c>
      <c r="AB608" s="22" t="s">
        <v>207</v>
      </c>
      <c r="AC608" s="22" t="s">
        <v>8102</v>
      </c>
      <c r="AE608" s="22" t="s">
        <v>207</v>
      </c>
      <c r="AF608" s="331">
        <v>0</v>
      </c>
      <c r="AG608" s="22" t="s">
        <v>208</v>
      </c>
      <c r="AH608" s="22" t="s">
        <v>232</v>
      </c>
      <c r="AI608" s="22" t="s">
        <v>4117</v>
      </c>
      <c r="AJ608" s="22">
        <v>100</v>
      </c>
      <c r="AK608" s="22">
        <v>10</v>
      </c>
      <c r="AL608" s="22">
        <v>10</v>
      </c>
      <c r="AM608" s="22">
        <v>10</v>
      </c>
      <c r="AN608" s="22">
        <v>10</v>
      </c>
      <c r="AO608" s="22">
        <v>10</v>
      </c>
      <c r="AP608" s="22">
        <v>10</v>
      </c>
      <c r="AQ608" s="22">
        <v>10</v>
      </c>
      <c r="AR608" s="22">
        <v>10</v>
      </c>
      <c r="AS608" s="22">
        <v>10</v>
      </c>
      <c r="AT608" s="22">
        <v>10</v>
      </c>
    </row>
    <row r="609" spans="1:46" ht="23.1" customHeight="1">
      <c r="A609" s="22" t="s">
        <v>431</v>
      </c>
      <c r="B609" s="22" t="s">
        <v>28</v>
      </c>
      <c r="C609" s="22" t="s">
        <v>2255</v>
      </c>
      <c r="D609" s="22" t="s">
        <v>392</v>
      </c>
      <c r="E609" s="22" t="s">
        <v>186</v>
      </c>
      <c r="F609" s="35" t="s">
        <v>202</v>
      </c>
      <c r="G609" s="22" t="s">
        <v>203</v>
      </c>
      <c r="H609" s="329">
        <v>45618</v>
      </c>
      <c r="I609" s="22" t="s">
        <v>2256</v>
      </c>
      <c r="J609" s="22" t="s">
        <v>2257</v>
      </c>
      <c r="K609" s="22" t="s">
        <v>2258</v>
      </c>
      <c r="L609" s="22" t="s">
        <v>207</v>
      </c>
      <c r="M609" s="22">
        <v>14</v>
      </c>
      <c r="N609" s="22">
        <v>33</v>
      </c>
      <c r="O609" s="22">
        <v>16</v>
      </c>
      <c r="P609" s="22" t="s">
        <v>207</v>
      </c>
      <c r="Q609" s="22" t="s">
        <v>208</v>
      </c>
      <c r="R609" s="22" t="s">
        <v>202</v>
      </c>
      <c r="S609" s="22" t="s">
        <v>393</v>
      </c>
      <c r="T609" s="22" t="s">
        <v>1061</v>
      </c>
      <c r="U609" s="22" t="s">
        <v>2259</v>
      </c>
      <c r="V609" s="22">
        <v>99</v>
      </c>
      <c r="W609" s="22" t="s">
        <v>2260</v>
      </c>
      <c r="X609" s="22">
        <v>158</v>
      </c>
      <c r="Y609" s="22" t="s">
        <v>2261</v>
      </c>
      <c r="Z609" s="22" t="s">
        <v>2261</v>
      </c>
      <c r="AA609" s="22">
        <v>1</v>
      </c>
      <c r="AB609" s="22" t="s">
        <v>207</v>
      </c>
      <c r="AC609" s="22" t="s">
        <v>8103</v>
      </c>
      <c r="AE609" s="22" t="s">
        <v>207</v>
      </c>
      <c r="AF609" s="331">
        <v>0</v>
      </c>
      <c r="AG609" s="22" t="s">
        <v>208</v>
      </c>
      <c r="AH609" s="22" t="s">
        <v>232</v>
      </c>
      <c r="AI609" s="22" t="s">
        <v>7442</v>
      </c>
      <c r="AJ609" s="22">
        <v>90</v>
      </c>
      <c r="AK609" s="22">
        <v>10</v>
      </c>
      <c r="AL609" s="22">
        <v>10</v>
      </c>
      <c r="AM609" s="22">
        <v>10</v>
      </c>
      <c r="AN609" s="22">
        <v>10</v>
      </c>
      <c r="AO609" s="22">
        <v>0</v>
      </c>
      <c r="AP609" s="22">
        <v>10</v>
      </c>
      <c r="AQ609" s="22">
        <v>10</v>
      </c>
      <c r="AR609" s="22">
        <v>10</v>
      </c>
      <c r="AS609" s="22">
        <v>10</v>
      </c>
      <c r="AT609" s="22">
        <v>10</v>
      </c>
    </row>
    <row r="610" spans="1:46" ht="23.1" customHeight="1">
      <c r="A610" s="22" t="s">
        <v>431</v>
      </c>
      <c r="B610" s="22" t="s">
        <v>28</v>
      </c>
      <c r="C610" s="22" t="s">
        <v>2255</v>
      </c>
      <c r="D610" s="22" t="s">
        <v>392</v>
      </c>
      <c r="E610" s="22" t="s">
        <v>186</v>
      </c>
      <c r="F610" s="35" t="s">
        <v>202</v>
      </c>
      <c r="G610" s="22" t="s">
        <v>203</v>
      </c>
      <c r="H610" s="329">
        <v>45618</v>
      </c>
      <c r="I610" s="22" t="s">
        <v>2262</v>
      </c>
      <c r="J610" s="22" t="s">
        <v>2263</v>
      </c>
      <c r="K610" s="22" t="s">
        <v>2264</v>
      </c>
      <c r="L610" s="22" t="s">
        <v>207</v>
      </c>
      <c r="M610" s="22">
        <v>14</v>
      </c>
      <c r="N610" s="22">
        <v>33</v>
      </c>
      <c r="O610" s="22">
        <v>16</v>
      </c>
      <c r="P610" s="22" t="s">
        <v>207</v>
      </c>
      <c r="Q610" s="22" t="s">
        <v>208</v>
      </c>
      <c r="R610" s="22" t="s">
        <v>202</v>
      </c>
      <c r="S610" s="22" t="s">
        <v>393</v>
      </c>
      <c r="T610" s="22" t="s">
        <v>1061</v>
      </c>
      <c r="U610" s="22" t="s">
        <v>2265</v>
      </c>
      <c r="V610" s="22">
        <v>99</v>
      </c>
      <c r="W610" s="22" t="s">
        <v>2266</v>
      </c>
      <c r="X610" s="22">
        <v>158</v>
      </c>
      <c r="Y610" s="22" t="s">
        <v>2267</v>
      </c>
      <c r="Z610" s="22" t="s">
        <v>2267</v>
      </c>
      <c r="AA610" s="22">
        <v>1</v>
      </c>
      <c r="AB610" s="22" t="s">
        <v>207</v>
      </c>
      <c r="AC610" s="22" t="s">
        <v>8104</v>
      </c>
      <c r="AE610" s="22" t="s">
        <v>207</v>
      </c>
      <c r="AF610" s="331">
        <v>0</v>
      </c>
      <c r="AG610" s="22" t="s">
        <v>208</v>
      </c>
      <c r="AH610" s="22" t="s">
        <v>232</v>
      </c>
      <c r="AI610" s="22" t="s">
        <v>7443</v>
      </c>
      <c r="AJ610" s="22">
        <v>90</v>
      </c>
      <c r="AK610" s="22">
        <v>10</v>
      </c>
      <c r="AL610" s="22">
        <v>10</v>
      </c>
      <c r="AM610" s="22">
        <v>10</v>
      </c>
      <c r="AN610" s="22">
        <v>10</v>
      </c>
      <c r="AO610" s="22">
        <v>0</v>
      </c>
      <c r="AP610" s="22">
        <v>10</v>
      </c>
      <c r="AQ610" s="22">
        <v>10</v>
      </c>
      <c r="AR610" s="22">
        <v>10</v>
      </c>
      <c r="AS610" s="22">
        <v>10</v>
      </c>
      <c r="AT610" s="22">
        <v>10</v>
      </c>
    </row>
    <row r="611" spans="1:46" ht="23.1" customHeight="1">
      <c r="A611" s="22" t="s">
        <v>431</v>
      </c>
      <c r="B611" s="22" t="s">
        <v>28</v>
      </c>
      <c r="C611" s="22" t="s">
        <v>2255</v>
      </c>
      <c r="D611" s="22" t="s">
        <v>392</v>
      </c>
      <c r="E611" s="22" t="s">
        <v>186</v>
      </c>
      <c r="F611" s="35" t="s">
        <v>202</v>
      </c>
      <c r="G611" s="22" t="s">
        <v>203</v>
      </c>
      <c r="H611" s="329">
        <v>45455</v>
      </c>
      <c r="I611" s="22" t="s">
        <v>2268</v>
      </c>
      <c r="J611" s="22" t="s">
        <v>2269</v>
      </c>
      <c r="K611" s="22" t="s">
        <v>2270</v>
      </c>
      <c r="L611" s="22" t="s">
        <v>207</v>
      </c>
      <c r="M611" s="22">
        <v>15</v>
      </c>
      <c r="N611" s="22">
        <v>12</v>
      </c>
      <c r="O611" s="22">
        <v>4</v>
      </c>
      <c r="P611" s="22" t="s">
        <v>207</v>
      </c>
      <c r="Q611" s="22" t="s">
        <v>208</v>
      </c>
      <c r="R611" s="22" t="s">
        <v>202</v>
      </c>
      <c r="S611" s="22" t="s">
        <v>393</v>
      </c>
      <c r="T611" s="22" t="s">
        <v>1061</v>
      </c>
      <c r="U611" s="22" t="s">
        <v>2271</v>
      </c>
      <c r="V611" s="22">
        <v>106</v>
      </c>
      <c r="W611" s="22" t="s">
        <v>2272</v>
      </c>
      <c r="X611" s="22">
        <v>165</v>
      </c>
      <c r="Y611" s="22" t="s">
        <v>2273</v>
      </c>
      <c r="Z611" s="22" t="s">
        <v>2273</v>
      </c>
      <c r="AA611" s="22">
        <v>1</v>
      </c>
      <c r="AB611" s="22" t="s">
        <v>207</v>
      </c>
      <c r="AC611" s="22" t="s">
        <v>8105</v>
      </c>
      <c r="AE611" s="22" t="s">
        <v>207</v>
      </c>
      <c r="AF611" s="331">
        <v>0</v>
      </c>
      <c r="AG611" s="22" t="s">
        <v>208</v>
      </c>
      <c r="AH611" s="22" t="s">
        <v>232</v>
      </c>
      <c r="AI611" s="22" t="s">
        <v>7444</v>
      </c>
      <c r="AJ611" s="22">
        <v>80</v>
      </c>
      <c r="AK611" s="22">
        <v>10</v>
      </c>
      <c r="AL611" s="22">
        <v>10</v>
      </c>
      <c r="AM611" s="22">
        <v>10</v>
      </c>
      <c r="AN611" s="22">
        <v>10</v>
      </c>
      <c r="AO611" s="22">
        <v>0</v>
      </c>
      <c r="AP611" s="22">
        <v>0</v>
      </c>
      <c r="AQ611" s="22">
        <v>10</v>
      </c>
      <c r="AR611" s="22">
        <v>10</v>
      </c>
      <c r="AS611" s="22">
        <v>10</v>
      </c>
      <c r="AT611" s="22">
        <v>10</v>
      </c>
    </row>
    <row r="612" spans="1:46" ht="23.1" customHeight="1">
      <c r="A612" s="22" t="s">
        <v>431</v>
      </c>
      <c r="B612" s="22" t="s">
        <v>28</v>
      </c>
      <c r="C612" s="22" t="s">
        <v>2255</v>
      </c>
      <c r="D612" s="22" t="s">
        <v>392</v>
      </c>
      <c r="E612" s="22" t="s">
        <v>186</v>
      </c>
      <c r="F612" s="35" t="s">
        <v>202</v>
      </c>
      <c r="G612" s="22" t="s">
        <v>203</v>
      </c>
      <c r="H612" s="329">
        <v>45455</v>
      </c>
      <c r="I612" s="94" t="s">
        <v>2274</v>
      </c>
      <c r="J612" s="22" t="s">
        <v>2275</v>
      </c>
      <c r="K612" s="22" t="s">
        <v>2276</v>
      </c>
      <c r="L612" s="22" t="s">
        <v>207</v>
      </c>
      <c r="M612" s="22">
        <v>15</v>
      </c>
      <c r="N612" s="22">
        <v>12</v>
      </c>
      <c r="O612" s="22">
        <v>4</v>
      </c>
      <c r="P612" s="22" t="s">
        <v>207</v>
      </c>
      <c r="Q612" s="22" t="s">
        <v>208</v>
      </c>
      <c r="R612" s="22" t="s">
        <v>202</v>
      </c>
      <c r="S612" s="22" t="s">
        <v>393</v>
      </c>
      <c r="T612" s="22" t="s">
        <v>1061</v>
      </c>
      <c r="U612" s="22" t="s">
        <v>2277</v>
      </c>
      <c r="V612" s="22">
        <v>106</v>
      </c>
      <c r="W612" s="22" t="s">
        <v>2278</v>
      </c>
      <c r="X612" s="22">
        <v>165</v>
      </c>
      <c r="Y612" s="22" t="s">
        <v>2279</v>
      </c>
      <c r="Z612" s="22" t="s">
        <v>2279</v>
      </c>
      <c r="AA612" s="22">
        <v>1</v>
      </c>
      <c r="AB612" s="22" t="s">
        <v>207</v>
      </c>
      <c r="AC612" s="22" t="s">
        <v>8106</v>
      </c>
      <c r="AE612" s="22" t="s">
        <v>207</v>
      </c>
      <c r="AF612" s="330">
        <v>0</v>
      </c>
      <c r="AG612" s="22" t="s">
        <v>208</v>
      </c>
      <c r="AH612" s="22" t="s">
        <v>232</v>
      </c>
      <c r="AI612" s="22" t="s">
        <v>7445</v>
      </c>
      <c r="AJ612" s="22">
        <v>80</v>
      </c>
      <c r="AK612" s="22">
        <v>10</v>
      </c>
      <c r="AL612" s="22">
        <v>10</v>
      </c>
      <c r="AM612" s="22">
        <v>10</v>
      </c>
      <c r="AN612" s="22">
        <v>10</v>
      </c>
      <c r="AO612" s="22">
        <v>0</v>
      </c>
      <c r="AP612" s="22">
        <v>0</v>
      </c>
      <c r="AQ612" s="22">
        <v>10</v>
      </c>
      <c r="AR612" s="22">
        <v>10</v>
      </c>
      <c r="AS612" s="22">
        <v>10</v>
      </c>
      <c r="AT612" s="22">
        <v>10</v>
      </c>
    </row>
    <row r="613" spans="1:46" ht="23.1" customHeight="1">
      <c r="A613" s="22" t="s">
        <v>431</v>
      </c>
      <c r="B613" s="22" t="s">
        <v>28</v>
      </c>
      <c r="C613" s="22" t="s">
        <v>2255</v>
      </c>
      <c r="D613" s="22" t="s">
        <v>392</v>
      </c>
      <c r="E613" s="22" t="s">
        <v>186</v>
      </c>
      <c r="F613" s="35" t="s">
        <v>202</v>
      </c>
      <c r="G613" s="22" t="s">
        <v>203</v>
      </c>
      <c r="H613" s="329">
        <v>45845</v>
      </c>
      <c r="I613" s="94" t="s">
        <v>4895</v>
      </c>
      <c r="J613" s="22" t="s">
        <v>5273</v>
      </c>
      <c r="K613" s="22" t="s">
        <v>4896</v>
      </c>
      <c r="L613" s="22" t="s">
        <v>207</v>
      </c>
      <c r="M613" s="22">
        <v>15</v>
      </c>
      <c r="N613" s="22">
        <v>24</v>
      </c>
      <c r="O613" s="22">
        <v>34</v>
      </c>
      <c r="P613" s="22" t="s">
        <v>207</v>
      </c>
      <c r="Q613" s="22" t="s">
        <v>208</v>
      </c>
      <c r="R613" s="22" t="s">
        <v>202</v>
      </c>
      <c r="S613" s="22" t="s">
        <v>393</v>
      </c>
      <c r="T613" s="22" t="s">
        <v>4897</v>
      </c>
      <c r="U613" s="22" t="s">
        <v>4898</v>
      </c>
      <c r="V613" s="22">
        <v>70</v>
      </c>
      <c r="W613" s="22" t="s">
        <v>4899</v>
      </c>
      <c r="X613" s="22">
        <v>141</v>
      </c>
      <c r="Y613" s="22" t="s">
        <v>4900</v>
      </c>
      <c r="Z613" s="22" t="s">
        <v>4900</v>
      </c>
      <c r="AA613" s="22">
        <v>1</v>
      </c>
      <c r="AB613" s="22" t="s">
        <v>207</v>
      </c>
      <c r="AC613" s="22" t="s">
        <v>8107</v>
      </c>
      <c r="AE613" s="22" t="s">
        <v>207</v>
      </c>
      <c r="AF613" s="330">
        <v>0</v>
      </c>
      <c r="AG613" s="22" t="s">
        <v>208</v>
      </c>
      <c r="AH613" s="22" t="s">
        <v>232</v>
      </c>
      <c r="AI613" s="22" t="s">
        <v>7446</v>
      </c>
      <c r="AJ613" s="22">
        <v>90</v>
      </c>
      <c r="AK613" s="22">
        <v>10</v>
      </c>
      <c r="AL613" s="22">
        <v>10</v>
      </c>
      <c r="AM613" s="22">
        <v>10</v>
      </c>
      <c r="AN613" s="22">
        <v>10</v>
      </c>
      <c r="AO613" s="22">
        <v>0</v>
      </c>
      <c r="AP613" s="22">
        <v>10</v>
      </c>
      <c r="AQ613" s="22">
        <v>10</v>
      </c>
      <c r="AR613" s="22">
        <v>10</v>
      </c>
      <c r="AS613" s="22">
        <v>10</v>
      </c>
      <c r="AT613" s="22">
        <v>10</v>
      </c>
    </row>
    <row r="614" spans="1:46" ht="23.1" customHeight="1">
      <c r="A614" s="22" t="s">
        <v>431</v>
      </c>
      <c r="B614" s="22" t="s">
        <v>28</v>
      </c>
      <c r="C614" s="22" t="s">
        <v>2255</v>
      </c>
      <c r="D614" s="22" t="s">
        <v>392</v>
      </c>
      <c r="E614" s="22" t="s">
        <v>186</v>
      </c>
      <c r="F614" s="35" t="s">
        <v>202</v>
      </c>
      <c r="G614" s="22" t="s">
        <v>203</v>
      </c>
      <c r="H614" s="329">
        <v>45308</v>
      </c>
      <c r="I614" s="22" t="s">
        <v>2280</v>
      </c>
      <c r="J614" s="22" t="s">
        <v>2281</v>
      </c>
      <c r="K614" s="22" t="s">
        <v>2282</v>
      </c>
      <c r="L614" s="22" t="s">
        <v>207</v>
      </c>
      <c r="M614" s="22">
        <v>12</v>
      </c>
      <c r="N614" s="22">
        <v>28</v>
      </c>
      <c r="O614" s="22">
        <v>15</v>
      </c>
      <c r="P614" s="22" t="s">
        <v>207</v>
      </c>
      <c r="Q614" s="22" t="s">
        <v>208</v>
      </c>
      <c r="R614" s="22" t="s">
        <v>202</v>
      </c>
      <c r="S614" s="22" t="s">
        <v>393</v>
      </c>
      <c r="T614" s="22" t="s">
        <v>1061</v>
      </c>
      <c r="U614" s="22" t="s">
        <v>2283</v>
      </c>
      <c r="V614" s="22">
        <v>105</v>
      </c>
      <c r="W614" s="22" t="s">
        <v>2284</v>
      </c>
      <c r="X614" s="22">
        <v>164</v>
      </c>
      <c r="Y614" s="22" t="s">
        <v>2285</v>
      </c>
      <c r="Z614" s="22" t="s">
        <v>2285</v>
      </c>
      <c r="AA614" s="22">
        <v>1</v>
      </c>
      <c r="AB614" s="22" t="s">
        <v>207</v>
      </c>
      <c r="AC614" s="22" t="s">
        <v>8108</v>
      </c>
      <c r="AE614" s="22" t="s">
        <v>207</v>
      </c>
      <c r="AF614" s="331">
        <v>0.04</v>
      </c>
      <c r="AG614" s="22" t="s">
        <v>7447</v>
      </c>
      <c r="AH614" s="22" t="s">
        <v>2805</v>
      </c>
      <c r="AI614" s="22" t="s">
        <v>7448</v>
      </c>
      <c r="AJ614" s="22">
        <v>70</v>
      </c>
      <c r="AK614" s="22">
        <v>10</v>
      </c>
      <c r="AL614" s="22">
        <v>10</v>
      </c>
      <c r="AM614" s="22">
        <v>10</v>
      </c>
      <c r="AN614" s="22">
        <v>10</v>
      </c>
      <c r="AO614" s="22">
        <v>0</v>
      </c>
      <c r="AP614" s="22">
        <v>0</v>
      </c>
      <c r="AQ614" s="22">
        <v>10</v>
      </c>
      <c r="AR614" s="22">
        <v>10</v>
      </c>
      <c r="AS614" s="22">
        <v>0</v>
      </c>
      <c r="AT614" s="22">
        <v>10</v>
      </c>
    </row>
    <row r="615" spans="1:46" ht="23.1" customHeight="1">
      <c r="A615" s="22" t="s">
        <v>431</v>
      </c>
      <c r="B615" s="22" t="s">
        <v>28</v>
      </c>
      <c r="C615" s="22" t="s">
        <v>2255</v>
      </c>
      <c r="D615" s="22" t="s">
        <v>392</v>
      </c>
      <c r="E615" s="22" t="s">
        <v>186</v>
      </c>
      <c r="F615" s="35" t="s">
        <v>202</v>
      </c>
      <c r="G615" s="22" t="s">
        <v>203</v>
      </c>
      <c r="H615" s="329">
        <v>45360</v>
      </c>
      <c r="I615" s="94" t="s">
        <v>2286</v>
      </c>
      <c r="J615" s="22" t="s">
        <v>2287</v>
      </c>
      <c r="K615" s="22" t="s">
        <v>2288</v>
      </c>
      <c r="L615" s="22" t="s">
        <v>207</v>
      </c>
      <c r="M615" s="22">
        <v>14</v>
      </c>
      <c r="N615" s="22">
        <v>31</v>
      </c>
      <c r="O615" s="22">
        <v>15</v>
      </c>
      <c r="P615" s="22" t="s">
        <v>207</v>
      </c>
      <c r="Q615" s="22" t="s">
        <v>208</v>
      </c>
      <c r="R615" s="22" t="s">
        <v>202</v>
      </c>
      <c r="S615" s="22" t="s">
        <v>393</v>
      </c>
      <c r="T615" s="22" t="s">
        <v>1061</v>
      </c>
      <c r="U615" s="22" t="s">
        <v>2289</v>
      </c>
      <c r="V615" s="22">
        <v>94</v>
      </c>
      <c r="W615" s="22" t="s">
        <v>2290</v>
      </c>
      <c r="X615" s="22">
        <v>153</v>
      </c>
      <c r="Y615" s="22" t="s">
        <v>2291</v>
      </c>
      <c r="Z615" s="22" t="s">
        <v>2291</v>
      </c>
      <c r="AA615" s="22">
        <v>1</v>
      </c>
      <c r="AB615" s="22" t="s">
        <v>207</v>
      </c>
      <c r="AC615" s="22" t="s">
        <v>8109</v>
      </c>
      <c r="AE615" s="22" t="s">
        <v>207</v>
      </c>
      <c r="AF615" s="330">
        <v>0.03</v>
      </c>
      <c r="AG615" s="22" t="s">
        <v>7447</v>
      </c>
      <c r="AH615" s="22" t="s">
        <v>2805</v>
      </c>
      <c r="AI615" s="22" t="s">
        <v>7449</v>
      </c>
      <c r="AJ615" s="22">
        <v>80</v>
      </c>
      <c r="AK615" s="22">
        <v>10</v>
      </c>
      <c r="AL615" s="22">
        <v>10</v>
      </c>
      <c r="AM615" s="22">
        <v>10</v>
      </c>
      <c r="AN615" s="22">
        <v>10</v>
      </c>
      <c r="AO615" s="22">
        <v>0</v>
      </c>
      <c r="AP615" s="22">
        <v>10</v>
      </c>
      <c r="AQ615" s="22">
        <v>10</v>
      </c>
      <c r="AR615" s="22">
        <v>10</v>
      </c>
      <c r="AS615" s="22">
        <v>0</v>
      </c>
      <c r="AT615" s="22">
        <v>10</v>
      </c>
    </row>
    <row r="616" spans="1:46" ht="23.1" customHeight="1">
      <c r="A616" s="22" t="s">
        <v>431</v>
      </c>
      <c r="B616" s="22" t="s">
        <v>28</v>
      </c>
      <c r="C616" s="22" t="s">
        <v>2255</v>
      </c>
      <c r="D616" s="22" t="s">
        <v>392</v>
      </c>
      <c r="E616" s="22" t="s">
        <v>186</v>
      </c>
      <c r="F616" s="35" t="s">
        <v>202</v>
      </c>
      <c r="G616" s="22" t="s">
        <v>203</v>
      </c>
      <c r="H616" s="329">
        <v>45362</v>
      </c>
      <c r="I616" s="94" t="s">
        <v>2292</v>
      </c>
      <c r="J616" s="22" t="s">
        <v>2293</v>
      </c>
      <c r="K616" s="22" t="s">
        <v>2294</v>
      </c>
      <c r="L616" s="22" t="s">
        <v>207</v>
      </c>
      <c r="M616" s="22">
        <v>15</v>
      </c>
      <c r="N616" s="22">
        <v>31</v>
      </c>
      <c r="O616" s="22">
        <v>8</v>
      </c>
      <c r="P616" s="22" t="s">
        <v>207</v>
      </c>
      <c r="Q616" s="22" t="s">
        <v>208</v>
      </c>
      <c r="R616" s="22" t="s">
        <v>202</v>
      </c>
      <c r="S616" s="22" t="s">
        <v>393</v>
      </c>
      <c r="T616" s="22" t="s">
        <v>1061</v>
      </c>
      <c r="U616" s="22" t="s">
        <v>2295</v>
      </c>
      <c r="V616" s="22">
        <v>99</v>
      </c>
      <c r="W616" s="22" t="s">
        <v>2296</v>
      </c>
      <c r="X616" s="22">
        <v>158</v>
      </c>
      <c r="Y616" s="22" t="s">
        <v>2297</v>
      </c>
      <c r="Z616" s="22" t="s">
        <v>2297</v>
      </c>
      <c r="AA616" s="22">
        <v>1</v>
      </c>
      <c r="AB616" s="22" t="s">
        <v>207</v>
      </c>
      <c r="AC616" s="22" t="s">
        <v>8110</v>
      </c>
      <c r="AE616" s="22" t="s">
        <v>207</v>
      </c>
      <c r="AF616" s="330">
        <v>0.03</v>
      </c>
      <c r="AG616" s="22" t="s">
        <v>7447</v>
      </c>
      <c r="AH616" s="22" t="s">
        <v>2805</v>
      </c>
      <c r="AI616" s="22" t="s">
        <v>7450</v>
      </c>
      <c r="AJ616" s="22">
        <v>80</v>
      </c>
      <c r="AK616" s="22">
        <v>10</v>
      </c>
      <c r="AL616" s="22">
        <v>10</v>
      </c>
      <c r="AM616" s="22">
        <v>10</v>
      </c>
      <c r="AN616" s="22">
        <v>10</v>
      </c>
      <c r="AO616" s="22">
        <v>0</v>
      </c>
      <c r="AP616" s="22">
        <v>10</v>
      </c>
      <c r="AQ616" s="22">
        <v>10</v>
      </c>
      <c r="AR616" s="22">
        <v>10</v>
      </c>
      <c r="AS616" s="22">
        <v>0</v>
      </c>
      <c r="AT616" s="22">
        <v>10</v>
      </c>
    </row>
    <row r="617" spans="1:46" ht="23.1" customHeight="1">
      <c r="A617" s="22" t="s">
        <v>431</v>
      </c>
      <c r="B617" s="22" t="s">
        <v>28</v>
      </c>
      <c r="C617" s="22" t="s">
        <v>2255</v>
      </c>
      <c r="D617" s="22" t="s">
        <v>392</v>
      </c>
      <c r="E617" s="22" t="s">
        <v>186</v>
      </c>
      <c r="F617" s="35" t="s">
        <v>202</v>
      </c>
      <c r="G617" s="22" t="s">
        <v>203</v>
      </c>
      <c r="H617" s="329">
        <v>45306</v>
      </c>
      <c r="I617" s="94" t="s">
        <v>2298</v>
      </c>
      <c r="J617" s="22" t="s">
        <v>2299</v>
      </c>
      <c r="K617" s="22" t="s">
        <v>2300</v>
      </c>
      <c r="L617" s="22" t="s">
        <v>207</v>
      </c>
      <c r="M617" s="22">
        <v>12</v>
      </c>
      <c r="N617" s="22">
        <v>13</v>
      </c>
      <c r="O617" s="22">
        <v>11</v>
      </c>
      <c r="P617" s="22" t="s">
        <v>207</v>
      </c>
      <c r="Q617" s="22" t="s">
        <v>208</v>
      </c>
      <c r="R617" s="22" t="s">
        <v>202</v>
      </c>
      <c r="S617" s="22" t="s">
        <v>393</v>
      </c>
      <c r="T617" s="22" t="s">
        <v>1061</v>
      </c>
      <c r="U617" s="22" t="s">
        <v>2301</v>
      </c>
      <c r="V617" s="22">
        <v>72</v>
      </c>
      <c r="W617" s="22" t="s">
        <v>2302</v>
      </c>
      <c r="X617" s="22">
        <v>132</v>
      </c>
      <c r="Y617" s="22" t="s">
        <v>2303</v>
      </c>
      <c r="Z617" s="22" t="s">
        <v>2303</v>
      </c>
      <c r="AA617" s="22">
        <v>1</v>
      </c>
      <c r="AB617" s="22" t="s">
        <v>207</v>
      </c>
      <c r="AC617" s="22" t="s">
        <v>8111</v>
      </c>
      <c r="AE617" s="22" t="s">
        <v>207</v>
      </c>
      <c r="AF617" s="330">
        <v>0</v>
      </c>
      <c r="AG617" s="22" t="s">
        <v>208</v>
      </c>
      <c r="AH617" s="22" t="s">
        <v>232</v>
      </c>
      <c r="AI617" s="22" t="s">
        <v>700</v>
      </c>
      <c r="AJ617" s="22">
        <v>80</v>
      </c>
      <c r="AK617" s="22">
        <v>10</v>
      </c>
      <c r="AL617" s="22">
        <v>10</v>
      </c>
      <c r="AM617" s="22">
        <v>10</v>
      </c>
      <c r="AN617" s="22">
        <v>10</v>
      </c>
      <c r="AO617" s="22">
        <v>0</v>
      </c>
      <c r="AP617" s="22">
        <v>10</v>
      </c>
      <c r="AQ617" s="22">
        <v>10</v>
      </c>
      <c r="AR617" s="22">
        <v>10</v>
      </c>
      <c r="AS617" s="22">
        <v>10</v>
      </c>
      <c r="AT617" s="22">
        <v>0</v>
      </c>
    </row>
    <row r="618" spans="1:46" ht="23.1" customHeight="1">
      <c r="A618" s="22" t="s">
        <v>431</v>
      </c>
      <c r="B618" s="22" t="s">
        <v>28</v>
      </c>
      <c r="C618" s="22" t="s">
        <v>2255</v>
      </c>
      <c r="D618" s="22" t="s">
        <v>392</v>
      </c>
      <c r="E618" s="22" t="s">
        <v>186</v>
      </c>
      <c r="F618" s="35" t="s">
        <v>202</v>
      </c>
      <c r="G618" s="22" t="s">
        <v>203</v>
      </c>
      <c r="H618" s="329">
        <v>45845</v>
      </c>
      <c r="I618" s="94" t="s">
        <v>4901</v>
      </c>
      <c r="J618" s="22" t="s">
        <v>5274</v>
      </c>
      <c r="K618" s="22" t="s">
        <v>4902</v>
      </c>
      <c r="L618" s="22" t="s">
        <v>207</v>
      </c>
      <c r="M618" s="22">
        <v>15</v>
      </c>
      <c r="N618" s="22">
        <v>24</v>
      </c>
      <c r="O618" s="22">
        <v>34</v>
      </c>
      <c r="P618" s="22" t="s">
        <v>207</v>
      </c>
      <c r="Q618" s="22" t="s">
        <v>208</v>
      </c>
      <c r="R618" s="22" t="s">
        <v>202</v>
      </c>
      <c r="S618" s="22" t="s">
        <v>393</v>
      </c>
      <c r="T618" s="22" t="s">
        <v>4897</v>
      </c>
      <c r="U618" s="22" t="s">
        <v>4903</v>
      </c>
      <c r="V618" s="22">
        <v>71</v>
      </c>
      <c r="W618" s="22" t="s">
        <v>4904</v>
      </c>
      <c r="X618" s="22">
        <v>142</v>
      </c>
      <c r="Y618" s="22" t="s">
        <v>4905</v>
      </c>
      <c r="Z618" s="22" t="s">
        <v>4905</v>
      </c>
      <c r="AA618" s="22">
        <v>1</v>
      </c>
      <c r="AB618" s="22" t="s">
        <v>207</v>
      </c>
      <c r="AC618" s="22" t="s">
        <v>8112</v>
      </c>
      <c r="AE618" s="22" t="s">
        <v>207</v>
      </c>
      <c r="AF618" s="330">
        <v>0</v>
      </c>
      <c r="AG618" s="22" t="s">
        <v>208</v>
      </c>
      <c r="AH618" s="22" t="s">
        <v>232</v>
      </c>
      <c r="AI618" s="22" t="s">
        <v>7451</v>
      </c>
      <c r="AJ618" s="22">
        <v>90</v>
      </c>
      <c r="AK618" s="22">
        <v>10</v>
      </c>
      <c r="AL618" s="22">
        <v>10</v>
      </c>
      <c r="AM618" s="22">
        <v>10</v>
      </c>
      <c r="AN618" s="22">
        <v>10</v>
      </c>
      <c r="AO618" s="22">
        <v>0</v>
      </c>
      <c r="AP618" s="22">
        <v>10</v>
      </c>
      <c r="AQ618" s="22">
        <v>10</v>
      </c>
      <c r="AR618" s="22">
        <v>10</v>
      </c>
      <c r="AS618" s="22">
        <v>10</v>
      </c>
      <c r="AT618" s="22">
        <v>10</v>
      </c>
    </row>
    <row r="619" spans="1:46" ht="23.1" customHeight="1">
      <c r="A619" s="22" t="s">
        <v>431</v>
      </c>
      <c r="B619" s="22" t="s">
        <v>28</v>
      </c>
      <c r="C619" s="22" t="s">
        <v>2255</v>
      </c>
      <c r="D619" s="22" t="s">
        <v>392</v>
      </c>
      <c r="E619" s="22" t="s">
        <v>186</v>
      </c>
      <c r="F619" s="35" t="s">
        <v>202</v>
      </c>
      <c r="G619" s="22" t="s">
        <v>203</v>
      </c>
      <c r="H619" s="329">
        <v>45308</v>
      </c>
      <c r="I619" s="22" t="s">
        <v>2304</v>
      </c>
      <c r="J619" s="22" t="s">
        <v>2305</v>
      </c>
      <c r="K619" s="22" t="s">
        <v>2306</v>
      </c>
      <c r="L619" s="22" t="s">
        <v>207</v>
      </c>
      <c r="M619" s="22">
        <v>12</v>
      </c>
      <c r="N619" s="22">
        <v>28</v>
      </c>
      <c r="O619" s="22">
        <v>15</v>
      </c>
      <c r="P619" s="22" t="s">
        <v>207</v>
      </c>
      <c r="Q619" s="22" t="s">
        <v>208</v>
      </c>
      <c r="R619" s="22" t="s">
        <v>202</v>
      </c>
      <c r="S619" s="22" t="s">
        <v>393</v>
      </c>
      <c r="T619" s="22" t="s">
        <v>1061</v>
      </c>
      <c r="U619" s="22" t="s">
        <v>2307</v>
      </c>
      <c r="V619" s="22">
        <v>105</v>
      </c>
      <c r="W619" s="22" t="s">
        <v>2308</v>
      </c>
      <c r="X619" s="22">
        <v>164</v>
      </c>
      <c r="Y619" s="22" t="s">
        <v>2309</v>
      </c>
      <c r="Z619" s="22" t="s">
        <v>2309</v>
      </c>
      <c r="AA619" s="22">
        <v>1</v>
      </c>
      <c r="AB619" s="22" t="s">
        <v>207</v>
      </c>
      <c r="AC619" s="22" t="s">
        <v>8113</v>
      </c>
      <c r="AE619" s="22" t="s">
        <v>207</v>
      </c>
      <c r="AF619" s="331">
        <v>0.04</v>
      </c>
      <c r="AG619" s="22" t="s">
        <v>7447</v>
      </c>
      <c r="AH619" s="22" t="s">
        <v>2805</v>
      </c>
      <c r="AI619" s="22" t="s">
        <v>7452</v>
      </c>
      <c r="AJ619" s="22">
        <v>70</v>
      </c>
      <c r="AK619" s="22">
        <v>10</v>
      </c>
      <c r="AL619" s="22">
        <v>10</v>
      </c>
      <c r="AM619" s="22">
        <v>10</v>
      </c>
      <c r="AN619" s="22">
        <v>10</v>
      </c>
      <c r="AO619" s="22">
        <v>0</v>
      </c>
      <c r="AP619" s="22">
        <v>0</v>
      </c>
      <c r="AQ619" s="22">
        <v>10</v>
      </c>
      <c r="AR619" s="22">
        <v>10</v>
      </c>
      <c r="AS619" s="22">
        <v>0</v>
      </c>
      <c r="AT619" s="22">
        <v>10</v>
      </c>
    </row>
    <row r="620" spans="1:46" ht="23.1" customHeight="1">
      <c r="A620" s="22" t="s">
        <v>431</v>
      </c>
      <c r="B620" s="22" t="s">
        <v>28</v>
      </c>
      <c r="C620" s="22" t="s">
        <v>2255</v>
      </c>
      <c r="D620" s="22" t="s">
        <v>392</v>
      </c>
      <c r="E620" s="22" t="s">
        <v>186</v>
      </c>
      <c r="F620" s="35" t="s">
        <v>202</v>
      </c>
      <c r="G620" s="22" t="s">
        <v>203</v>
      </c>
      <c r="H620" s="329">
        <v>45306</v>
      </c>
      <c r="I620" s="94" t="s">
        <v>2310</v>
      </c>
      <c r="J620" s="22" t="s">
        <v>2311</v>
      </c>
      <c r="K620" s="22" t="s">
        <v>2312</v>
      </c>
      <c r="L620" s="22" t="s">
        <v>207</v>
      </c>
      <c r="M620" s="22">
        <v>12</v>
      </c>
      <c r="N620" s="22">
        <v>13</v>
      </c>
      <c r="O620" s="22">
        <v>11</v>
      </c>
      <c r="P620" s="22" t="s">
        <v>207</v>
      </c>
      <c r="Q620" s="22" t="s">
        <v>208</v>
      </c>
      <c r="R620" s="22" t="s">
        <v>202</v>
      </c>
      <c r="S620" s="22" t="s">
        <v>393</v>
      </c>
      <c r="T620" s="22" t="s">
        <v>1061</v>
      </c>
      <c r="U620" s="22" t="s">
        <v>2313</v>
      </c>
      <c r="V620" s="22">
        <v>72</v>
      </c>
      <c r="W620" s="22" t="s">
        <v>2314</v>
      </c>
      <c r="X620" s="22">
        <v>131</v>
      </c>
      <c r="Y620" s="22" t="s">
        <v>2315</v>
      </c>
      <c r="Z620" s="22" t="s">
        <v>2315</v>
      </c>
      <c r="AA620" s="22">
        <v>1</v>
      </c>
      <c r="AB620" s="22" t="s">
        <v>207</v>
      </c>
      <c r="AC620" s="22" t="s">
        <v>8114</v>
      </c>
      <c r="AE620" s="22" t="s">
        <v>207</v>
      </c>
      <c r="AF620" s="330">
        <v>0</v>
      </c>
      <c r="AG620" s="22" t="s">
        <v>208</v>
      </c>
      <c r="AH620" s="22" t="s">
        <v>232</v>
      </c>
      <c r="AI620" s="22" t="s">
        <v>7453</v>
      </c>
      <c r="AJ620" s="22">
        <v>90</v>
      </c>
      <c r="AK620" s="22">
        <v>10</v>
      </c>
      <c r="AL620" s="22">
        <v>10</v>
      </c>
      <c r="AM620" s="22">
        <v>10</v>
      </c>
      <c r="AN620" s="22">
        <v>10</v>
      </c>
      <c r="AO620" s="22">
        <v>0</v>
      </c>
      <c r="AP620" s="22">
        <v>10</v>
      </c>
      <c r="AQ620" s="22">
        <v>10</v>
      </c>
      <c r="AR620" s="22">
        <v>10</v>
      </c>
      <c r="AS620" s="22">
        <v>10</v>
      </c>
      <c r="AT620" s="22">
        <v>10</v>
      </c>
    </row>
    <row r="621" spans="1:46" ht="23.1" customHeight="1">
      <c r="A621" s="22" t="s">
        <v>431</v>
      </c>
      <c r="B621" s="22" t="s">
        <v>28</v>
      </c>
      <c r="C621" s="22" t="s">
        <v>2255</v>
      </c>
      <c r="D621" s="22" t="s">
        <v>392</v>
      </c>
      <c r="E621" s="22" t="s">
        <v>186</v>
      </c>
      <c r="F621" s="35" t="s">
        <v>202</v>
      </c>
      <c r="G621" s="22" t="s">
        <v>203</v>
      </c>
      <c r="H621" s="329">
        <v>45360</v>
      </c>
      <c r="I621" s="22" t="s">
        <v>2316</v>
      </c>
      <c r="J621" s="22" t="s">
        <v>2317</v>
      </c>
      <c r="K621" s="22" t="s">
        <v>2318</v>
      </c>
      <c r="L621" s="22" t="s">
        <v>207</v>
      </c>
      <c r="M621" s="22">
        <v>14</v>
      </c>
      <c r="N621" s="22">
        <v>31</v>
      </c>
      <c r="O621" s="22">
        <v>15</v>
      </c>
      <c r="P621" s="22" t="s">
        <v>207</v>
      </c>
      <c r="Q621" s="22" t="s">
        <v>208</v>
      </c>
      <c r="R621" s="22" t="s">
        <v>202</v>
      </c>
      <c r="S621" s="22" t="s">
        <v>393</v>
      </c>
      <c r="T621" s="22" t="s">
        <v>1061</v>
      </c>
      <c r="U621" s="22" t="s">
        <v>2319</v>
      </c>
      <c r="V621" s="22">
        <v>94</v>
      </c>
      <c r="W621" s="22" t="s">
        <v>2320</v>
      </c>
      <c r="X621" s="22">
        <v>153</v>
      </c>
      <c r="Y621" s="22" t="s">
        <v>2321</v>
      </c>
      <c r="Z621" s="22" t="s">
        <v>2321</v>
      </c>
      <c r="AA621" s="22">
        <v>1</v>
      </c>
      <c r="AB621" s="22" t="s">
        <v>207</v>
      </c>
      <c r="AC621" s="22" t="s">
        <v>8115</v>
      </c>
      <c r="AE621" s="22" t="s">
        <v>207</v>
      </c>
      <c r="AF621" s="331">
        <v>0.03</v>
      </c>
      <c r="AG621" s="22" t="s">
        <v>7447</v>
      </c>
      <c r="AH621" s="22" t="s">
        <v>2805</v>
      </c>
      <c r="AI621" s="22" t="s">
        <v>7454</v>
      </c>
      <c r="AJ621" s="22">
        <v>80</v>
      </c>
      <c r="AK621" s="22">
        <v>10</v>
      </c>
      <c r="AL621" s="22">
        <v>10</v>
      </c>
      <c r="AM621" s="22">
        <v>10</v>
      </c>
      <c r="AN621" s="22">
        <v>10</v>
      </c>
      <c r="AO621" s="22">
        <v>0</v>
      </c>
      <c r="AP621" s="22">
        <v>10</v>
      </c>
      <c r="AQ621" s="22">
        <v>10</v>
      </c>
      <c r="AR621" s="22">
        <v>10</v>
      </c>
      <c r="AS621" s="22">
        <v>0</v>
      </c>
      <c r="AT621" s="22">
        <v>10</v>
      </c>
    </row>
    <row r="622" spans="1:46" ht="23.1" customHeight="1">
      <c r="A622" s="22" t="s">
        <v>431</v>
      </c>
      <c r="B622" s="22" t="s">
        <v>28</v>
      </c>
      <c r="C622" s="22" t="s">
        <v>2255</v>
      </c>
      <c r="D622" s="22" t="s">
        <v>392</v>
      </c>
      <c r="E622" s="22" t="s">
        <v>186</v>
      </c>
      <c r="F622" s="35" t="s">
        <v>202</v>
      </c>
      <c r="G622" s="22" t="s">
        <v>203</v>
      </c>
      <c r="H622" s="329">
        <v>45360</v>
      </c>
      <c r="I622" s="94" t="s">
        <v>2322</v>
      </c>
      <c r="J622" s="22" t="s">
        <v>2323</v>
      </c>
      <c r="K622" s="22" t="s">
        <v>2324</v>
      </c>
      <c r="L622" s="22" t="s">
        <v>207</v>
      </c>
      <c r="M622" s="22">
        <v>15</v>
      </c>
      <c r="N622" s="22">
        <v>32</v>
      </c>
      <c r="O622" s="22">
        <v>8</v>
      </c>
      <c r="P622" s="22" t="s">
        <v>207</v>
      </c>
      <c r="Q622" s="22" t="s">
        <v>208</v>
      </c>
      <c r="R622" s="22" t="s">
        <v>202</v>
      </c>
      <c r="S622" s="22" t="s">
        <v>393</v>
      </c>
      <c r="T622" s="22" t="s">
        <v>1061</v>
      </c>
      <c r="U622" s="22" t="s">
        <v>2325</v>
      </c>
      <c r="V622" s="22">
        <v>99</v>
      </c>
      <c r="W622" s="22" t="s">
        <v>2326</v>
      </c>
      <c r="X622" s="22">
        <v>158</v>
      </c>
      <c r="Y622" s="22" t="s">
        <v>2327</v>
      </c>
      <c r="Z622" s="22" t="s">
        <v>2327</v>
      </c>
      <c r="AA622" s="22">
        <v>1</v>
      </c>
      <c r="AB622" s="22" t="s">
        <v>207</v>
      </c>
      <c r="AC622" s="22" t="s">
        <v>8116</v>
      </c>
      <c r="AE622" s="22" t="s">
        <v>207</v>
      </c>
      <c r="AF622" s="330">
        <v>0.03</v>
      </c>
      <c r="AG622" s="22" t="s">
        <v>7447</v>
      </c>
      <c r="AH622" s="22" t="s">
        <v>2805</v>
      </c>
      <c r="AI622" s="22" t="s">
        <v>7455</v>
      </c>
      <c r="AJ622" s="22">
        <v>80</v>
      </c>
      <c r="AK622" s="22">
        <v>10</v>
      </c>
      <c r="AL622" s="22">
        <v>10</v>
      </c>
      <c r="AM622" s="22">
        <v>10</v>
      </c>
      <c r="AN622" s="22">
        <v>10</v>
      </c>
      <c r="AO622" s="22">
        <v>0</v>
      </c>
      <c r="AP622" s="22">
        <v>10</v>
      </c>
      <c r="AQ622" s="22">
        <v>10</v>
      </c>
      <c r="AR622" s="22">
        <v>10</v>
      </c>
      <c r="AS622" s="22">
        <v>0</v>
      </c>
      <c r="AT622" s="22">
        <v>10</v>
      </c>
    </row>
    <row r="623" spans="1:46" ht="23.1" customHeight="1">
      <c r="A623" s="22" t="s">
        <v>431</v>
      </c>
      <c r="B623" s="22" t="s">
        <v>28</v>
      </c>
      <c r="C623" s="22" t="s">
        <v>2255</v>
      </c>
      <c r="D623" s="22" t="s">
        <v>392</v>
      </c>
      <c r="E623" s="22" t="s">
        <v>186</v>
      </c>
      <c r="F623" s="35" t="s">
        <v>202</v>
      </c>
      <c r="G623" s="22" t="s">
        <v>203</v>
      </c>
      <c r="H623" s="329">
        <v>45845</v>
      </c>
      <c r="I623" s="22" t="s">
        <v>4906</v>
      </c>
      <c r="J623" s="22" t="s">
        <v>5275</v>
      </c>
      <c r="K623" s="22" t="s">
        <v>4907</v>
      </c>
      <c r="L623" s="22" t="s">
        <v>207</v>
      </c>
      <c r="M623" s="22">
        <v>15</v>
      </c>
      <c r="N623" s="22">
        <v>24</v>
      </c>
      <c r="O623" s="22">
        <v>34</v>
      </c>
      <c r="P623" s="22" t="s">
        <v>207</v>
      </c>
      <c r="Q623" s="22" t="s">
        <v>208</v>
      </c>
      <c r="R623" s="22" t="s">
        <v>202</v>
      </c>
      <c r="S623" s="22" t="s">
        <v>393</v>
      </c>
      <c r="T623" s="22" t="s">
        <v>4897</v>
      </c>
      <c r="U623" s="22" t="s">
        <v>4908</v>
      </c>
      <c r="V623" s="22">
        <v>71</v>
      </c>
      <c r="W623" s="22" t="s">
        <v>4909</v>
      </c>
      <c r="X623" s="22">
        <v>142</v>
      </c>
      <c r="Y623" s="22" t="s">
        <v>4910</v>
      </c>
      <c r="Z623" s="22" t="s">
        <v>4910</v>
      </c>
      <c r="AA623" s="22">
        <v>1</v>
      </c>
      <c r="AB623" s="22" t="s">
        <v>207</v>
      </c>
      <c r="AC623" s="22" t="s">
        <v>8117</v>
      </c>
      <c r="AE623" s="22" t="s">
        <v>207</v>
      </c>
      <c r="AF623" s="331">
        <v>0</v>
      </c>
      <c r="AG623" s="22" t="s">
        <v>208</v>
      </c>
      <c r="AH623" s="22" t="s">
        <v>232</v>
      </c>
      <c r="AI623" s="22" t="s">
        <v>7456</v>
      </c>
      <c r="AJ623" s="22">
        <v>90</v>
      </c>
      <c r="AK623" s="22">
        <v>10</v>
      </c>
      <c r="AL623" s="22">
        <v>10</v>
      </c>
      <c r="AM623" s="22">
        <v>10</v>
      </c>
      <c r="AN623" s="22">
        <v>10</v>
      </c>
      <c r="AO623" s="22">
        <v>0</v>
      </c>
      <c r="AP623" s="22">
        <v>10</v>
      </c>
      <c r="AQ623" s="22">
        <v>10</v>
      </c>
      <c r="AR623" s="22">
        <v>10</v>
      </c>
      <c r="AS623" s="22">
        <v>10</v>
      </c>
      <c r="AT623" s="22">
        <v>10</v>
      </c>
    </row>
    <row r="624" spans="1:46" ht="23.1" customHeight="1">
      <c r="A624" s="22" t="s">
        <v>431</v>
      </c>
      <c r="B624" s="22" t="s">
        <v>28</v>
      </c>
      <c r="C624" s="22" t="s">
        <v>2255</v>
      </c>
      <c r="D624" s="22" t="s">
        <v>392</v>
      </c>
      <c r="E624" s="22" t="s">
        <v>186</v>
      </c>
      <c r="F624" s="35" t="s">
        <v>202</v>
      </c>
      <c r="G624" s="22" t="s">
        <v>203</v>
      </c>
      <c r="H624" s="329">
        <v>45842</v>
      </c>
      <c r="I624" s="22" t="s">
        <v>5276</v>
      </c>
      <c r="J624" s="22" t="s">
        <v>5277</v>
      </c>
      <c r="K624" s="22" t="s">
        <v>5278</v>
      </c>
      <c r="L624" s="22" t="s">
        <v>207</v>
      </c>
      <c r="M624" s="22">
        <v>12</v>
      </c>
      <c r="N624" s="22">
        <v>13</v>
      </c>
      <c r="O624" s="22">
        <v>11</v>
      </c>
      <c r="P624" s="22" t="s">
        <v>207</v>
      </c>
      <c r="Q624" s="22" t="s">
        <v>208</v>
      </c>
      <c r="R624" s="22" t="s">
        <v>202</v>
      </c>
      <c r="S624" s="22" t="s">
        <v>393</v>
      </c>
      <c r="T624" s="22" t="s">
        <v>1061</v>
      </c>
      <c r="U624" s="22" t="s">
        <v>5279</v>
      </c>
      <c r="V624" s="22">
        <v>58</v>
      </c>
      <c r="W624" s="22" t="s">
        <v>5278</v>
      </c>
      <c r="X624" s="22">
        <v>50</v>
      </c>
      <c r="Y624" s="22" t="s">
        <v>5280</v>
      </c>
      <c r="Z624" s="22" t="s">
        <v>5280</v>
      </c>
      <c r="AA624" s="22">
        <v>1</v>
      </c>
      <c r="AB624" s="22" t="s">
        <v>207</v>
      </c>
      <c r="AC624" s="22" t="s">
        <v>8118</v>
      </c>
      <c r="AE624" s="22" t="s">
        <v>207</v>
      </c>
      <c r="AF624" s="331">
        <v>0</v>
      </c>
      <c r="AG624" s="22" t="s">
        <v>208</v>
      </c>
      <c r="AH624" s="22" t="s">
        <v>232</v>
      </c>
      <c r="AI624" s="22" t="s">
        <v>7457</v>
      </c>
      <c r="AJ624" s="22">
        <v>90</v>
      </c>
      <c r="AK624" s="22">
        <v>10</v>
      </c>
      <c r="AL624" s="22">
        <v>10</v>
      </c>
      <c r="AM624" s="22">
        <v>10</v>
      </c>
      <c r="AN624" s="22">
        <v>10</v>
      </c>
      <c r="AO624" s="22">
        <v>10</v>
      </c>
      <c r="AP624" s="22">
        <v>0</v>
      </c>
      <c r="AQ624" s="22">
        <v>10</v>
      </c>
      <c r="AR624" s="22">
        <v>10</v>
      </c>
      <c r="AS624" s="22">
        <v>10</v>
      </c>
      <c r="AT624" s="22">
        <v>10</v>
      </c>
    </row>
    <row r="625" spans="1:46" ht="23.1" customHeight="1">
      <c r="A625" s="22" t="s">
        <v>431</v>
      </c>
      <c r="B625" s="22" t="s">
        <v>28</v>
      </c>
      <c r="C625" s="22" t="s">
        <v>2255</v>
      </c>
      <c r="D625" s="22" t="s">
        <v>392</v>
      </c>
      <c r="E625" s="22" t="s">
        <v>186</v>
      </c>
      <c r="F625" s="35" t="s">
        <v>202</v>
      </c>
      <c r="G625" s="22" t="s">
        <v>203</v>
      </c>
      <c r="H625" s="329">
        <v>45308</v>
      </c>
      <c r="I625" s="94" t="s">
        <v>2328</v>
      </c>
      <c r="J625" s="22" t="s">
        <v>2329</v>
      </c>
      <c r="K625" s="22" t="s">
        <v>2330</v>
      </c>
      <c r="L625" s="22" t="s">
        <v>207</v>
      </c>
      <c r="M625" s="22">
        <v>13</v>
      </c>
      <c r="N625" s="22">
        <v>28</v>
      </c>
      <c r="O625" s="22">
        <v>15</v>
      </c>
      <c r="P625" s="22" t="s">
        <v>207</v>
      </c>
      <c r="Q625" s="22" t="s">
        <v>208</v>
      </c>
      <c r="R625" s="22" t="s">
        <v>202</v>
      </c>
      <c r="S625" s="22" t="s">
        <v>393</v>
      </c>
      <c r="T625" s="22" t="s">
        <v>1061</v>
      </c>
      <c r="U625" s="22" t="s">
        <v>2331</v>
      </c>
      <c r="V625" s="22">
        <v>105</v>
      </c>
      <c r="W625" s="22" t="s">
        <v>2332</v>
      </c>
      <c r="X625" s="22">
        <v>164</v>
      </c>
      <c r="Y625" s="22" t="s">
        <v>2333</v>
      </c>
      <c r="Z625" s="22" t="s">
        <v>2333</v>
      </c>
      <c r="AA625" s="22">
        <v>1</v>
      </c>
      <c r="AB625" s="22" t="s">
        <v>207</v>
      </c>
      <c r="AC625" s="22" t="s">
        <v>8119</v>
      </c>
      <c r="AE625" s="22" t="s">
        <v>207</v>
      </c>
      <c r="AF625" s="330">
        <v>0.04</v>
      </c>
      <c r="AG625" s="22" t="s">
        <v>7447</v>
      </c>
      <c r="AH625" s="22" t="s">
        <v>2805</v>
      </c>
      <c r="AI625" s="22" t="s">
        <v>7458</v>
      </c>
      <c r="AJ625" s="22">
        <v>70</v>
      </c>
      <c r="AK625" s="22">
        <v>10</v>
      </c>
      <c r="AL625" s="22">
        <v>10</v>
      </c>
      <c r="AM625" s="22">
        <v>10</v>
      </c>
      <c r="AN625" s="22">
        <v>10</v>
      </c>
      <c r="AO625" s="22">
        <v>0</v>
      </c>
      <c r="AP625" s="22">
        <v>0</v>
      </c>
      <c r="AQ625" s="22">
        <v>10</v>
      </c>
      <c r="AR625" s="22">
        <v>10</v>
      </c>
      <c r="AS625" s="22">
        <v>0</v>
      </c>
      <c r="AT625" s="22">
        <v>10</v>
      </c>
    </row>
    <row r="626" spans="1:46" ht="23.1" customHeight="1">
      <c r="A626" s="22" t="s">
        <v>431</v>
      </c>
      <c r="B626" s="22" t="s">
        <v>28</v>
      </c>
      <c r="C626" s="22" t="s">
        <v>2255</v>
      </c>
      <c r="D626" s="22" t="s">
        <v>392</v>
      </c>
      <c r="E626" s="22" t="s">
        <v>186</v>
      </c>
      <c r="F626" s="35" t="s">
        <v>202</v>
      </c>
      <c r="G626" s="22" t="s">
        <v>203</v>
      </c>
      <c r="H626" s="329">
        <v>45360</v>
      </c>
      <c r="I626" s="94" t="s">
        <v>2334</v>
      </c>
      <c r="J626" s="22" t="s">
        <v>2335</v>
      </c>
      <c r="K626" s="22" t="s">
        <v>2336</v>
      </c>
      <c r="L626" s="22" t="s">
        <v>207</v>
      </c>
      <c r="M626" s="22">
        <v>14</v>
      </c>
      <c r="N626" s="22">
        <v>31</v>
      </c>
      <c r="O626" s="22">
        <v>15</v>
      </c>
      <c r="P626" s="22" t="s">
        <v>207</v>
      </c>
      <c r="Q626" s="22" t="s">
        <v>208</v>
      </c>
      <c r="R626" s="22" t="s">
        <v>202</v>
      </c>
      <c r="S626" s="22" t="s">
        <v>393</v>
      </c>
      <c r="T626" s="22" t="s">
        <v>1061</v>
      </c>
      <c r="U626" s="22" t="s">
        <v>2337</v>
      </c>
      <c r="V626" s="22">
        <v>94</v>
      </c>
      <c r="W626" s="22" t="s">
        <v>2338</v>
      </c>
      <c r="X626" s="22">
        <v>153</v>
      </c>
      <c r="Y626" s="22" t="s">
        <v>2339</v>
      </c>
      <c r="Z626" s="22" t="s">
        <v>2339</v>
      </c>
      <c r="AA626" s="22">
        <v>1</v>
      </c>
      <c r="AB626" s="22" t="s">
        <v>207</v>
      </c>
      <c r="AC626" s="22" t="s">
        <v>8120</v>
      </c>
      <c r="AE626" s="22" t="s">
        <v>207</v>
      </c>
      <c r="AF626" s="330">
        <v>0.03</v>
      </c>
      <c r="AG626" s="22" t="s">
        <v>7447</v>
      </c>
      <c r="AH626" s="22" t="s">
        <v>2805</v>
      </c>
      <c r="AI626" s="22" t="s">
        <v>7459</v>
      </c>
      <c r="AJ626" s="22">
        <v>80</v>
      </c>
      <c r="AK626" s="22">
        <v>10</v>
      </c>
      <c r="AL626" s="22">
        <v>10</v>
      </c>
      <c r="AM626" s="22">
        <v>10</v>
      </c>
      <c r="AN626" s="22">
        <v>10</v>
      </c>
      <c r="AO626" s="22">
        <v>0</v>
      </c>
      <c r="AP626" s="22">
        <v>10</v>
      </c>
      <c r="AQ626" s="22">
        <v>10</v>
      </c>
      <c r="AR626" s="22">
        <v>10</v>
      </c>
      <c r="AS626" s="22">
        <v>0</v>
      </c>
      <c r="AT626" s="22">
        <v>10</v>
      </c>
    </row>
    <row r="627" spans="1:46" ht="23.1" customHeight="1">
      <c r="A627" s="22" t="s">
        <v>431</v>
      </c>
      <c r="B627" s="22" t="s">
        <v>28</v>
      </c>
      <c r="C627" s="22" t="s">
        <v>2255</v>
      </c>
      <c r="D627" s="22" t="s">
        <v>392</v>
      </c>
      <c r="E627" s="22" t="s">
        <v>186</v>
      </c>
      <c r="F627" s="35" t="s">
        <v>202</v>
      </c>
      <c r="G627" s="22" t="s">
        <v>203</v>
      </c>
      <c r="H627" s="329">
        <v>45359</v>
      </c>
      <c r="I627" s="94" t="s">
        <v>2340</v>
      </c>
      <c r="J627" s="22" t="s">
        <v>2341</v>
      </c>
      <c r="K627" s="22" t="s">
        <v>2342</v>
      </c>
      <c r="L627" s="22" t="s">
        <v>207</v>
      </c>
      <c r="M627" s="22">
        <v>15</v>
      </c>
      <c r="N627" s="22">
        <v>31</v>
      </c>
      <c r="O627" s="22">
        <v>8</v>
      </c>
      <c r="P627" s="22" t="s">
        <v>207</v>
      </c>
      <c r="Q627" s="22" t="s">
        <v>208</v>
      </c>
      <c r="R627" s="22" t="s">
        <v>202</v>
      </c>
      <c r="S627" s="22" t="s">
        <v>393</v>
      </c>
      <c r="T627" s="22" t="s">
        <v>1061</v>
      </c>
      <c r="U627" s="22" t="s">
        <v>2343</v>
      </c>
      <c r="V627" s="22">
        <v>99</v>
      </c>
      <c r="W627" s="22" t="s">
        <v>2344</v>
      </c>
      <c r="X627" s="22">
        <v>158</v>
      </c>
      <c r="Y627" s="22" t="s">
        <v>2345</v>
      </c>
      <c r="Z627" s="22" t="s">
        <v>2345</v>
      </c>
      <c r="AA627" s="22">
        <v>1</v>
      </c>
      <c r="AB627" s="22" t="s">
        <v>207</v>
      </c>
      <c r="AC627" s="22" t="s">
        <v>8121</v>
      </c>
      <c r="AE627" s="22" t="s">
        <v>207</v>
      </c>
      <c r="AF627" s="330">
        <v>0.03</v>
      </c>
      <c r="AG627" s="22" t="s">
        <v>7447</v>
      </c>
      <c r="AH627" s="22" t="s">
        <v>2805</v>
      </c>
      <c r="AI627" s="22" t="s">
        <v>7460</v>
      </c>
      <c r="AJ627" s="22">
        <v>80</v>
      </c>
      <c r="AK627" s="22">
        <v>10</v>
      </c>
      <c r="AL627" s="22">
        <v>10</v>
      </c>
      <c r="AM627" s="22">
        <v>10</v>
      </c>
      <c r="AN627" s="22">
        <v>10</v>
      </c>
      <c r="AO627" s="22">
        <v>0</v>
      </c>
      <c r="AP627" s="22">
        <v>10</v>
      </c>
      <c r="AQ627" s="22">
        <v>10</v>
      </c>
      <c r="AR627" s="22">
        <v>10</v>
      </c>
      <c r="AS627" s="22">
        <v>0</v>
      </c>
      <c r="AT627" s="22">
        <v>10</v>
      </c>
    </row>
    <row r="628" spans="1:46" ht="23.1" customHeight="1">
      <c r="A628" s="22" t="s">
        <v>431</v>
      </c>
      <c r="B628" s="22" t="s">
        <v>28</v>
      </c>
      <c r="C628" s="22" t="s">
        <v>2255</v>
      </c>
      <c r="D628" s="22" t="s">
        <v>392</v>
      </c>
      <c r="E628" s="22" t="s">
        <v>186</v>
      </c>
      <c r="F628" s="35" t="s">
        <v>202</v>
      </c>
      <c r="G628" s="22" t="s">
        <v>203</v>
      </c>
      <c r="H628" s="329">
        <v>45845</v>
      </c>
      <c r="I628" s="94" t="s">
        <v>4911</v>
      </c>
      <c r="J628" s="22" t="s">
        <v>5281</v>
      </c>
      <c r="K628" s="22" t="s">
        <v>4912</v>
      </c>
      <c r="L628" s="22" t="s">
        <v>207</v>
      </c>
      <c r="M628" s="22">
        <v>15</v>
      </c>
      <c r="N628" s="22">
        <v>24</v>
      </c>
      <c r="O628" s="22">
        <v>34</v>
      </c>
      <c r="P628" s="22" t="s">
        <v>207</v>
      </c>
      <c r="Q628" s="22" t="s">
        <v>208</v>
      </c>
      <c r="R628" s="22" t="s">
        <v>202</v>
      </c>
      <c r="S628" s="22" t="s">
        <v>393</v>
      </c>
      <c r="T628" s="22" t="s">
        <v>4897</v>
      </c>
      <c r="U628" s="22" t="s">
        <v>4913</v>
      </c>
      <c r="V628" s="22">
        <v>71</v>
      </c>
      <c r="W628" s="22" t="s">
        <v>4914</v>
      </c>
      <c r="X628" s="22">
        <v>142</v>
      </c>
      <c r="Y628" s="22" t="s">
        <v>4915</v>
      </c>
      <c r="Z628" s="22" t="s">
        <v>4915</v>
      </c>
      <c r="AA628" s="22">
        <v>1</v>
      </c>
      <c r="AB628" s="22" t="s">
        <v>207</v>
      </c>
      <c r="AC628" s="22" t="s">
        <v>8122</v>
      </c>
      <c r="AE628" s="22" t="s">
        <v>207</v>
      </c>
      <c r="AF628" s="330">
        <v>0</v>
      </c>
      <c r="AG628" s="22" t="s">
        <v>208</v>
      </c>
      <c r="AH628" s="22" t="s">
        <v>232</v>
      </c>
      <c r="AI628" s="22" t="s">
        <v>7461</v>
      </c>
      <c r="AJ628" s="22">
        <v>90</v>
      </c>
      <c r="AK628" s="22">
        <v>10</v>
      </c>
      <c r="AL628" s="22">
        <v>10</v>
      </c>
      <c r="AM628" s="22">
        <v>10</v>
      </c>
      <c r="AN628" s="22">
        <v>10</v>
      </c>
      <c r="AO628" s="22">
        <v>0</v>
      </c>
      <c r="AP628" s="22">
        <v>10</v>
      </c>
      <c r="AQ628" s="22">
        <v>10</v>
      </c>
      <c r="AR628" s="22">
        <v>10</v>
      </c>
      <c r="AS628" s="22">
        <v>10</v>
      </c>
      <c r="AT628" s="22">
        <v>10</v>
      </c>
    </row>
    <row r="629" spans="1:46" ht="23.1" customHeight="1">
      <c r="A629" s="22" t="s">
        <v>431</v>
      </c>
      <c r="B629" s="22" t="s">
        <v>28</v>
      </c>
      <c r="C629" s="22" t="s">
        <v>2255</v>
      </c>
      <c r="D629" s="22" t="s">
        <v>392</v>
      </c>
      <c r="E629" s="22" t="s">
        <v>186</v>
      </c>
      <c r="F629" s="35" t="s">
        <v>202</v>
      </c>
      <c r="G629" s="22" t="s">
        <v>203</v>
      </c>
      <c r="H629" s="329">
        <v>45308</v>
      </c>
      <c r="I629" s="94" t="s">
        <v>2346</v>
      </c>
      <c r="J629" s="22" t="s">
        <v>2347</v>
      </c>
      <c r="K629" s="22" t="s">
        <v>2348</v>
      </c>
      <c r="L629" s="22" t="s">
        <v>207</v>
      </c>
      <c r="M629" s="22">
        <v>13</v>
      </c>
      <c r="N629" s="22">
        <v>28</v>
      </c>
      <c r="O629" s="22">
        <v>15</v>
      </c>
      <c r="P629" s="22" t="s">
        <v>207</v>
      </c>
      <c r="Q629" s="22" t="s">
        <v>208</v>
      </c>
      <c r="R629" s="22" t="s">
        <v>202</v>
      </c>
      <c r="S629" s="22" t="s">
        <v>393</v>
      </c>
      <c r="T629" s="22" t="s">
        <v>1061</v>
      </c>
      <c r="U629" s="22" t="s">
        <v>2349</v>
      </c>
      <c r="V629" s="22">
        <v>105</v>
      </c>
      <c r="W629" s="22" t="s">
        <v>2350</v>
      </c>
      <c r="X629" s="22">
        <v>164</v>
      </c>
      <c r="Y629" s="22" t="s">
        <v>2351</v>
      </c>
      <c r="Z629" s="22" t="s">
        <v>2351</v>
      </c>
      <c r="AA629" s="22">
        <v>1</v>
      </c>
      <c r="AB629" s="22" t="s">
        <v>207</v>
      </c>
      <c r="AC629" s="22" t="s">
        <v>8123</v>
      </c>
      <c r="AE629" s="22" t="s">
        <v>207</v>
      </c>
      <c r="AF629" s="330">
        <v>0.04</v>
      </c>
      <c r="AG629" s="22" t="s">
        <v>7447</v>
      </c>
      <c r="AH629" s="22" t="s">
        <v>2805</v>
      </c>
      <c r="AI629" s="22" t="s">
        <v>7462</v>
      </c>
      <c r="AJ629" s="22">
        <v>70</v>
      </c>
      <c r="AK629" s="22">
        <v>10</v>
      </c>
      <c r="AL629" s="22">
        <v>10</v>
      </c>
      <c r="AM629" s="22">
        <v>10</v>
      </c>
      <c r="AN629" s="22">
        <v>10</v>
      </c>
      <c r="AO629" s="22">
        <v>0</v>
      </c>
      <c r="AP629" s="22">
        <v>0</v>
      </c>
      <c r="AQ629" s="22">
        <v>10</v>
      </c>
      <c r="AR629" s="22">
        <v>10</v>
      </c>
      <c r="AS629" s="22">
        <v>0</v>
      </c>
      <c r="AT629" s="22">
        <v>10</v>
      </c>
    </row>
    <row r="630" spans="1:46" ht="23.1" customHeight="1">
      <c r="A630" s="22" t="s">
        <v>431</v>
      </c>
      <c r="B630" s="22" t="s">
        <v>28</v>
      </c>
      <c r="C630" s="22" t="s">
        <v>2255</v>
      </c>
      <c r="D630" s="22" t="s">
        <v>392</v>
      </c>
      <c r="E630" s="22" t="s">
        <v>186</v>
      </c>
      <c r="F630" s="35" t="s">
        <v>202</v>
      </c>
      <c r="G630" s="22" t="s">
        <v>203</v>
      </c>
      <c r="H630" s="329">
        <v>45842</v>
      </c>
      <c r="I630" s="94" t="s">
        <v>5282</v>
      </c>
      <c r="J630" s="22" t="s">
        <v>5283</v>
      </c>
      <c r="K630" s="22" t="s">
        <v>5284</v>
      </c>
      <c r="L630" s="22" t="s">
        <v>207</v>
      </c>
      <c r="M630" s="22">
        <v>12</v>
      </c>
      <c r="N630" s="22">
        <v>13</v>
      </c>
      <c r="O630" s="22">
        <v>11</v>
      </c>
      <c r="P630" s="22" t="s">
        <v>207</v>
      </c>
      <c r="Q630" s="22" t="s">
        <v>208</v>
      </c>
      <c r="R630" s="22" t="s">
        <v>202</v>
      </c>
      <c r="S630" s="22" t="s">
        <v>393</v>
      </c>
      <c r="T630" s="22" t="s">
        <v>1061</v>
      </c>
      <c r="U630" s="22" t="s">
        <v>5285</v>
      </c>
      <c r="V630" s="22">
        <v>58</v>
      </c>
      <c r="W630" s="22" t="s">
        <v>5284</v>
      </c>
      <c r="X630" s="22">
        <v>50</v>
      </c>
      <c r="Y630" s="22" t="s">
        <v>5286</v>
      </c>
      <c r="Z630" s="22" t="s">
        <v>5286</v>
      </c>
      <c r="AA630" s="22">
        <v>1</v>
      </c>
      <c r="AB630" s="22" t="s">
        <v>207</v>
      </c>
      <c r="AC630" s="22" t="s">
        <v>8124</v>
      </c>
      <c r="AE630" s="22" t="s">
        <v>207</v>
      </c>
      <c r="AF630" s="330">
        <v>0</v>
      </c>
      <c r="AG630" s="22" t="s">
        <v>208</v>
      </c>
      <c r="AH630" s="22" t="s">
        <v>232</v>
      </c>
      <c r="AI630" s="22" t="s">
        <v>7463</v>
      </c>
      <c r="AJ630" s="22">
        <v>90</v>
      </c>
      <c r="AK630" s="22">
        <v>10</v>
      </c>
      <c r="AL630" s="22">
        <v>10</v>
      </c>
      <c r="AM630" s="22">
        <v>10</v>
      </c>
      <c r="AN630" s="22">
        <v>10</v>
      </c>
      <c r="AO630" s="22">
        <v>10</v>
      </c>
      <c r="AP630" s="22">
        <v>0</v>
      </c>
      <c r="AQ630" s="22">
        <v>10</v>
      </c>
      <c r="AR630" s="22">
        <v>10</v>
      </c>
      <c r="AS630" s="22">
        <v>10</v>
      </c>
      <c r="AT630" s="22">
        <v>10</v>
      </c>
    </row>
    <row r="631" spans="1:46" ht="23.1" customHeight="1">
      <c r="A631" s="22" t="s">
        <v>431</v>
      </c>
      <c r="B631" s="22" t="s">
        <v>28</v>
      </c>
      <c r="C631" s="22" t="s">
        <v>2255</v>
      </c>
      <c r="D631" s="22" t="s">
        <v>392</v>
      </c>
      <c r="E631" s="22" t="s">
        <v>186</v>
      </c>
      <c r="F631" s="35" t="s">
        <v>202</v>
      </c>
      <c r="G631" s="22" t="s">
        <v>203</v>
      </c>
      <c r="H631" s="329">
        <v>45360</v>
      </c>
      <c r="I631" s="94" t="s">
        <v>2352</v>
      </c>
      <c r="J631" s="22" t="s">
        <v>2353</v>
      </c>
      <c r="K631" s="22" t="s">
        <v>2354</v>
      </c>
      <c r="L631" s="22" t="s">
        <v>207</v>
      </c>
      <c r="M631" s="22">
        <v>14</v>
      </c>
      <c r="N631" s="22">
        <v>31</v>
      </c>
      <c r="O631" s="22">
        <v>15</v>
      </c>
      <c r="P631" s="22" t="s">
        <v>207</v>
      </c>
      <c r="Q631" s="22" t="s">
        <v>208</v>
      </c>
      <c r="R631" s="22" t="s">
        <v>202</v>
      </c>
      <c r="S631" s="22" t="s">
        <v>393</v>
      </c>
      <c r="T631" s="22" t="s">
        <v>1061</v>
      </c>
      <c r="U631" s="22" t="s">
        <v>2355</v>
      </c>
      <c r="V631" s="22">
        <v>94</v>
      </c>
      <c r="W631" s="22" t="s">
        <v>2356</v>
      </c>
      <c r="X631" s="22">
        <v>153</v>
      </c>
      <c r="Y631" s="22" t="s">
        <v>2357</v>
      </c>
      <c r="Z631" s="22" t="s">
        <v>2357</v>
      </c>
      <c r="AA631" s="22">
        <v>1</v>
      </c>
      <c r="AB631" s="22" t="s">
        <v>207</v>
      </c>
      <c r="AC631" s="22" t="s">
        <v>8125</v>
      </c>
      <c r="AE631" s="22" t="s">
        <v>207</v>
      </c>
      <c r="AF631" s="330">
        <v>0.03</v>
      </c>
      <c r="AG631" s="22" t="s">
        <v>7447</v>
      </c>
      <c r="AH631" s="22" t="s">
        <v>2805</v>
      </c>
      <c r="AI631" s="22" t="s">
        <v>7464</v>
      </c>
      <c r="AJ631" s="22">
        <v>80</v>
      </c>
      <c r="AK631" s="22">
        <v>10</v>
      </c>
      <c r="AL631" s="22">
        <v>10</v>
      </c>
      <c r="AM631" s="22">
        <v>10</v>
      </c>
      <c r="AN631" s="22">
        <v>10</v>
      </c>
      <c r="AO631" s="22">
        <v>0</v>
      </c>
      <c r="AP631" s="22">
        <v>10</v>
      </c>
      <c r="AQ631" s="22">
        <v>10</v>
      </c>
      <c r="AR631" s="22">
        <v>10</v>
      </c>
      <c r="AS631" s="22">
        <v>0</v>
      </c>
      <c r="AT631" s="22">
        <v>10</v>
      </c>
    </row>
    <row r="632" spans="1:46" ht="23.1" customHeight="1">
      <c r="A632" s="22" t="s">
        <v>431</v>
      </c>
      <c r="B632" s="22" t="s">
        <v>28</v>
      </c>
      <c r="C632" s="22" t="s">
        <v>2255</v>
      </c>
      <c r="D632" s="22" t="s">
        <v>392</v>
      </c>
      <c r="E632" s="22" t="s">
        <v>186</v>
      </c>
      <c r="F632" s="35" t="s">
        <v>202</v>
      </c>
      <c r="G632" s="22" t="s">
        <v>203</v>
      </c>
      <c r="H632" s="329">
        <v>45359</v>
      </c>
      <c r="I632" s="94" t="s">
        <v>2358</v>
      </c>
      <c r="J632" s="22" t="s">
        <v>2359</v>
      </c>
      <c r="K632" s="22" t="s">
        <v>2360</v>
      </c>
      <c r="L632" s="22" t="s">
        <v>207</v>
      </c>
      <c r="M632" s="22">
        <v>15</v>
      </c>
      <c r="N632" s="22">
        <v>31</v>
      </c>
      <c r="O632" s="22">
        <v>8</v>
      </c>
      <c r="P632" s="22" t="s">
        <v>207</v>
      </c>
      <c r="Q632" s="22" t="s">
        <v>208</v>
      </c>
      <c r="R632" s="22" t="s">
        <v>202</v>
      </c>
      <c r="S632" s="22" t="s">
        <v>393</v>
      </c>
      <c r="T632" s="22" t="s">
        <v>1061</v>
      </c>
      <c r="U632" s="22" t="s">
        <v>2361</v>
      </c>
      <c r="V632" s="22">
        <v>99</v>
      </c>
      <c r="W632" s="22" t="s">
        <v>2362</v>
      </c>
      <c r="X632" s="22">
        <v>158</v>
      </c>
      <c r="Y632" s="22" t="s">
        <v>2363</v>
      </c>
      <c r="Z632" s="22" t="s">
        <v>2363</v>
      </c>
      <c r="AA632" s="22">
        <v>1</v>
      </c>
      <c r="AB632" s="22" t="s">
        <v>207</v>
      </c>
      <c r="AC632" s="22" t="s">
        <v>8126</v>
      </c>
      <c r="AE632" s="22" t="s">
        <v>207</v>
      </c>
      <c r="AF632" s="330">
        <v>0.03</v>
      </c>
      <c r="AG632" s="22" t="s">
        <v>7447</v>
      </c>
      <c r="AH632" s="22" t="s">
        <v>2805</v>
      </c>
      <c r="AI632" s="22" t="s">
        <v>7465</v>
      </c>
      <c r="AJ632" s="22">
        <v>80</v>
      </c>
      <c r="AK632" s="22">
        <v>10</v>
      </c>
      <c r="AL632" s="22">
        <v>10</v>
      </c>
      <c r="AM632" s="22">
        <v>10</v>
      </c>
      <c r="AN632" s="22">
        <v>10</v>
      </c>
      <c r="AO632" s="22">
        <v>0</v>
      </c>
      <c r="AP632" s="22">
        <v>10</v>
      </c>
      <c r="AQ632" s="22">
        <v>10</v>
      </c>
      <c r="AR632" s="22">
        <v>10</v>
      </c>
      <c r="AS632" s="22">
        <v>0</v>
      </c>
      <c r="AT632" s="22">
        <v>10</v>
      </c>
    </row>
    <row r="633" spans="1:46" ht="23.1" customHeight="1">
      <c r="A633" s="22" t="s">
        <v>4</v>
      </c>
      <c r="B633" s="22" t="s">
        <v>31</v>
      </c>
      <c r="C633" s="22" t="s">
        <v>2364</v>
      </c>
      <c r="D633" s="22" t="s">
        <v>392</v>
      </c>
      <c r="E633" s="22" t="s">
        <v>186</v>
      </c>
      <c r="F633" s="35" t="s">
        <v>202</v>
      </c>
      <c r="G633" s="22" t="s">
        <v>203</v>
      </c>
      <c r="H633" s="329">
        <v>45435</v>
      </c>
      <c r="I633" s="94" t="s">
        <v>2365</v>
      </c>
      <c r="J633" s="22" t="s">
        <v>395</v>
      </c>
      <c r="K633" s="22" t="s">
        <v>2366</v>
      </c>
      <c r="L633" s="22" t="s">
        <v>207</v>
      </c>
      <c r="M633" s="22">
        <v>15</v>
      </c>
      <c r="N633" s="22">
        <v>11</v>
      </c>
      <c r="O633" s="22">
        <v>24</v>
      </c>
      <c r="P633" s="22" t="s">
        <v>207</v>
      </c>
      <c r="Q633" s="22" t="s">
        <v>208</v>
      </c>
      <c r="R633" s="22" t="s">
        <v>202</v>
      </c>
      <c r="S633" s="22" t="s">
        <v>393</v>
      </c>
      <c r="T633" s="22" t="s">
        <v>2367</v>
      </c>
      <c r="U633" s="22" t="s">
        <v>4118</v>
      </c>
      <c r="V633" s="22">
        <v>59</v>
      </c>
      <c r="W633" s="22" t="s">
        <v>2368</v>
      </c>
      <c r="X633" s="22">
        <v>155</v>
      </c>
      <c r="Y633" s="22" t="s">
        <v>2369</v>
      </c>
      <c r="Z633" s="22" t="s">
        <v>2369</v>
      </c>
      <c r="AA633" s="22">
        <v>1</v>
      </c>
      <c r="AB633" s="22" t="s">
        <v>207</v>
      </c>
      <c r="AC633" s="22" t="s">
        <v>8127</v>
      </c>
      <c r="AE633" s="22" t="s">
        <v>207</v>
      </c>
      <c r="AF633" s="330">
        <v>0.18</v>
      </c>
      <c r="AG633" s="22" t="s">
        <v>4119</v>
      </c>
      <c r="AH633" s="22" t="s">
        <v>4120</v>
      </c>
      <c r="AI633" s="22" t="s">
        <v>8128</v>
      </c>
      <c r="AJ633" s="22">
        <v>90</v>
      </c>
      <c r="AK633" s="22">
        <v>10</v>
      </c>
      <c r="AL633" s="22">
        <v>10</v>
      </c>
      <c r="AM633" s="22">
        <v>10</v>
      </c>
      <c r="AN633" s="22">
        <v>10</v>
      </c>
      <c r="AO633" s="22">
        <v>10</v>
      </c>
      <c r="AP633" s="22">
        <v>10</v>
      </c>
      <c r="AQ633" s="22">
        <v>10</v>
      </c>
      <c r="AR633" s="22">
        <v>10</v>
      </c>
      <c r="AS633" s="22">
        <v>0</v>
      </c>
      <c r="AT633" s="22">
        <v>10</v>
      </c>
    </row>
    <row r="634" spans="1:46" ht="23.1" customHeight="1">
      <c r="A634" s="22" t="s">
        <v>4</v>
      </c>
      <c r="B634" s="22" t="s">
        <v>31</v>
      </c>
      <c r="C634" s="22" t="s">
        <v>2364</v>
      </c>
      <c r="D634" s="22" t="s">
        <v>392</v>
      </c>
      <c r="E634" s="22" t="s">
        <v>186</v>
      </c>
      <c r="F634" s="35" t="s">
        <v>202</v>
      </c>
      <c r="G634" s="22" t="s">
        <v>203</v>
      </c>
      <c r="H634" s="329">
        <v>45434</v>
      </c>
      <c r="I634" s="94" t="s">
        <v>2370</v>
      </c>
      <c r="J634" s="22" t="s">
        <v>401</v>
      </c>
      <c r="K634" s="22" t="s">
        <v>2371</v>
      </c>
      <c r="L634" s="22" t="s">
        <v>207</v>
      </c>
      <c r="M634" s="22">
        <v>15</v>
      </c>
      <c r="N634" s="22">
        <v>13</v>
      </c>
      <c r="O634" s="22">
        <v>23</v>
      </c>
      <c r="P634" s="22" t="s">
        <v>207</v>
      </c>
      <c r="Q634" s="22" t="s">
        <v>208</v>
      </c>
      <c r="R634" s="22" t="s">
        <v>202</v>
      </c>
      <c r="S634" s="22" t="s">
        <v>393</v>
      </c>
      <c r="T634" s="22" t="s">
        <v>2372</v>
      </c>
      <c r="U634" s="22" t="s">
        <v>2373</v>
      </c>
      <c r="V634" s="22">
        <v>60</v>
      </c>
      <c r="W634" s="22" t="s">
        <v>2374</v>
      </c>
      <c r="X634" s="22">
        <v>159</v>
      </c>
      <c r="Y634" s="22" t="s">
        <v>2375</v>
      </c>
      <c r="Z634" s="22" t="s">
        <v>2375</v>
      </c>
      <c r="AA634" s="22">
        <v>1</v>
      </c>
      <c r="AB634" s="22" t="s">
        <v>207</v>
      </c>
      <c r="AC634" s="100" t="s">
        <v>8129</v>
      </c>
      <c r="AD634" s="100"/>
      <c r="AE634" s="22" t="s">
        <v>207</v>
      </c>
      <c r="AF634" s="330">
        <v>0</v>
      </c>
      <c r="AG634" s="22" t="s">
        <v>208</v>
      </c>
      <c r="AH634" s="22" t="s">
        <v>232</v>
      </c>
      <c r="AI634" s="22" t="s">
        <v>4121</v>
      </c>
      <c r="AJ634" s="22">
        <v>100</v>
      </c>
      <c r="AK634" s="22">
        <v>10</v>
      </c>
      <c r="AL634" s="22">
        <v>10</v>
      </c>
      <c r="AM634" s="22">
        <v>10</v>
      </c>
      <c r="AN634" s="22">
        <v>10</v>
      </c>
      <c r="AO634" s="22">
        <v>10</v>
      </c>
      <c r="AP634" s="22">
        <v>10</v>
      </c>
      <c r="AQ634" s="22">
        <v>10</v>
      </c>
      <c r="AR634" s="22">
        <v>10</v>
      </c>
      <c r="AS634" s="22">
        <v>10</v>
      </c>
      <c r="AT634" s="22">
        <v>10</v>
      </c>
    </row>
    <row r="635" spans="1:46" ht="23.1" customHeight="1">
      <c r="A635" s="22" t="s">
        <v>4</v>
      </c>
      <c r="B635" s="22" t="s">
        <v>31</v>
      </c>
      <c r="C635" s="22" t="s">
        <v>2364</v>
      </c>
      <c r="D635" s="22" t="s">
        <v>392</v>
      </c>
      <c r="E635" s="22" t="s">
        <v>186</v>
      </c>
      <c r="F635" s="35" t="s">
        <v>202</v>
      </c>
      <c r="G635" s="22" t="s">
        <v>203</v>
      </c>
      <c r="H635" s="329">
        <v>45435</v>
      </c>
      <c r="I635" s="22" t="s">
        <v>2376</v>
      </c>
      <c r="J635" s="22" t="s">
        <v>405</v>
      </c>
      <c r="K635" s="22" t="s">
        <v>2377</v>
      </c>
      <c r="L635" s="22" t="s">
        <v>207</v>
      </c>
      <c r="M635" s="22">
        <v>15</v>
      </c>
      <c r="N635" s="22">
        <v>11</v>
      </c>
      <c r="O635" s="22">
        <v>24</v>
      </c>
      <c r="P635" s="22" t="s">
        <v>207</v>
      </c>
      <c r="Q635" s="22" t="s">
        <v>208</v>
      </c>
      <c r="R635" s="22" t="s">
        <v>202</v>
      </c>
      <c r="S635" s="22" t="s">
        <v>393</v>
      </c>
      <c r="T635" s="22" t="s">
        <v>2367</v>
      </c>
      <c r="U635" s="22" t="s">
        <v>2378</v>
      </c>
      <c r="V635" s="22">
        <v>54</v>
      </c>
      <c r="W635" s="22" t="s">
        <v>2379</v>
      </c>
      <c r="X635" s="22">
        <v>155</v>
      </c>
      <c r="Y635" s="22" t="s">
        <v>2380</v>
      </c>
      <c r="Z635" s="22" t="s">
        <v>2380</v>
      </c>
      <c r="AA635" s="22">
        <v>1</v>
      </c>
      <c r="AB635" s="22" t="s">
        <v>207</v>
      </c>
      <c r="AC635" s="22" t="s">
        <v>8130</v>
      </c>
      <c r="AE635" s="22" t="s">
        <v>207</v>
      </c>
      <c r="AF635" s="331">
        <v>0.18</v>
      </c>
      <c r="AG635" s="22" t="s">
        <v>4119</v>
      </c>
      <c r="AH635" s="22" t="s">
        <v>4120</v>
      </c>
      <c r="AI635" s="22" t="s">
        <v>6862</v>
      </c>
      <c r="AJ635" s="22">
        <v>90</v>
      </c>
      <c r="AK635" s="22">
        <v>10</v>
      </c>
      <c r="AL635" s="22">
        <v>10</v>
      </c>
      <c r="AM635" s="22">
        <v>10</v>
      </c>
      <c r="AN635" s="22">
        <v>10</v>
      </c>
      <c r="AO635" s="22">
        <v>10</v>
      </c>
      <c r="AP635" s="22">
        <v>10</v>
      </c>
      <c r="AQ635" s="22">
        <v>10</v>
      </c>
      <c r="AR635" s="22">
        <v>10</v>
      </c>
      <c r="AS635" s="22">
        <v>0</v>
      </c>
      <c r="AT635" s="22">
        <v>10</v>
      </c>
    </row>
    <row r="636" spans="1:46" ht="23.1" customHeight="1">
      <c r="A636" s="22" t="s">
        <v>4</v>
      </c>
      <c r="B636" s="22" t="s">
        <v>31</v>
      </c>
      <c r="C636" s="22" t="s">
        <v>2364</v>
      </c>
      <c r="D636" s="22" t="s">
        <v>392</v>
      </c>
      <c r="E636" s="22" t="s">
        <v>186</v>
      </c>
      <c r="F636" s="35" t="s">
        <v>202</v>
      </c>
      <c r="G636" s="22" t="s">
        <v>203</v>
      </c>
      <c r="H636" s="329">
        <v>45429</v>
      </c>
      <c r="I636" s="94" t="s">
        <v>2381</v>
      </c>
      <c r="J636" s="22" t="s">
        <v>409</v>
      </c>
      <c r="K636" s="22" t="s">
        <v>2382</v>
      </c>
      <c r="L636" s="22" t="s">
        <v>207</v>
      </c>
      <c r="M636" s="22">
        <v>15</v>
      </c>
      <c r="N636" s="22">
        <v>13</v>
      </c>
      <c r="O636" s="22">
        <v>23</v>
      </c>
      <c r="P636" s="22" t="s">
        <v>207</v>
      </c>
      <c r="Q636" s="22" t="s">
        <v>208</v>
      </c>
      <c r="R636" s="22" t="s">
        <v>202</v>
      </c>
      <c r="S636" s="22" t="s">
        <v>393</v>
      </c>
      <c r="T636" s="22" t="s">
        <v>8131</v>
      </c>
      <c r="U636" s="22" t="s">
        <v>2383</v>
      </c>
      <c r="V636" s="22">
        <v>54</v>
      </c>
      <c r="W636" s="22" t="s">
        <v>2384</v>
      </c>
      <c r="X636" s="22">
        <v>159</v>
      </c>
      <c r="Y636" s="22" t="s">
        <v>2385</v>
      </c>
      <c r="Z636" s="22" t="s">
        <v>2385</v>
      </c>
      <c r="AA636" s="22">
        <v>1</v>
      </c>
      <c r="AB636" s="22" t="s">
        <v>207</v>
      </c>
      <c r="AC636" s="22" t="s">
        <v>8132</v>
      </c>
      <c r="AE636" s="22" t="s">
        <v>207</v>
      </c>
      <c r="AF636" s="330">
        <v>0</v>
      </c>
      <c r="AG636" s="22" t="s">
        <v>208</v>
      </c>
      <c r="AH636" s="22" t="s">
        <v>232</v>
      </c>
      <c r="AI636" s="22" t="s">
        <v>8133</v>
      </c>
      <c r="AJ636" s="22">
        <v>100</v>
      </c>
      <c r="AK636" s="22">
        <v>10</v>
      </c>
      <c r="AL636" s="22">
        <v>10</v>
      </c>
      <c r="AM636" s="22">
        <v>10</v>
      </c>
      <c r="AN636" s="22">
        <v>10</v>
      </c>
      <c r="AO636" s="22">
        <v>10</v>
      </c>
      <c r="AP636" s="22">
        <v>10</v>
      </c>
      <c r="AQ636" s="22">
        <v>10</v>
      </c>
      <c r="AR636" s="22">
        <v>10</v>
      </c>
      <c r="AS636" s="22">
        <v>10</v>
      </c>
      <c r="AT636" s="22">
        <v>10</v>
      </c>
    </row>
    <row r="637" spans="1:46" ht="23.1" customHeight="1">
      <c r="A637" s="22" t="s">
        <v>4</v>
      </c>
      <c r="B637" s="22" t="s">
        <v>31</v>
      </c>
      <c r="C637" s="22" t="s">
        <v>2364</v>
      </c>
      <c r="D637" s="22" t="s">
        <v>392</v>
      </c>
      <c r="E637" s="22" t="s">
        <v>186</v>
      </c>
      <c r="F637" s="35" t="s">
        <v>202</v>
      </c>
      <c r="G637" s="22" t="s">
        <v>203</v>
      </c>
      <c r="H637" s="329">
        <v>45735</v>
      </c>
      <c r="I637" s="94" t="s">
        <v>2386</v>
      </c>
      <c r="J637" s="22" t="s">
        <v>1211</v>
      </c>
      <c r="K637" s="22" t="s">
        <v>4122</v>
      </c>
      <c r="L637" s="22" t="s">
        <v>207</v>
      </c>
      <c r="M637" s="22">
        <v>13</v>
      </c>
      <c r="N637" s="22">
        <v>33</v>
      </c>
      <c r="O637" s="22">
        <v>52</v>
      </c>
      <c r="P637" s="22" t="s">
        <v>207</v>
      </c>
      <c r="Q637" s="22" t="s">
        <v>208</v>
      </c>
      <c r="R637" s="22" t="s">
        <v>202</v>
      </c>
      <c r="S637" s="22" t="s">
        <v>393</v>
      </c>
      <c r="T637" s="22" t="s">
        <v>2387</v>
      </c>
      <c r="U637" s="22" t="s">
        <v>4123</v>
      </c>
      <c r="V637" s="22">
        <v>70</v>
      </c>
      <c r="W637" s="22" t="s">
        <v>4124</v>
      </c>
      <c r="X637" s="22">
        <v>141</v>
      </c>
      <c r="Y637" s="22" t="s">
        <v>4125</v>
      </c>
      <c r="Z637" s="22" t="s">
        <v>4125</v>
      </c>
      <c r="AA637" s="22">
        <v>1</v>
      </c>
      <c r="AB637" s="22" t="s">
        <v>207</v>
      </c>
      <c r="AC637" s="22" t="s">
        <v>8134</v>
      </c>
      <c r="AE637" s="22" t="s">
        <v>207</v>
      </c>
      <c r="AF637" s="330">
        <v>0.3</v>
      </c>
      <c r="AG637" s="22" t="s">
        <v>4126</v>
      </c>
      <c r="AH637" s="22" t="s">
        <v>4127</v>
      </c>
      <c r="AI637" s="22" t="s">
        <v>4128</v>
      </c>
      <c r="AJ637" s="22">
        <v>80</v>
      </c>
      <c r="AK637" s="22">
        <v>10</v>
      </c>
      <c r="AL637" s="22">
        <v>10</v>
      </c>
      <c r="AM637" s="22">
        <v>10</v>
      </c>
      <c r="AN637" s="22">
        <v>10</v>
      </c>
      <c r="AO637" s="22">
        <v>0</v>
      </c>
      <c r="AP637" s="22">
        <v>10</v>
      </c>
      <c r="AQ637" s="22">
        <v>10</v>
      </c>
      <c r="AR637" s="22">
        <v>10</v>
      </c>
      <c r="AS637" s="22">
        <v>0</v>
      </c>
      <c r="AT637" s="22">
        <v>10</v>
      </c>
    </row>
    <row r="638" spans="1:46" ht="23.1" customHeight="1">
      <c r="A638" s="22" t="s">
        <v>4</v>
      </c>
      <c r="B638" s="22" t="s">
        <v>31</v>
      </c>
      <c r="C638" s="22" t="s">
        <v>2364</v>
      </c>
      <c r="D638" s="22" t="s">
        <v>392</v>
      </c>
      <c r="E638" s="22" t="s">
        <v>186</v>
      </c>
      <c r="F638" s="35" t="s">
        <v>202</v>
      </c>
      <c r="G638" s="22" t="s">
        <v>203</v>
      </c>
      <c r="H638" s="329">
        <v>45734</v>
      </c>
      <c r="I638" s="94" t="s">
        <v>2388</v>
      </c>
      <c r="J638" s="22" t="s">
        <v>1221</v>
      </c>
      <c r="K638" s="22" t="s">
        <v>4129</v>
      </c>
      <c r="L638" s="22" t="s">
        <v>207</v>
      </c>
      <c r="M638" s="22">
        <v>13</v>
      </c>
      <c r="N638" s="22">
        <v>33</v>
      </c>
      <c r="O638" s="22">
        <v>52</v>
      </c>
      <c r="P638" s="22" t="s">
        <v>207</v>
      </c>
      <c r="Q638" s="22" t="s">
        <v>208</v>
      </c>
      <c r="R638" s="22" t="s">
        <v>202</v>
      </c>
      <c r="S638" s="22" t="s">
        <v>393</v>
      </c>
      <c r="T638" s="22" t="s">
        <v>2389</v>
      </c>
      <c r="U638" s="22" t="s">
        <v>4130</v>
      </c>
      <c r="V638" s="22">
        <v>66</v>
      </c>
      <c r="W638" s="22" t="s">
        <v>4131</v>
      </c>
      <c r="X638" s="22">
        <v>153</v>
      </c>
      <c r="Y638" s="22" t="s">
        <v>4132</v>
      </c>
      <c r="Z638" s="22" t="s">
        <v>4132</v>
      </c>
      <c r="AA638" s="22">
        <v>1</v>
      </c>
      <c r="AB638" s="22" t="s">
        <v>207</v>
      </c>
      <c r="AC638" s="22" t="s">
        <v>8135</v>
      </c>
      <c r="AE638" s="22" t="s">
        <v>207</v>
      </c>
      <c r="AF638" s="330">
        <v>0.3</v>
      </c>
      <c r="AG638" s="22" t="s">
        <v>4126</v>
      </c>
      <c r="AH638" s="22" t="s">
        <v>4127</v>
      </c>
      <c r="AI638" s="22" t="s">
        <v>7466</v>
      </c>
      <c r="AJ638" s="22">
        <v>80</v>
      </c>
      <c r="AK638" s="22">
        <v>10</v>
      </c>
      <c r="AL638" s="22">
        <v>10</v>
      </c>
      <c r="AM638" s="22">
        <v>10</v>
      </c>
      <c r="AN638" s="22">
        <v>10</v>
      </c>
      <c r="AO638" s="22">
        <v>0</v>
      </c>
      <c r="AP638" s="22">
        <v>10</v>
      </c>
      <c r="AQ638" s="22">
        <v>10</v>
      </c>
      <c r="AR638" s="22">
        <v>10</v>
      </c>
      <c r="AS638" s="22">
        <v>0</v>
      </c>
      <c r="AT638" s="22">
        <v>10</v>
      </c>
    </row>
    <row r="639" spans="1:46" ht="23.1" customHeight="1">
      <c r="A639" s="22" t="s">
        <v>4</v>
      </c>
      <c r="B639" s="22" t="s">
        <v>31</v>
      </c>
      <c r="C639" s="22" t="s">
        <v>2364</v>
      </c>
      <c r="D639" s="22" t="s">
        <v>392</v>
      </c>
      <c r="E639" s="22" t="s">
        <v>186</v>
      </c>
      <c r="F639" s="35" t="s">
        <v>202</v>
      </c>
      <c r="G639" s="22" t="s">
        <v>203</v>
      </c>
      <c r="H639" s="329">
        <v>45737</v>
      </c>
      <c r="I639" s="94" t="s">
        <v>6794</v>
      </c>
      <c r="J639" s="22" t="s">
        <v>1228</v>
      </c>
      <c r="K639" s="22" t="s">
        <v>6863</v>
      </c>
      <c r="L639" s="22" t="s">
        <v>207</v>
      </c>
      <c r="M639" s="22">
        <v>13</v>
      </c>
      <c r="N639" s="22">
        <v>33</v>
      </c>
      <c r="O639" s="22">
        <v>52</v>
      </c>
      <c r="P639" s="22" t="s">
        <v>207</v>
      </c>
      <c r="Q639" s="22" t="s">
        <v>208</v>
      </c>
      <c r="R639" s="22" t="s">
        <v>202</v>
      </c>
      <c r="S639" s="22" t="s">
        <v>393</v>
      </c>
      <c r="T639" s="22" t="s">
        <v>2389</v>
      </c>
      <c r="U639" s="22" t="s">
        <v>6864</v>
      </c>
      <c r="V639" s="22">
        <v>87</v>
      </c>
      <c r="W639" s="22" t="s">
        <v>6865</v>
      </c>
      <c r="X639" s="22">
        <v>141</v>
      </c>
      <c r="Y639" s="22" t="s">
        <v>6866</v>
      </c>
      <c r="Z639" s="22" t="s">
        <v>6866</v>
      </c>
      <c r="AA639" s="22">
        <v>1</v>
      </c>
      <c r="AB639" s="22" t="s">
        <v>207</v>
      </c>
      <c r="AC639" s="22" t="s">
        <v>8136</v>
      </c>
      <c r="AE639" s="22" t="s">
        <v>207</v>
      </c>
      <c r="AF639" s="330">
        <v>0.61</v>
      </c>
      <c r="AG639" s="22" t="s">
        <v>6867</v>
      </c>
      <c r="AH639" s="22" t="s">
        <v>6868</v>
      </c>
      <c r="AI639" s="22" t="s">
        <v>6869</v>
      </c>
      <c r="AJ639" s="22">
        <v>80</v>
      </c>
      <c r="AK639" s="22">
        <v>10</v>
      </c>
      <c r="AL639" s="22">
        <v>10</v>
      </c>
      <c r="AM639" s="22">
        <v>10</v>
      </c>
      <c r="AN639" s="22">
        <v>10</v>
      </c>
      <c r="AO639" s="22">
        <v>0</v>
      </c>
      <c r="AP639" s="22">
        <v>10</v>
      </c>
      <c r="AQ639" s="22">
        <v>10</v>
      </c>
      <c r="AR639" s="22">
        <v>10</v>
      </c>
      <c r="AS639" s="22">
        <v>0</v>
      </c>
      <c r="AT639" s="22">
        <v>10</v>
      </c>
    </row>
    <row r="640" spans="1:46" ht="23.1" customHeight="1">
      <c r="A640" s="22" t="s">
        <v>4</v>
      </c>
      <c r="B640" s="22" t="s">
        <v>31</v>
      </c>
      <c r="C640" s="22" t="s">
        <v>2364</v>
      </c>
      <c r="D640" s="22" t="s">
        <v>392</v>
      </c>
      <c r="E640" s="22" t="s">
        <v>186</v>
      </c>
      <c r="F640" s="35" t="s">
        <v>202</v>
      </c>
      <c r="G640" s="22" t="s">
        <v>203</v>
      </c>
      <c r="H640" s="329">
        <v>45435</v>
      </c>
      <c r="I640" s="94" t="s">
        <v>2390</v>
      </c>
      <c r="J640" s="22" t="s">
        <v>417</v>
      </c>
      <c r="K640" s="22" t="s">
        <v>2391</v>
      </c>
      <c r="L640" s="22" t="s">
        <v>207</v>
      </c>
      <c r="M640" s="22">
        <v>13</v>
      </c>
      <c r="N640" s="22">
        <v>28</v>
      </c>
      <c r="O640" s="22">
        <v>12</v>
      </c>
      <c r="P640" s="22" t="s">
        <v>207</v>
      </c>
      <c r="Q640" s="22" t="s">
        <v>208</v>
      </c>
      <c r="R640" s="22" t="s">
        <v>202</v>
      </c>
      <c r="S640" s="22" t="s">
        <v>393</v>
      </c>
      <c r="T640" s="22" t="s">
        <v>2389</v>
      </c>
      <c r="U640" s="22" t="s">
        <v>2392</v>
      </c>
      <c r="V640" s="22">
        <v>54</v>
      </c>
      <c r="W640" s="22" t="s">
        <v>2393</v>
      </c>
      <c r="X640" s="22">
        <v>134</v>
      </c>
      <c r="Y640" s="22" t="s">
        <v>2394</v>
      </c>
      <c r="Z640" s="22" t="s">
        <v>2394</v>
      </c>
      <c r="AA640" s="22">
        <v>1</v>
      </c>
      <c r="AB640" s="22" t="s">
        <v>207</v>
      </c>
      <c r="AC640" s="22" t="s">
        <v>8137</v>
      </c>
      <c r="AE640" s="22" t="s">
        <v>207</v>
      </c>
      <c r="AF640" s="330">
        <v>0.14000000000000001</v>
      </c>
      <c r="AG640" s="22" t="s">
        <v>4133</v>
      </c>
      <c r="AH640" s="22" t="s">
        <v>4134</v>
      </c>
      <c r="AI640" s="22" t="s">
        <v>5287</v>
      </c>
      <c r="AJ640" s="22">
        <v>90</v>
      </c>
      <c r="AK640" s="22">
        <v>10</v>
      </c>
      <c r="AL640" s="22">
        <v>10</v>
      </c>
      <c r="AM640" s="22">
        <v>10</v>
      </c>
      <c r="AN640" s="22">
        <v>10</v>
      </c>
      <c r="AO640" s="22">
        <v>10</v>
      </c>
      <c r="AP640" s="22">
        <v>10</v>
      </c>
      <c r="AQ640" s="22">
        <v>10</v>
      </c>
      <c r="AR640" s="22">
        <v>10</v>
      </c>
      <c r="AS640" s="22">
        <v>0</v>
      </c>
      <c r="AT640" s="22">
        <v>10</v>
      </c>
    </row>
    <row r="641" spans="1:46" ht="23.1" customHeight="1">
      <c r="A641" s="22" t="s">
        <v>4</v>
      </c>
      <c r="B641" s="22" t="s">
        <v>31</v>
      </c>
      <c r="C641" s="22" t="s">
        <v>2364</v>
      </c>
      <c r="D641" s="22" t="s">
        <v>392</v>
      </c>
      <c r="E641" s="22" t="s">
        <v>186</v>
      </c>
      <c r="F641" s="35" t="s">
        <v>202</v>
      </c>
      <c r="G641" s="22" t="s">
        <v>203</v>
      </c>
      <c r="H641" s="329">
        <v>45735</v>
      </c>
      <c r="I641" s="22" t="s">
        <v>4135</v>
      </c>
      <c r="J641" s="22" t="s">
        <v>1243</v>
      </c>
      <c r="K641" s="22" t="s">
        <v>4136</v>
      </c>
      <c r="L641" s="22" t="s">
        <v>207</v>
      </c>
      <c r="M641" s="22">
        <v>15</v>
      </c>
      <c r="N641" s="22">
        <v>27</v>
      </c>
      <c r="O641" s="22">
        <v>37</v>
      </c>
      <c r="P641" s="22" t="s">
        <v>207</v>
      </c>
      <c r="Q641" s="22" t="s">
        <v>208</v>
      </c>
      <c r="R641" s="22" t="s">
        <v>202</v>
      </c>
      <c r="S641" s="22" t="s">
        <v>393</v>
      </c>
      <c r="T641" s="22" t="s">
        <v>4137</v>
      </c>
      <c r="U641" s="22" t="s">
        <v>4138</v>
      </c>
      <c r="V641" s="22">
        <v>66</v>
      </c>
      <c r="W641" s="22" t="s">
        <v>4139</v>
      </c>
      <c r="X641" s="22">
        <v>137</v>
      </c>
      <c r="Y641" s="22" t="s">
        <v>4140</v>
      </c>
      <c r="Z641" s="22" t="s">
        <v>4140</v>
      </c>
      <c r="AA641" s="22">
        <v>1</v>
      </c>
      <c r="AB641" s="22" t="s">
        <v>207</v>
      </c>
      <c r="AC641" s="22" t="s">
        <v>8138</v>
      </c>
      <c r="AE641" s="22" t="s">
        <v>207</v>
      </c>
      <c r="AF641" s="331">
        <v>0.56000000000000005</v>
      </c>
      <c r="AG641" s="22" t="s">
        <v>4141</v>
      </c>
      <c r="AH641" s="22" t="s">
        <v>4142</v>
      </c>
      <c r="AI641" s="22" t="s">
        <v>7467</v>
      </c>
      <c r="AJ641" s="22">
        <v>80</v>
      </c>
      <c r="AK641" s="22">
        <v>10</v>
      </c>
      <c r="AL641" s="22">
        <v>10</v>
      </c>
      <c r="AM641" s="22">
        <v>10</v>
      </c>
      <c r="AN641" s="22">
        <v>10</v>
      </c>
      <c r="AO641" s="22">
        <v>0</v>
      </c>
      <c r="AP641" s="22">
        <v>10</v>
      </c>
      <c r="AQ641" s="22">
        <v>10</v>
      </c>
      <c r="AR641" s="22">
        <v>10</v>
      </c>
      <c r="AS641" s="22">
        <v>0</v>
      </c>
      <c r="AT641" s="22">
        <v>10</v>
      </c>
    </row>
    <row r="642" spans="1:46" ht="23.1" customHeight="1">
      <c r="A642" s="22" t="s">
        <v>4</v>
      </c>
      <c r="B642" s="22" t="s">
        <v>31</v>
      </c>
      <c r="C642" s="22" t="s">
        <v>2364</v>
      </c>
      <c r="D642" s="22" t="s">
        <v>392</v>
      </c>
      <c r="E642" s="22" t="s">
        <v>186</v>
      </c>
      <c r="F642" s="35" t="s">
        <v>202</v>
      </c>
      <c r="G642" s="22" t="s">
        <v>203</v>
      </c>
      <c r="H642" s="329">
        <v>45434</v>
      </c>
      <c r="I642" s="22" t="s">
        <v>2395</v>
      </c>
      <c r="J642" s="22" t="s">
        <v>420</v>
      </c>
      <c r="K642" s="22" t="s">
        <v>4916</v>
      </c>
      <c r="L642" s="22" t="s">
        <v>207</v>
      </c>
      <c r="M642" s="22">
        <v>13</v>
      </c>
      <c r="N642" s="22">
        <v>35</v>
      </c>
      <c r="O642" s="22">
        <v>18</v>
      </c>
      <c r="P642" s="22" t="s">
        <v>207</v>
      </c>
      <c r="Q642" s="22" t="s">
        <v>208</v>
      </c>
      <c r="R642" s="22" t="s">
        <v>202</v>
      </c>
      <c r="S642" s="22" t="s">
        <v>393</v>
      </c>
      <c r="T642" s="22" t="s">
        <v>2389</v>
      </c>
      <c r="U642" s="22" t="s">
        <v>2396</v>
      </c>
      <c r="V642" s="22">
        <v>55</v>
      </c>
      <c r="W642" s="22" t="s">
        <v>2397</v>
      </c>
      <c r="X642" s="22">
        <v>135</v>
      </c>
      <c r="Y642" s="22" t="s">
        <v>4917</v>
      </c>
      <c r="Z642" s="22" t="s">
        <v>4917</v>
      </c>
      <c r="AA642" s="22">
        <v>1</v>
      </c>
      <c r="AB642" s="22" t="s">
        <v>207</v>
      </c>
      <c r="AC642" s="22" t="s">
        <v>8139</v>
      </c>
      <c r="AE642" s="22" t="s">
        <v>207</v>
      </c>
      <c r="AF642" s="331">
        <v>0.11</v>
      </c>
      <c r="AG642" s="22" t="s">
        <v>4133</v>
      </c>
      <c r="AH642" s="22" t="s">
        <v>4134</v>
      </c>
      <c r="AI642" s="22" t="s">
        <v>4918</v>
      </c>
      <c r="AJ642" s="22">
        <v>90</v>
      </c>
      <c r="AK642" s="22">
        <v>10</v>
      </c>
      <c r="AL642" s="22">
        <v>10</v>
      </c>
      <c r="AM642" s="22">
        <v>10</v>
      </c>
      <c r="AN642" s="22">
        <v>10</v>
      </c>
      <c r="AO642" s="22">
        <v>10</v>
      </c>
      <c r="AP642" s="22">
        <v>10</v>
      </c>
      <c r="AQ642" s="22">
        <v>10</v>
      </c>
      <c r="AR642" s="22">
        <v>10</v>
      </c>
      <c r="AS642" s="22">
        <v>0</v>
      </c>
      <c r="AT642" s="22">
        <v>10</v>
      </c>
    </row>
    <row r="643" spans="1:46" ht="23.1" customHeight="1">
      <c r="A643" s="22" t="s">
        <v>4</v>
      </c>
      <c r="B643" s="22" t="s">
        <v>31</v>
      </c>
      <c r="C643" s="22" t="s">
        <v>2364</v>
      </c>
      <c r="D643" s="22" t="s">
        <v>392</v>
      </c>
      <c r="E643" s="22" t="s">
        <v>186</v>
      </c>
      <c r="F643" s="35" t="s">
        <v>202</v>
      </c>
      <c r="G643" s="22" t="s">
        <v>203</v>
      </c>
      <c r="H643" s="329">
        <v>45735</v>
      </c>
      <c r="I643" s="94" t="s">
        <v>4143</v>
      </c>
      <c r="J643" s="22" t="s">
        <v>1261</v>
      </c>
      <c r="K643" s="22" t="s">
        <v>4144</v>
      </c>
      <c r="L643" s="22" t="s">
        <v>207</v>
      </c>
      <c r="M643" s="22">
        <v>15</v>
      </c>
      <c r="N643" s="22">
        <v>31</v>
      </c>
      <c r="O643" s="22">
        <v>49</v>
      </c>
      <c r="P643" s="22" t="s">
        <v>207</v>
      </c>
      <c r="Q643" s="22" t="s">
        <v>208</v>
      </c>
      <c r="R643" s="22" t="s">
        <v>202</v>
      </c>
      <c r="S643" s="22" t="s">
        <v>393</v>
      </c>
      <c r="T643" s="22" t="s">
        <v>4137</v>
      </c>
      <c r="U643" s="22" t="s">
        <v>4145</v>
      </c>
      <c r="V643" s="22">
        <v>67</v>
      </c>
      <c r="W643" s="22" t="s">
        <v>4146</v>
      </c>
      <c r="X643" s="22">
        <v>138</v>
      </c>
      <c r="Y643" s="22" t="s">
        <v>4147</v>
      </c>
      <c r="Z643" s="22" t="s">
        <v>4147</v>
      </c>
      <c r="AA643" s="22">
        <v>1</v>
      </c>
      <c r="AB643" s="22" t="s">
        <v>207</v>
      </c>
      <c r="AC643" s="22" t="s">
        <v>8140</v>
      </c>
      <c r="AE643" s="22" t="s">
        <v>207</v>
      </c>
      <c r="AF643" s="330">
        <v>0.52</v>
      </c>
      <c r="AG643" s="22" t="s">
        <v>4148</v>
      </c>
      <c r="AH643" s="22" t="s">
        <v>4149</v>
      </c>
      <c r="AI643" s="22" t="s">
        <v>4150</v>
      </c>
      <c r="AJ643" s="22">
        <v>80</v>
      </c>
      <c r="AK643" s="22">
        <v>10</v>
      </c>
      <c r="AL643" s="22">
        <v>10</v>
      </c>
      <c r="AM643" s="22">
        <v>10</v>
      </c>
      <c r="AN643" s="22">
        <v>10</v>
      </c>
      <c r="AO643" s="22">
        <v>0</v>
      </c>
      <c r="AP643" s="22">
        <v>10</v>
      </c>
      <c r="AQ643" s="22">
        <v>10</v>
      </c>
      <c r="AR643" s="22">
        <v>10</v>
      </c>
      <c r="AS643" s="22">
        <v>0</v>
      </c>
      <c r="AT643" s="22">
        <v>10</v>
      </c>
    </row>
    <row r="644" spans="1:46" ht="23.1" customHeight="1">
      <c r="A644" s="22" t="s">
        <v>4</v>
      </c>
      <c r="B644" s="22" t="s">
        <v>31</v>
      </c>
      <c r="C644" s="22" t="s">
        <v>2364</v>
      </c>
      <c r="D644" s="22" t="s">
        <v>392</v>
      </c>
      <c r="E644" s="22" t="s">
        <v>186</v>
      </c>
      <c r="F644" s="35" t="s">
        <v>202</v>
      </c>
      <c r="G644" s="22" t="s">
        <v>203</v>
      </c>
      <c r="H644" s="329">
        <v>45433</v>
      </c>
      <c r="I644" s="22" t="s">
        <v>2398</v>
      </c>
      <c r="J644" s="22" t="s">
        <v>423</v>
      </c>
      <c r="K644" s="22" t="s">
        <v>2399</v>
      </c>
      <c r="L644" s="22" t="s">
        <v>207</v>
      </c>
      <c r="M644" s="22">
        <v>13</v>
      </c>
      <c r="N644" s="22">
        <v>28</v>
      </c>
      <c r="O644" s="22">
        <v>12</v>
      </c>
      <c r="P644" s="22" t="s">
        <v>207</v>
      </c>
      <c r="Q644" s="22" t="s">
        <v>208</v>
      </c>
      <c r="R644" s="22" t="s">
        <v>202</v>
      </c>
      <c r="S644" s="22" t="s">
        <v>393</v>
      </c>
      <c r="T644" s="22" t="s">
        <v>2389</v>
      </c>
      <c r="U644" s="22" t="s">
        <v>2400</v>
      </c>
      <c r="V644" s="22">
        <v>54</v>
      </c>
      <c r="W644" s="22" t="s">
        <v>2401</v>
      </c>
      <c r="X644" s="22">
        <v>133</v>
      </c>
      <c r="Y644" s="22" t="s">
        <v>2402</v>
      </c>
      <c r="Z644" s="22" t="s">
        <v>2402</v>
      </c>
      <c r="AA644" s="22">
        <v>1</v>
      </c>
      <c r="AB644" s="22" t="s">
        <v>207</v>
      </c>
      <c r="AC644" s="22" t="s">
        <v>8141</v>
      </c>
      <c r="AE644" s="22" t="s">
        <v>207</v>
      </c>
      <c r="AF644" s="331">
        <v>0.14000000000000001</v>
      </c>
      <c r="AG644" s="22" t="s">
        <v>4133</v>
      </c>
      <c r="AH644" s="22" t="s">
        <v>4134</v>
      </c>
      <c r="AI644" s="22" t="s">
        <v>4151</v>
      </c>
      <c r="AJ644" s="22">
        <v>90</v>
      </c>
      <c r="AK644" s="22">
        <v>10</v>
      </c>
      <c r="AL644" s="22">
        <v>10</v>
      </c>
      <c r="AM644" s="22">
        <v>10</v>
      </c>
      <c r="AN644" s="22">
        <v>10</v>
      </c>
      <c r="AO644" s="22">
        <v>10</v>
      </c>
      <c r="AP644" s="22">
        <v>10</v>
      </c>
      <c r="AQ644" s="22">
        <v>10</v>
      </c>
      <c r="AR644" s="22">
        <v>10</v>
      </c>
      <c r="AS644" s="22">
        <v>0</v>
      </c>
      <c r="AT644" s="22">
        <v>10</v>
      </c>
    </row>
    <row r="645" spans="1:46" ht="23.1" customHeight="1">
      <c r="A645" s="22" t="s">
        <v>4</v>
      </c>
      <c r="B645" s="22" t="s">
        <v>31</v>
      </c>
      <c r="C645" s="22" t="s">
        <v>2364</v>
      </c>
      <c r="D645" s="22" t="s">
        <v>392</v>
      </c>
      <c r="E645" s="22" t="s">
        <v>186</v>
      </c>
      <c r="F645" s="35" t="s">
        <v>202</v>
      </c>
      <c r="G645" s="22" t="s">
        <v>203</v>
      </c>
      <c r="H645" s="329">
        <v>45735</v>
      </c>
      <c r="I645" s="22" t="s">
        <v>4152</v>
      </c>
      <c r="J645" s="22" t="s">
        <v>2626</v>
      </c>
      <c r="K645" s="22" t="s">
        <v>4153</v>
      </c>
      <c r="L645" s="22" t="s">
        <v>207</v>
      </c>
      <c r="M645" s="22">
        <v>15</v>
      </c>
      <c r="N645" s="22">
        <v>27</v>
      </c>
      <c r="O645" s="22">
        <v>37</v>
      </c>
      <c r="P645" s="22" t="s">
        <v>207</v>
      </c>
      <c r="Q645" s="22" t="s">
        <v>208</v>
      </c>
      <c r="R645" s="22" t="s">
        <v>202</v>
      </c>
      <c r="S645" s="22" t="s">
        <v>393</v>
      </c>
      <c r="T645" s="22" t="s">
        <v>4137</v>
      </c>
      <c r="U645" s="22" t="s">
        <v>4154</v>
      </c>
      <c r="V645" s="22">
        <v>66</v>
      </c>
      <c r="W645" s="22" t="s">
        <v>4155</v>
      </c>
      <c r="X645" s="22">
        <v>137</v>
      </c>
      <c r="Y645" s="22" t="s">
        <v>4156</v>
      </c>
      <c r="Z645" s="22" t="s">
        <v>4156</v>
      </c>
      <c r="AA645" s="22">
        <v>1</v>
      </c>
      <c r="AB645" s="22" t="s">
        <v>207</v>
      </c>
      <c r="AC645" s="22" t="s">
        <v>8142</v>
      </c>
      <c r="AE645" s="22" t="s">
        <v>207</v>
      </c>
      <c r="AF645" s="331">
        <v>0.56000000000000005</v>
      </c>
      <c r="AG645" s="22" t="s">
        <v>4141</v>
      </c>
      <c r="AH645" s="22" t="s">
        <v>4142</v>
      </c>
      <c r="AI645" s="22" t="s">
        <v>7468</v>
      </c>
      <c r="AJ645" s="22">
        <v>80</v>
      </c>
      <c r="AK645" s="22">
        <v>10</v>
      </c>
      <c r="AL645" s="22">
        <v>10</v>
      </c>
      <c r="AM645" s="22">
        <v>10</v>
      </c>
      <c r="AN645" s="22">
        <v>10</v>
      </c>
      <c r="AO645" s="22">
        <v>0</v>
      </c>
      <c r="AP645" s="22">
        <v>10</v>
      </c>
      <c r="AQ645" s="22">
        <v>10</v>
      </c>
      <c r="AR645" s="22">
        <v>10</v>
      </c>
      <c r="AS645" s="22">
        <v>0</v>
      </c>
      <c r="AT645" s="22">
        <v>10</v>
      </c>
    </row>
    <row r="646" spans="1:46" ht="23.1" customHeight="1">
      <c r="A646" s="22" t="s">
        <v>4</v>
      </c>
      <c r="B646" s="22" t="s">
        <v>31</v>
      </c>
      <c r="C646" s="22" t="s">
        <v>2364</v>
      </c>
      <c r="D646" s="22" t="s">
        <v>392</v>
      </c>
      <c r="E646" s="22" t="s">
        <v>186</v>
      </c>
      <c r="F646" s="35" t="s">
        <v>202</v>
      </c>
      <c r="G646" s="22" t="s">
        <v>203</v>
      </c>
      <c r="H646" s="329">
        <v>45434</v>
      </c>
      <c r="I646" s="22" t="s">
        <v>2403</v>
      </c>
      <c r="J646" s="22" t="s">
        <v>424</v>
      </c>
      <c r="K646" s="22" t="s">
        <v>2404</v>
      </c>
      <c r="L646" s="22" t="s">
        <v>207</v>
      </c>
      <c r="M646" s="22">
        <v>13</v>
      </c>
      <c r="N646" s="22">
        <v>33</v>
      </c>
      <c r="O646" s="22">
        <v>15</v>
      </c>
      <c r="P646" s="22" t="s">
        <v>207</v>
      </c>
      <c r="Q646" s="22" t="s">
        <v>208</v>
      </c>
      <c r="R646" s="22" t="s">
        <v>202</v>
      </c>
      <c r="S646" s="22" t="s">
        <v>393</v>
      </c>
      <c r="T646" s="22" t="s">
        <v>2389</v>
      </c>
      <c r="U646" s="22" t="s">
        <v>4158</v>
      </c>
      <c r="V646" s="22">
        <v>55</v>
      </c>
      <c r="W646" s="22" t="s">
        <v>2405</v>
      </c>
      <c r="X646" s="22">
        <v>135</v>
      </c>
      <c r="Y646" s="22" t="s">
        <v>2406</v>
      </c>
      <c r="Z646" s="22" t="s">
        <v>2406</v>
      </c>
      <c r="AA646" s="22">
        <v>1</v>
      </c>
      <c r="AB646" s="22" t="s">
        <v>207</v>
      </c>
      <c r="AC646" s="22" t="s">
        <v>8143</v>
      </c>
      <c r="AE646" s="22" t="s">
        <v>207</v>
      </c>
      <c r="AF646" s="331">
        <v>0.15</v>
      </c>
      <c r="AG646" s="22" t="s">
        <v>4159</v>
      </c>
      <c r="AH646" s="22" t="s">
        <v>4160</v>
      </c>
      <c r="AI646" s="22" t="s">
        <v>6870</v>
      </c>
      <c r="AJ646" s="22">
        <v>90</v>
      </c>
      <c r="AK646" s="22">
        <v>10</v>
      </c>
      <c r="AL646" s="22">
        <v>10</v>
      </c>
      <c r="AM646" s="22">
        <v>10</v>
      </c>
      <c r="AN646" s="22">
        <v>10</v>
      </c>
      <c r="AO646" s="22">
        <v>10</v>
      </c>
      <c r="AP646" s="22">
        <v>10</v>
      </c>
      <c r="AQ646" s="22">
        <v>10</v>
      </c>
      <c r="AR646" s="22">
        <v>10</v>
      </c>
      <c r="AS646" s="22">
        <v>0</v>
      </c>
      <c r="AT646" s="22">
        <v>10</v>
      </c>
    </row>
    <row r="647" spans="1:46" ht="23.1" customHeight="1">
      <c r="A647" s="22" t="s">
        <v>4</v>
      </c>
      <c r="B647" s="22" t="s">
        <v>31</v>
      </c>
      <c r="C647" s="22" t="s">
        <v>2364</v>
      </c>
      <c r="D647" s="22" t="s">
        <v>392</v>
      </c>
      <c r="E647" s="22" t="s">
        <v>186</v>
      </c>
      <c r="F647" s="35" t="s">
        <v>202</v>
      </c>
      <c r="G647" s="22" t="s">
        <v>203</v>
      </c>
      <c r="H647" s="329">
        <v>45735</v>
      </c>
      <c r="I647" s="22" t="s">
        <v>4161</v>
      </c>
      <c r="J647" s="22" t="s">
        <v>2527</v>
      </c>
      <c r="K647" s="22" t="s">
        <v>4162</v>
      </c>
      <c r="L647" s="22" t="s">
        <v>207</v>
      </c>
      <c r="M647" s="22">
        <v>15</v>
      </c>
      <c r="N647" s="22">
        <v>31</v>
      </c>
      <c r="O647" s="22">
        <v>49</v>
      </c>
      <c r="P647" s="22" t="s">
        <v>207</v>
      </c>
      <c r="Q647" s="22" t="s">
        <v>208</v>
      </c>
      <c r="R647" s="22" t="s">
        <v>202</v>
      </c>
      <c r="S647" s="22" t="s">
        <v>393</v>
      </c>
      <c r="T647" s="22" t="s">
        <v>4137</v>
      </c>
      <c r="U647" s="22" t="s">
        <v>4163</v>
      </c>
      <c r="V647" s="22">
        <v>67</v>
      </c>
      <c r="W647" s="22" t="s">
        <v>4164</v>
      </c>
      <c r="X647" s="22">
        <v>138</v>
      </c>
      <c r="Y647" s="22" t="s">
        <v>4165</v>
      </c>
      <c r="Z647" s="22" t="s">
        <v>4165</v>
      </c>
      <c r="AA647" s="22">
        <v>1</v>
      </c>
      <c r="AB647" s="22" t="s">
        <v>207</v>
      </c>
      <c r="AC647" s="22" t="s">
        <v>8144</v>
      </c>
      <c r="AE647" s="22" t="s">
        <v>207</v>
      </c>
      <c r="AF647" s="331">
        <v>0.52</v>
      </c>
      <c r="AG647" s="22" t="s">
        <v>4148</v>
      </c>
      <c r="AH647" s="22" t="s">
        <v>4149</v>
      </c>
      <c r="AI647" s="22" t="s">
        <v>4166</v>
      </c>
      <c r="AJ647" s="22">
        <v>80</v>
      </c>
      <c r="AK647" s="22">
        <v>10</v>
      </c>
      <c r="AL647" s="22">
        <v>10</v>
      </c>
      <c r="AM647" s="22">
        <v>10</v>
      </c>
      <c r="AN647" s="22">
        <v>10</v>
      </c>
      <c r="AO647" s="22">
        <v>0</v>
      </c>
      <c r="AP647" s="22">
        <v>10</v>
      </c>
      <c r="AQ647" s="22">
        <v>10</v>
      </c>
      <c r="AR647" s="22">
        <v>10</v>
      </c>
      <c r="AS647" s="22">
        <v>0</v>
      </c>
      <c r="AT647" s="22">
        <v>10</v>
      </c>
    </row>
    <row r="648" spans="1:46" ht="23.1" customHeight="1">
      <c r="A648" s="22" t="s">
        <v>4</v>
      </c>
      <c r="B648" s="22" t="s">
        <v>31</v>
      </c>
      <c r="C648" s="22" t="s">
        <v>2364</v>
      </c>
      <c r="D648" s="22" t="s">
        <v>392</v>
      </c>
      <c r="E648" s="22" t="s">
        <v>186</v>
      </c>
      <c r="F648" s="35" t="s">
        <v>202</v>
      </c>
      <c r="G648" s="22" t="s">
        <v>203</v>
      </c>
      <c r="H648" s="329">
        <v>45441</v>
      </c>
      <c r="I648" s="22" t="s">
        <v>2407</v>
      </c>
      <c r="J648" s="22" t="s">
        <v>495</v>
      </c>
      <c r="K648" s="22" t="s">
        <v>2408</v>
      </c>
      <c r="L648" s="22" t="s">
        <v>207</v>
      </c>
      <c r="M648" s="22">
        <v>13</v>
      </c>
      <c r="N648" s="22">
        <v>28</v>
      </c>
      <c r="O648" s="22">
        <v>12</v>
      </c>
      <c r="P648" s="22" t="s">
        <v>207</v>
      </c>
      <c r="Q648" s="22" t="s">
        <v>208</v>
      </c>
      <c r="R648" s="22" t="s">
        <v>202</v>
      </c>
      <c r="S648" s="22" t="s">
        <v>393</v>
      </c>
      <c r="T648" s="22" t="s">
        <v>2389</v>
      </c>
      <c r="U648" s="22" t="s">
        <v>2409</v>
      </c>
      <c r="V648" s="22">
        <v>54</v>
      </c>
      <c r="W648" s="22" t="s">
        <v>2410</v>
      </c>
      <c r="X648" s="22">
        <v>134</v>
      </c>
      <c r="Y648" s="22" t="s">
        <v>2411</v>
      </c>
      <c r="Z648" s="22" t="s">
        <v>2411</v>
      </c>
      <c r="AA648" s="22">
        <v>1</v>
      </c>
      <c r="AB648" s="22" t="s">
        <v>207</v>
      </c>
      <c r="AC648" s="22" t="s">
        <v>8145</v>
      </c>
      <c r="AE648" s="22" t="s">
        <v>207</v>
      </c>
      <c r="AF648" s="331">
        <v>0.14000000000000001</v>
      </c>
      <c r="AG648" s="22" t="s">
        <v>4167</v>
      </c>
      <c r="AH648" s="22" t="s">
        <v>4168</v>
      </c>
      <c r="AI648" s="22" t="s">
        <v>4169</v>
      </c>
      <c r="AJ648" s="22">
        <v>90</v>
      </c>
      <c r="AK648" s="22">
        <v>10</v>
      </c>
      <c r="AL648" s="22">
        <v>10</v>
      </c>
      <c r="AM648" s="22">
        <v>10</v>
      </c>
      <c r="AN648" s="22">
        <v>10</v>
      </c>
      <c r="AO648" s="22">
        <v>10</v>
      </c>
      <c r="AP648" s="22">
        <v>10</v>
      </c>
      <c r="AQ648" s="22">
        <v>10</v>
      </c>
      <c r="AR648" s="22">
        <v>10</v>
      </c>
      <c r="AS648" s="22">
        <v>0</v>
      </c>
      <c r="AT648" s="22">
        <v>10</v>
      </c>
    </row>
    <row r="649" spans="1:46" ht="23.1" customHeight="1">
      <c r="A649" s="22" t="s">
        <v>4</v>
      </c>
      <c r="B649" s="22" t="s">
        <v>31</v>
      </c>
      <c r="C649" s="22" t="s">
        <v>2364</v>
      </c>
      <c r="D649" s="22" t="s">
        <v>392</v>
      </c>
      <c r="E649" s="22" t="s">
        <v>186</v>
      </c>
      <c r="F649" s="35" t="s">
        <v>202</v>
      </c>
      <c r="G649" s="22" t="s">
        <v>203</v>
      </c>
      <c r="H649" s="329">
        <v>45735</v>
      </c>
      <c r="I649" s="22" t="s">
        <v>4170</v>
      </c>
      <c r="J649" s="22" t="s">
        <v>2530</v>
      </c>
      <c r="K649" s="22" t="s">
        <v>4171</v>
      </c>
      <c r="L649" s="22" t="s">
        <v>207</v>
      </c>
      <c r="M649" s="22">
        <v>15</v>
      </c>
      <c r="N649" s="22">
        <v>27</v>
      </c>
      <c r="O649" s="22">
        <v>37</v>
      </c>
      <c r="P649" s="22" t="s">
        <v>207</v>
      </c>
      <c r="Q649" s="22" t="s">
        <v>208</v>
      </c>
      <c r="R649" s="22" t="s">
        <v>202</v>
      </c>
      <c r="S649" s="22" t="s">
        <v>393</v>
      </c>
      <c r="T649" s="22" t="s">
        <v>4137</v>
      </c>
      <c r="U649" s="22" t="s">
        <v>4172</v>
      </c>
      <c r="V649" s="22">
        <v>66</v>
      </c>
      <c r="W649" s="22" t="s">
        <v>4173</v>
      </c>
      <c r="X649" s="22">
        <v>137</v>
      </c>
      <c r="Y649" s="22" t="s">
        <v>4174</v>
      </c>
      <c r="Z649" s="22" t="s">
        <v>4174</v>
      </c>
      <c r="AA649" s="22">
        <v>1</v>
      </c>
      <c r="AB649" s="22" t="s">
        <v>207</v>
      </c>
      <c r="AC649" s="22" t="s">
        <v>8146</v>
      </c>
      <c r="AE649" s="22" t="s">
        <v>207</v>
      </c>
      <c r="AF649" s="331">
        <v>0.56000000000000005</v>
      </c>
      <c r="AG649" s="22" t="s">
        <v>4141</v>
      </c>
      <c r="AH649" s="22" t="s">
        <v>4142</v>
      </c>
      <c r="AI649" s="22" t="s">
        <v>7469</v>
      </c>
      <c r="AJ649" s="22">
        <v>80</v>
      </c>
      <c r="AK649" s="22">
        <v>10</v>
      </c>
      <c r="AL649" s="22">
        <v>10</v>
      </c>
      <c r="AM649" s="22">
        <v>10</v>
      </c>
      <c r="AN649" s="22">
        <v>10</v>
      </c>
      <c r="AO649" s="22">
        <v>0</v>
      </c>
      <c r="AP649" s="22">
        <v>10</v>
      </c>
      <c r="AQ649" s="22">
        <v>10</v>
      </c>
      <c r="AR649" s="22">
        <v>10</v>
      </c>
      <c r="AS649" s="22">
        <v>0</v>
      </c>
      <c r="AT649" s="22">
        <v>10</v>
      </c>
    </row>
    <row r="650" spans="1:46" ht="23.1" customHeight="1">
      <c r="A650" s="22" t="s">
        <v>4</v>
      </c>
      <c r="B650" s="22" t="s">
        <v>31</v>
      </c>
      <c r="C650" s="22" t="s">
        <v>2364</v>
      </c>
      <c r="D650" s="22" t="s">
        <v>392</v>
      </c>
      <c r="E650" s="22" t="s">
        <v>186</v>
      </c>
      <c r="F650" s="35" t="s">
        <v>202</v>
      </c>
      <c r="G650" s="22" t="s">
        <v>203</v>
      </c>
      <c r="H650" s="329">
        <v>45441</v>
      </c>
      <c r="I650" s="22" t="s">
        <v>2412</v>
      </c>
      <c r="J650" s="22" t="s">
        <v>501</v>
      </c>
      <c r="K650" s="22" t="s">
        <v>2413</v>
      </c>
      <c r="L650" s="22" t="s">
        <v>207</v>
      </c>
      <c r="M650" s="22">
        <v>13</v>
      </c>
      <c r="N650" s="22">
        <v>28</v>
      </c>
      <c r="O650" s="22">
        <v>12</v>
      </c>
      <c r="P650" s="22" t="s">
        <v>207</v>
      </c>
      <c r="Q650" s="22" t="s">
        <v>208</v>
      </c>
      <c r="R650" s="22" t="s">
        <v>202</v>
      </c>
      <c r="S650" s="22" t="s">
        <v>393</v>
      </c>
      <c r="T650" s="22" t="s">
        <v>2389</v>
      </c>
      <c r="U650" s="22" t="s">
        <v>2414</v>
      </c>
      <c r="V650" s="22">
        <v>54</v>
      </c>
      <c r="W650" s="22" t="s">
        <v>2415</v>
      </c>
      <c r="X650" s="22">
        <v>134</v>
      </c>
      <c r="Y650" s="22" t="s">
        <v>2416</v>
      </c>
      <c r="Z650" s="22" t="s">
        <v>2416</v>
      </c>
      <c r="AA650" s="22">
        <v>1</v>
      </c>
      <c r="AB650" s="22" t="s">
        <v>207</v>
      </c>
      <c r="AC650" s="22" t="s">
        <v>8147</v>
      </c>
      <c r="AE650" s="22" t="s">
        <v>207</v>
      </c>
      <c r="AF650" s="331">
        <v>0.14000000000000001</v>
      </c>
      <c r="AG650" s="22" t="s">
        <v>4167</v>
      </c>
      <c r="AH650" s="22" t="s">
        <v>4168</v>
      </c>
      <c r="AI650" s="22" t="s">
        <v>5078</v>
      </c>
      <c r="AJ650" s="22">
        <v>90</v>
      </c>
      <c r="AK650" s="22">
        <v>10</v>
      </c>
      <c r="AL650" s="22">
        <v>10</v>
      </c>
      <c r="AM650" s="22">
        <v>10</v>
      </c>
      <c r="AN650" s="22">
        <v>10</v>
      </c>
      <c r="AO650" s="22">
        <v>10</v>
      </c>
      <c r="AP650" s="22">
        <v>10</v>
      </c>
      <c r="AQ650" s="22">
        <v>10</v>
      </c>
      <c r="AR650" s="22">
        <v>10</v>
      </c>
      <c r="AS650" s="22">
        <v>0</v>
      </c>
      <c r="AT650" s="22">
        <v>10</v>
      </c>
    </row>
    <row r="651" spans="1:46" ht="23.1" customHeight="1">
      <c r="A651" s="22" t="s">
        <v>4</v>
      </c>
      <c r="B651" s="22" t="s">
        <v>31</v>
      </c>
      <c r="C651" s="22" t="s">
        <v>2364</v>
      </c>
      <c r="D651" s="22" t="s">
        <v>392</v>
      </c>
      <c r="E651" s="22" t="s">
        <v>186</v>
      </c>
      <c r="F651" s="35" t="s">
        <v>202</v>
      </c>
      <c r="G651" s="22" t="s">
        <v>203</v>
      </c>
      <c r="H651" s="329">
        <v>45735</v>
      </c>
      <c r="I651" s="100" t="s">
        <v>4175</v>
      </c>
      <c r="J651" s="22" t="s">
        <v>1295</v>
      </c>
      <c r="K651" s="22" t="s">
        <v>4176</v>
      </c>
      <c r="L651" s="22" t="s">
        <v>207</v>
      </c>
      <c r="M651" s="22">
        <v>15</v>
      </c>
      <c r="N651" s="22">
        <v>27</v>
      </c>
      <c r="O651" s="22">
        <v>37</v>
      </c>
      <c r="P651" s="22" t="s">
        <v>207</v>
      </c>
      <c r="Q651" s="22" t="s">
        <v>208</v>
      </c>
      <c r="R651" s="22" t="s">
        <v>202</v>
      </c>
      <c r="S651" s="22" t="s">
        <v>393</v>
      </c>
      <c r="T651" s="22" t="s">
        <v>4137</v>
      </c>
      <c r="U651" s="22" t="s">
        <v>4177</v>
      </c>
      <c r="V651" s="22">
        <v>66</v>
      </c>
      <c r="W651" s="22" t="s">
        <v>4178</v>
      </c>
      <c r="X651" s="22">
        <v>137</v>
      </c>
      <c r="Y651" s="22" t="s">
        <v>4179</v>
      </c>
      <c r="Z651" s="22" t="s">
        <v>4179</v>
      </c>
      <c r="AA651" s="22">
        <v>1</v>
      </c>
      <c r="AB651" s="22" t="s">
        <v>207</v>
      </c>
      <c r="AC651" s="22" t="s">
        <v>8148</v>
      </c>
      <c r="AE651" s="22" t="s">
        <v>207</v>
      </c>
      <c r="AF651" s="331">
        <v>0.56000000000000005</v>
      </c>
      <c r="AG651" s="22" t="s">
        <v>4141</v>
      </c>
      <c r="AH651" s="22" t="s">
        <v>4142</v>
      </c>
      <c r="AI651" s="22" t="s">
        <v>4157</v>
      </c>
      <c r="AJ651" s="22">
        <v>80</v>
      </c>
      <c r="AK651" s="22">
        <v>10</v>
      </c>
      <c r="AL651" s="22">
        <v>10</v>
      </c>
      <c r="AM651" s="22">
        <v>10</v>
      </c>
      <c r="AN651" s="22">
        <v>10</v>
      </c>
      <c r="AO651" s="22">
        <v>0</v>
      </c>
      <c r="AP651" s="22">
        <v>10</v>
      </c>
      <c r="AQ651" s="22">
        <v>10</v>
      </c>
      <c r="AR651" s="22">
        <v>10</v>
      </c>
      <c r="AS651" s="22">
        <v>0</v>
      </c>
      <c r="AT651" s="22">
        <v>10</v>
      </c>
    </row>
    <row r="652" spans="1:46" ht="23.1" customHeight="1">
      <c r="A652" s="22" t="s">
        <v>4</v>
      </c>
      <c r="B652" s="22" t="s">
        <v>31</v>
      </c>
      <c r="C652" s="22" t="s">
        <v>2364</v>
      </c>
      <c r="D652" s="22" t="s">
        <v>392</v>
      </c>
      <c r="E652" s="22" t="s">
        <v>186</v>
      </c>
      <c r="F652" s="35" t="s">
        <v>202</v>
      </c>
      <c r="G652" s="22" t="s">
        <v>203</v>
      </c>
      <c r="H652" s="329">
        <v>45735</v>
      </c>
      <c r="I652" s="22" t="s">
        <v>4180</v>
      </c>
      <c r="J652" s="22" t="s">
        <v>2537</v>
      </c>
      <c r="K652" s="22" t="s">
        <v>4181</v>
      </c>
      <c r="L652" s="22" t="s">
        <v>207</v>
      </c>
      <c r="M652" s="22">
        <v>13</v>
      </c>
      <c r="N652" s="22">
        <v>26</v>
      </c>
      <c r="O652" s="22">
        <v>37</v>
      </c>
      <c r="P652" s="22" t="s">
        <v>207</v>
      </c>
      <c r="Q652" s="22" t="s">
        <v>208</v>
      </c>
      <c r="R652" s="22" t="s">
        <v>202</v>
      </c>
      <c r="S652" s="22" t="s">
        <v>393</v>
      </c>
      <c r="T652" s="22" t="s">
        <v>4137</v>
      </c>
      <c r="U652" s="22" t="s">
        <v>4182</v>
      </c>
      <c r="V652" s="22">
        <v>66</v>
      </c>
      <c r="W652" s="22" t="s">
        <v>4183</v>
      </c>
      <c r="X652" s="22">
        <v>137</v>
      </c>
      <c r="Y652" s="22" t="s">
        <v>4184</v>
      </c>
      <c r="Z652" s="22" t="s">
        <v>4184</v>
      </c>
      <c r="AA652" s="22">
        <v>1</v>
      </c>
      <c r="AB652" s="22" t="s">
        <v>207</v>
      </c>
      <c r="AC652" s="22" t="s">
        <v>8149</v>
      </c>
      <c r="AE652" s="22" t="s">
        <v>207</v>
      </c>
      <c r="AF652" s="331">
        <v>0.57999999999999996</v>
      </c>
      <c r="AG652" s="22" t="s">
        <v>4141</v>
      </c>
      <c r="AH652" s="22" t="s">
        <v>4142</v>
      </c>
      <c r="AI652" s="22" t="s">
        <v>6871</v>
      </c>
      <c r="AJ652" s="22">
        <v>80</v>
      </c>
      <c r="AK652" s="22">
        <v>10</v>
      </c>
      <c r="AL652" s="22">
        <v>10</v>
      </c>
      <c r="AM652" s="22">
        <v>10</v>
      </c>
      <c r="AN652" s="22">
        <v>10</v>
      </c>
      <c r="AO652" s="22">
        <v>0</v>
      </c>
      <c r="AP652" s="22">
        <v>10</v>
      </c>
      <c r="AQ652" s="22">
        <v>10</v>
      </c>
      <c r="AR652" s="22">
        <v>10</v>
      </c>
      <c r="AS652" s="22">
        <v>0</v>
      </c>
      <c r="AT652" s="22">
        <v>10</v>
      </c>
    </row>
    <row r="653" spans="1:46" ht="23.1" customHeight="1">
      <c r="A653" s="22" t="s">
        <v>4</v>
      </c>
      <c r="B653" s="22" t="s">
        <v>31</v>
      </c>
      <c r="C653" s="22" t="s">
        <v>2364</v>
      </c>
      <c r="D653" s="22" t="s">
        <v>392</v>
      </c>
      <c r="E653" s="22" t="s">
        <v>186</v>
      </c>
      <c r="F653" s="35" t="s">
        <v>202</v>
      </c>
      <c r="G653" s="22" t="s">
        <v>203</v>
      </c>
      <c r="H653" s="329">
        <v>45735</v>
      </c>
      <c r="I653" s="22" t="s">
        <v>4185</v>
      </c>
      <c r="J653" s="22" t="s">
        <v>2542</v>
      </c>
      <c r="K653" s="22" t="s">
        <v>4186</v>
      </c>
      <c r="L653" s="22" t="s">
        <v>207</v>
      </c>
      <c r="M653" s="22">
        <v>13</v>
      </c>
      <c r="N653" s="22">
        <v>26</v>
      </c>
      <c r="O653" s="22">
        <v>37</v>
      </c>
      <c r="P653" s="22" t="s">
        <v>207</v>
      </c>
      <c r="Q653" s="22" t="s">
        <v>208</v>
      </c>
      <c r="R653" s="22" t="s">
        <v>202</v>
      </c>
      <c r="S653" s="22" t="s">
        <v>393</v>
      </c>
      <c r="T653" s="22" t="s">
        <v>4137</v>
      </c>
      <c r="U653" s="22" t="s">
        <v>4187</v>
      </c>
      <c r="V653" s="22">
        <v>66</v>
      </c>
      <c r="W653" s="22" t="s">
        <v>4188</v>
      </c>
      <c r="X653" s="22">
        <v>137</v>
      </c>
      <c r="Y653" s="22" t="s">
        <v>4189</v>
      </c>
      <c r="Z653" s="22" t="s">
        <v>4189</v>
      </c>
      <c r="AA653" s="22">
        <v>1</v>
      </c>
      <c r="AB653" s="22" t="s">
        <v>207</v>
      </c>
      <c r="AC653" s="22" t="s">
        <v>8150</v>
      </c>
      <c r="AE653" s="22" t="s">
        <v>207</v>
      </c>
      <c r="AF653" s="331">
        <v>0.57999999999999996</v>
      </c>
      <c r="AG653" s="22" t="s">
        <v>4141</v>
      </c>
      <c r="AH653" s="22" t="s">
        <v>4142</v>
      </c>
      <c r="AI653" s="22" t="s">
        <v>4190</v>
      </c>
      <c r="AJ653" s="22">
        <v>80</v>
      </c>
      <c r="AK653" s="22">
        <v>10</v>
      </c>
      <c r="AL653" s="22">
        <v>10</v>
      </c>
      <c r="AM653" s="22">
        <v>10</v>
      </c>
      <c r="AN653" s="22">
        <v>10</v>
      </c>
      <c r="AO653" s="22">
        <v>0</v>
      </c>
      <c r="AP653" s="22">
        <v>10</v>
      </c>
      <c r="AQ653" s="22">
        <v>10</v>
      </c>
      <c r="AR653" s="22">
        <v>10</v>
      </c>
      <c r="AS653" s="22">
        <v>0</v>
      </c>
      <c r="AT653" s="22">
        <v>10</v>
      </c>
    </row>
    <row r="654" spans="1:46" ht="23.1" customHeight="1">
      <c r="A654" s="22" t="s">
        <v>431</v>
      </c>
      <c r="B654" s="22" t="s">
        <v>32</v>
      </c>
      <c r="C654" s="22" t="s">
        <v>2417</v>
      </c>
      <c r="D654" s="22" t="s">
        <v>392</v>
      </c>
      <c r="E654" s="22" t="s">
        <v>186</v>
      </c>
      <c r="F654" s="35" t="s">
        <v>202</v>
      </c>
      <c r="G654" s="22" t="s">
        <v>203</v>
      </c>
      <c r="H654" s="329">
        <v>45476</v>
      </c>
      <c r="I654" s="22" t="s">
        <v>2418</v>
      </c>
      <c r="J654" s="22" t="s">
        <v>446</v>
      </c>
      <c r="K654" s="22" t="s">
        <v>2419</v>
      </c>
      <c r="L654" s="22" t="s">
        <v>207</v>
      </c>
      <c r="M654" s="22">
        <v>15</v>
      </c>
      <c r="N654" s="22">
        <v>12</v>
      </c>
      <c r="O654" s="22">
        <v>6</v>
      </c>
      <c r="P654" s="22" t="s">
        <v>207</v>
      </c>
      <c r="Q654" s="22" t="s">
        <v>208</v>
      </c>
      <c r="R654" s="22" t="s">
        <v>393</v>
      </c>
      <c r="S654" s="22" t="s">
        <v>393</v>
      </c>
      <c r="T654" s="22" t="s">
        <v>209</v>
      </c>
      <c r="U654" s="22" t="s">
        <v>2420</v>
      </c>
      <c r="V654" s="22">
        <v>69</v>
      </c>
      <c r="W654" s="22" t="s">
        <v>2421</v>
      </c>
      <c r="X654" s="22">
        <v>129</v>
      </c>
      <c r="Y654" s="22" t="s">
        <v>2422</v>
      </c>
      <c r="Z654" s="22" t="s">
        <v>2422</v>
      </c>
      <c r="AA654" s="22">
        <v>1</v>
      </c>
      <c r="AB654" s="22" t="s">
        <v>207</v>
      </c>
      <c r="AC654" s="22" t="s">
        <v>8151</v>
      </c>
      <c r="AE654" s="22" t="s">
        <v>207</v>
      </c>
      <c r="AF654" s="331">
        <v>0</v>
      </c>
      <c r="AG654" s="22" t="s">
        <v>208</v>
      </c>
      <c r="AH654" s="22" t="s">
        <v>232</v>
      </c>
      <c r="AI654" s="22" t="s">
        <v>6872</v>
      </c>
      <c r="AJ654" s="22">
        <v>70</v>
      </c>
      <c r="AK654" s="22">
        <v>10</v>
      </c>
      <c r="AL654" s="22">
        <v>10</v>
      </c>
      <c r="AM654" s="22">
        <v>0</v>
      </c>
      <c r="AN654" s="22">
        <v>0</v>
      </c>
      <c r="AO654" s="22">
        <v>0</v>
      </c>
      <c r="AP654" s="22">
        <v>10</v>
      </c>
      <c r="AQ654" s="22">
        <v>10</v>
      </c>
      <c r="AR654" s="22">
        <v>10</v>
      </c>
      <c r="AS654" s="22">
        <v>10</v>
      </c>
      <c r="AT654" s="22">
        <v>10</v>
      </c>
    </row>
    <row r="655" spans="1:46" ht="23.1" customHeight="1">
      <c r="A655" s="22" t="s">
        <v>3</v>
      </c>
      <c r="B655" s="22" t="s">
        <v>34</v>
      </c>
      <c r="C655" s="22" t="s">
        <v>2423</v>
      </c>
      <c r="D655" s="22" t="s">
        <v>392</v>
      </c>
      <c r="E655" s="22" t="s">
        <v>186</v>
      </c>
      <c r="F655" s="35" t="s">
        <v>202</v>
      </c>
      <c r="G655" s="22" t="s">
        <v>203</v>
      </c>
      <c r="H655" s="22" t="s">
        <v>3495</v>
      </c>
      <c r="I655" s="100" t="s">
        <v>4191</v>
      </c>
      <c r="J655" s="22" t="s">
        <v>3497</v>
      </c>
      <c r="K655" s="22" t="s">
        <v>4192</v>
      </c>
      <c r="L655" s="22" t="s">
        <v>207</v>
      </c>
      <c r="M655" s="22">
        <v>15</v>
      </c>
      <c r="N655" s="22">
        <v>22</v>
      </c>
      <c r="O655" s="22">
        <v>10</v>
      </c>
      <c r="P655" s="22" t="s">
        <v>207</v>
      </c>
      <c r="Q655" s="22" t="s">
        <v>208</v>
      </c>
      <c r="R655" s="22" t="s">
        <v>202</v>
      </c>
      <c r="S655" s="22" t="s">
        <v>393</v>
      </c>
      <c r="T655" s="22" t="s">
        <v>4193</v>
      </c>
      <c r="U655" s="22" t="s">
        <v>4194</v>
      </c>
      <c r="V655" s="22">
        <v>69</v>
      </c>
      <c r="W655" s="22" t="s">
        <v>3498</v>
      </c>
      <c r="X655" s="22">
        <v>61</v>
      </c>
      <c r="Y655" s="22" t="s">
        <v>4195</v>
      </c>
      <c r="Z655" s="22" t="s">
        <v>4195</v>
      </c>
      <c r="AA655" s="22">
        <v>1</v>
      </c>
      <c r="AB655" s="22" t="s">
        <v>207</v>
      </c>
      <c r="AC655" s="22" t="s">
        <v>4191</v>
      </c>
      <c r="AE655" s="22" t="s">
        <v>207</v>
      </c>
      <c r="AF655" s="96" t="s">
        <v>231</v>
      </c>
      <c r="AG655" s="22" t="s">
        <v>208</v>
      </c>
      <c r="AH655" s="22" t="s">
        <v>232</v>
      </c>
      <c r="AI655" s="22" t="s">
        <v>7470</v>
      </c>
      <c r="AJ655" s="22">
        <v>90</v>
      </c>
      <c r="AK655" s="22">
        <v>10</v>
      </c>
      <c r="AL655" s="22">
        <v>10</v>
      </c>
      <c r="AM655" s="22">
        <v>10</v>
      </c>
      <c r="AN655" s="22">
        <v>10</v>
      </c>
      <c r="AO655" s="22">
        <v>0</v>
      </c>
      <c r="AP655" s="22">
        <v>10</v>
      </c>
      <c r="AQ655" s="22">
        <v>10</v>
      </c>
      <c r="AR655" s="22">
        <v>10</v>
      </c>
      <c r="AS655" s="22">
        <v>10</v>
      </c>
      <c r="AT655" s="22">
        <v>10</v>
      </c>
    </row>
    <row r="656" spans="1:46" ht="23.1" customHeight="1">
      <c r="A656" s="22" t="s">
        <v>3</v>
      </c>
      <c r="B656" s="22" t="s">
        <v>34</v>
      </c>
      <c r="C656" s="22" t="s">
        <v>2423</v>
      </c>
      <c r="D656" s="22" t="s">
        <v>392</v>
      </c>
      <c r="E656" s="22" t="s">
        <v>186</v>
      </c>
      <c r="F656" s="35" t="s">
        <v>202</v>
      </c>
      <c r="G656" s="22" t="s">
        <v>203</v>
      </c>
      <c r="H656" s="22" t="s">
        <v>2115</v>
      </c>
      <c r="I656" s="22" t="s">
        <v>4196</v>
      </c>
      <c r="J656" s="22" t="s">
        <v>3511</v>
      </c>
      <c r="K656" s="22" t="s">
        <v>3505</v>
      </c>
      <c r="L656" s="22" t="s">
        <v>207</v>
      </c>
      <c r="M656" s="22">
        <v>15</v>
      </c>
      <c r="N656" s="22">
        <v>22</v>
      </c>
      <c r="O656" s="22">
        <v>10</v>
      </c>
      <c r="P656" s="22" t="s">
        <v>207</v>
      </c>
      <c r="Q656" s="22" t="s">
        <v>208</v>
      </c>
      <c r="R656" s="22" t="s">
        <v>393</v>
      </c>
      <c r="S656" s="22" t="s">
        <v>393</v>
      </c>
      <c r="T656" s="22" t="s">
        <v>4193</v>
      </c>
      <c r="U656" s="22" t="s">
        <v>4197</v>
      </c>
      <c r="V656" s="22">
        <v>64</v>
      </c>
      <c r="W656" s="22" t="s">
        <v>4198</v>
      </c>
      <c r="X656" s="22">
        <v>141</v>
      </c>
      <c r="Y656" s="22" t="s">
        <v>3508</v>
      </c>
      <c r="Z656" s="22" t="s">
        <v>3508</v>
      </c>
      <c r="AA656" s="22">
        <v>1</v>
      </c>
      <c r="AB656" s="22" t="s">
        <v>207</v>
      </c>
      <c r="AC656" s="22" t="s">
        <v>4196</v>
      </c>
      <c r="AE656" s="22" t="s">
        <v>207</v>
      </c>
      <c r="AF656" s="96" t="s">
        <v>231</v>
      </c>
      <c r="AG656" s="22" t="s">
        <v>208</v>
      </c>
      <c r="AH656" s="22" t="s">
        <v>232</v>
      </c>
      <c r="AI656" s="22" t="s">
        <v>4199</v>
      </c>
      <c r="AJ656" s="22">
        <v>80</v>
      </c>
      <c r="AK656" s="22">
        <v>10</v>
      </c>
      <c r="AL656" s="22">
        <v>10</v>
      </c>
      <c r="AM656" s="22">
        <v>0</v>
      </c>
      <c r="AN656" s="22">
        <v>10</v>
      </c>
      <c r="AO656" s="22">
        <v>0</v>
      </c>
      <c r="AP656" s="22">
        <v>10</v>
      </c>
      <c r="AQ656" s="22">
        <v>10</v>
      </c>
      <c r="AR656" s="22">
        <v>10</v>
      </c>
      <c r="AS656" s="22">
        <v>10</v>
      </c>
      <c r="AT656" s="22">
        <v>10</v>
      </c>
    </row>
    <row r="657" spans="1:46" ht="23.1" customHeight="1">
      <c r="A657" s="22" t="s">
        <v>3</v>
      </c>
      <c r="B657" s="22" t="s">
        <v>34</v>
      </c>
      <c r="C657" s="22" t="s">
        <v>2423</v>
      </c>
      <c r="D657" s="22" t="s">
        <v>392</v>
      </c>
      <c r="E657" s="22" t="s">
        <v>186</v>
      </c>
      <c r="F657" s="35" t="s">
        <v>202</v>
      </c>
      <c r="G657" s="22" t="s">
        <v>203</v>
      </c>
      <c r="H657" s="22" t="s">
        <v>1836</v>
      </c>
      <c r="I657" s="22" t="s">
        <v>4200</v>
      </c>
      <c r="J657" s="22" t="s">
        <v>3514</v>
      </c>
      <c r="K657" s="22" t="s">
        <v>3515</v>
      </c>
      <c r="L657" s="22" t="s">
        <v>207</v>
      </c>
      <c r="M657" s="22">
        <v>15</v>
      </c>
      <c r="N657" s="22">
        <v>22</v>
      </c>
      <c r="O657" s="22">
        <v>10</v>
      </c>
      <c r="P657" s="22" t="s">
        <v>207</v>
      </c>
      <c r="Q657" s="22" t="s">
        <v>208</v>
      </c>
      <c r="R657" s="22" t="s">
        <v>393</v>
      </c>
      <c r="S657" s="22" t="s">
        <v>393</v>
      </c>
      <c r="T657" s="22" t="s">
        <v>4193</v>
      </c>
      <c r="U657" s="22" t="s">
        <v>4201</v>
      </c>
      <c r="V657" s="22">
        <v>64</v>
      </c>
      <c r="W657" s="22" t="s">
        <v>4202</v>
      </c>
      <c r="X657" s="22">
        <v>141</v>
      </c>
      <c r="Y657" s="22" t="s">
        <v>3519</v>
      </c>
      <c r="Z657" s="22" t="s">
        <v>3519</v>
      </c>
      <c r="AA657" s="22">
        <v>1</v>
      </c>
      <c r="AB657" s="22" t="s">
        <v>207</v>
      </c>
      <c r="AC657" s="22" t="s">
        <v>4200</v>
      </c>
      <c r="AE657" s="22" t="s">
        <v>207</v>
      </c>
      <c r="AF657" s="96" t="s">
        <v>231</v>
      </c>
      <c r="AG657" s="22" t="s">
        <v>208</v>
      </c>
      <c r="AH657" s="22" t="s">
        <v>232</v>
      </c>
      <c r="AI657" s="22" t="s">
        <v>7471</v>
      </c>
      <c r="AJ657" s="22">
        <v>80</v>
      </c>
      <c r="AK657" s="22">
        <v>10</v>
      </c>
      <c r="AL657" s="22">
        <v>10</v>
      </c>
      <c r="AM657" s="22">
        <v>0</v>
      </c>
      <c r="AN657" s="22">
        <v>10</v>
      </c>
      <c r="AO657" s="22">
        <v>0</v>
      </c>
      <c r="AP657" s="22">
        <v>10</v>
      </c>
      <c r="AQ657" s="22">
        <v>10</v>
      </c>
      <c r="AR657" s="22">
        <v>10</v>
      </c>
      <c r="AS657" s="22">
        <v>10</v>
      </c>
      <c r="AT657" s="22">
        <v>10</v>
      </c>
    </row>
    <row r="658" spans="1:46" ht="23.1" customHeight="1">
      <c r="A658" s="22" t="s">
        <v>3</v>
      </c>
      <c r="B658" s="22" t="s">
        <v>34</v>
      </c>
      <c r="C658" s="22" t="s">
        <v>2423</v>
      </c>
      <c r="D658" s="22" t="s">
        <v>392</v>
      </c>
      <c r="E658" s="22" t="s">
        <v>186</v>
      </c>
      <c r="F658" s="35" t="s">
        <v>202</v>
      </c>
      <c r="G658" s="22" t="s">
        <v>203</v>
      </c>
      <c r="H658" s="22" t="s">
        <v>2115</v>
      </c>
      <c r="I658" s="22" t="s">
        <v>4203</v>
      </c>
      <c r="J658" s="22" t="s">
        <v>4204</v>
      </c>
      <c r="K658" s="22" t="s">
        <v>4205</v>
      </c>
      <c r="L658" s="22" t="s">
        <v>207</v>
      </c>
      <c r="M658" s="22">
        <v>15</v>
      </c>
      <c r="N658" s="22">
        <v>11</v>
      </c>
      <c r="O658" s="22">
        <v>8</v>
      </c>
      <c r="P658" s="22" t="s">
        <v>207</v>
      </c>
      <c r="Q658" s="22" t="s">
        <v>208</v>
      </c>
      <c r="R658" s="22" t="s">
        <v>393</v>
      </c>
      <c r="S658" s="22" t="s">
        <v>393</v>
      </c>
      <c r="T658" s="22" t="s">
        <v>4206</v>
      </c>
      <c r="U658" s="22" t="s">
        <v>4207</v>
      </c>
      <c r="V658" s="22">
        <v>54</v>
      </c>
      <c r="W658" s="22" t="s">
        <v>2113</v>
      </c>
      <c r="X658" s="22">
        <v>160</v>
      </c>
      <c r="Y658" s="22" t="s">
        <v>4208</v>
      </c>
      <c r="Z658" s="22" t="s">
        <v>4208</v>
      </c>
      <c r="AA658" s="22">
        <v>1</v>
      </c>
      <c r="AB658" s="22" t="s">
        <v>207</v>
      </c>
      <c r="AC658" s="22" t="s">
        <v>4203</v>
      </c>
      <c r="AE658" s="22" t="s">
        <v>207</v>
      </c>
      <c r="AF658" s="96" t="s">
        <v>231</v>
      </c>
      <c r="AG658" s="22" t="s">
        <v>208</v>
      </c>
      <c r="AH658" s="22" t="s">
        <v>232</v>
      </c>
      <c r="AI658" s="22" t="s">
        <v>7472</v>
      </c>
      <c r="AJ658" s="22">
        <v>90</v>
      </c>
      <c r="AK658" s="22">
        <v>10</v>
      </c>
      <c r="AL658" s="22">
        <v>10</v>
      </c>
      <c r="AM658" s="22">
        <v>0</v>
      </c>
      <c r="AN658" s="22">
        <v>10</v>
      </c>
      <c r="AO658" s="22">
        <v>10</v>
      </c>
      <c r="AP658" s="22">
        <v>10</v>
      </c>
      <c r="AQ658" s="22">
        <v>10</v>
      </c>
      <c r="AR658" s="22">
        <v>10</v>
      </c>
      <c r="AS658" s="22">
        <v>10</v>
      </c>
      <c r="AT658" s="22">
        <v>10</v>
      </c>
    </row>
    <row r="659" spans="1:46" ht="23.1" customHeight="1">
      <c r="A659" s="22" t="s">
        <v>3</v>
      </c>
      <c r="B659" s="22" t="s">
        <v>34</v>
      </c>
      <c r="C659" s="22" t="s">
        <v>2423</v>
      </c>
      <c r="D659" s="22" t="s">
        <v>392</v>
      </c>
      <c r="E659" s="22" t="s">
        <v>186</v>
      </c>
      <c r="F659" s="35" t="s">
        <v>202</v>
      </c>
      <c r="G659" s="22" t="s">
        <v>203</v>
      </c>
      <c r="H659" s="22" t="s">
        <v>6691</v>
      </c>
      <c r="I659" s="22" t="s">
        <v>6692</v>
      </c>
      <c r="J659" s="22" t="s">
        <v>6693</v>
      </c>
      <c r="K659" s="22" t="s">
        <v>6694</v>
      </c>
      <c r="L659" s="22" t="s">
        <v>207</v>
      </c>
      <c r="M659" s="22">
        <v>9</v>
      </c>
      <c r="N659" s="22">
        <v>8</v>
      </c>
      <c r="O659" s="22">
        <v>1</v>
      </c>
      <c r="P659" s="22" t="s">
        <v>2469</v>
      </c>
      <c r="Q659" s="22" t="s">
        <v>6695</v>
      </c>
      <c r="R659" s="22" t="s">
        <v>393</v>
      </c>
      <c r="S659" s="22" t="s">
        <v>393</v>
      </c>
      <c r="T659" s="22" t="s">
        <v>2427</v>
      </c>
      <c r="U659" s="22" t="s">
        <v>6696</v>
      </c>
      <c r="V659" s="22">
        <v>59</v>
      </c>
      <c r="W659" s="22" t="s">
        <v>6697</v>
      </c>
      <c r="X659" s="22">
        <v>142</v>
      </c>
      <c r="Y659" s="22" t="s">
        <v>6698</v>
      </c>
      <c r="Z659" s="22" t="s">
        <v>6698</v>
      </c>
      <c r="AA659" s="22">
        <v>1</v>
      </c>
      <c r="AB659" s="22" t="s">
        <v>207</v>
      </c>
      <c r="AC659" s="22" t="s">
        <v>6692</v>
      </c>
      <c r="AE659" s="22" t="s">
        <v>207</v>
      </c>
      <c r="AF659" s="96" t="s">
        <v>231</v>
      </c>
      <c r="AG659" s="22" t="s">
        <v>208</v>
      </c>
      <c r="AH659" s="22" t="s">
        <v>232</v>
      </c>
      <c r="AI659" s="22" t="s">
        <v>7473</v>
      </c>
      <c r="AJ659" s="22">
        <v>86</v>
      </c>
      <c r="AK659" s="22">
        <v>10</v>
      </c>
      <c r="AL659" s="22">
        <v>6</v>
      </c>
      <c r="AM659" s="22">
        <v>0</v>
      </c>
      <c r="AN659" s="22">
        <v>10</v>
      </c>
      <c r="AO659" s="22">
        <v>10</v>
      </c>
      <c r="AP659" s="22">
        <v>10</v>
      </c>
      <c r="AQ659" s="22">
        <v>10</v>
      </c>
      <c r="AR659" s="22">
        <v>10</v>
      </c>
      <c r="AS659" s="22">
        <v>10</v>
      </c>
      <c r="AT659" s="22">
        <v>10</v>
      </c>
    </row>
    <row r="660" spans="1:46" ht="23.1" customHeight="1">
      <c r="A660" s="22" t="s">
        <v>3</v>
      </c>
      <c r="B660" s="22" t="s">
        <v>34</v>
      </c>
      <c r="C660" s="22" t="s">
        <v>2423</v>
      </c>
      <c r="D660" s="22" t="s">
        <v>392</v>
      </c>
      <c r="E660" s="22" t="s">
        <v>186</v>
      </c>
      <c r="F660" s="35" t="s">
        <v>202</v>
      </c>
      <c r="G660" s="22" t="s">
        <v>203</v>
      </c>
      <c r="H660" s="22" t="s">
        <v>2424</v>
      </c>
      <c r="I660" s="22" t="s">
        <v>2425</v>
      </c>
      <c r="J660" s="22" t="s">
        <v>748</v>
      </c>
      <c r="K660" s="22" t="s">
        <v>2426</v>
      </c>
      <c r="L660" s="22" t="s">
        <v>207</v>
      </c>
      <c r="M660" s="22">
        <v>15</v>
      </c>
      <c r="N660" s="22">
        <v>19</v>
      </c>
      <c r="O660" s="22">
        <v>1</v>
      </c>
      <c r="P660" s="22" t="s">
        <v>207</v>
      </c>
      <c r="Q660" s="22" t="s">
        <v>208</v>
      </c>
      <c r="R660" s="22" t="s">
        <v>393</v>
      </c>
      <c r="S660" s="22" t="s">
        <v>393</v>
      </c>
      <c r="T660" s="22" t="s">
        <v>2427</v>
      </c>
      <c r="U660" s="22" t="s">
        <v>2428</v>
      </c>
      <c r="V660" s="22">
        <v>60</v>
      </c>
      <c r="W660" s="22" t="s">
        <v>2429</v>
      </c>
      <c r="X660" s="22">
        <v>88</v>
      </c>
      <c r="Y660" s="22" t="s">
        <v>2430</v>
      </c>
      <c r="Z660" s="22" t="s">
        <v>2430</v>
      </c>
      <c r="AA660" s="22">
        <v>1</v>
      </c>
      <c r="AB660" s="22" t="s">
        <v>207</v>
      </c>
      <c r="AC660" s="22" t="s">
        <v>2425</v>
      </c>
      <c r="AE660" s="22" t="s">
        <v>207</v>
      </c>
      <c r="AF660" s="96" t="s">
        <v>231</v>
      </c>
      <c r="AG660" s="22" t="s">
        <v>208</v>
      </c>
      <c r="AH660" s="22" t="s">
        <v>232</v>
      </c>
      <c r="AI660" s="22" t="s">
        <v>7474</v>
      </c>
      <c r="AJ660" s="22">
        <v>90</v>
      </c>
      <c r="AK660" s="22">
        <v>10</v>
      </c>
      <c r="AL660" s="22">
        <v>10</v>
      </c>
      <c r="AM660" s="22">
        <v>0</v>
      </c>
      <c r="AN660" s="22">
        <v>10</v>
      </c>
      <c r="AO660" s="22">
        <v>10</v>
      </c>
      <c r="AP660" s="22">
        <v>10</v>
      </c>
      <c r="AQ660" s="22">
        <v>10</v>
      </c>
      <c r="AR660" s="22">
        <v>10</v>
      </c>
      <c r="AS660" s="22">
        <v>10</v>
      </c>
      <c r="AT660" s="22">
        <v>10</v>
      </c>
    </row>
    <row r="661" spans="1:46" ht="23.1" customHeight="1">
      <c r="A661" s="22" t="s">
        <v>3</v>
      </c>
      <c r="B661" s="22" t="s">
        <v>35</v>
      </c>
      <c r="C661" s="22" t="s">
        <v>2431</v>
      </c>
      <c r="D661" s="22" t="s">
        <v>392</v>
      </c>
      <c r="E661" s="22" t="s">
        <v>186</v>
      </c>
      <c r="F661" s="35" t="s">
        <v>202</v>
      </c>
      <c r="G661" s="22" t="s">
        <v>203</v>
      </c>
      <c r="H661" s="329">
        <v>45640</v>
      </c>
      <c r="I661" s="22" t="s">
        <v>2432</v>
      </c>
      <c r="J661" s="22" t="s">
        <v>2433</v>
      </c>
      <c r="K661" s="22" t="s">
        <v>2434</v>
      </c>
      <c r="L661" s="22" t="s">
        <v>207</v>
      </c>
      <c r="M661" s="22">
        <v>14</v>
      </c>
      <c r="N661" s="22">
        <v>18</v>
      </c>
      <c r="O661" s="22">
        <v>8</v>
      </c>
      <c r="P661" s="22" t="s">
        <v>207</v>
      </c>
      <c r="Q661" s="22" t="s">
        <v>208</v>
      </c>
      <c r="R661" s="22" t="s">
        <v>202</v>
      </c>
      <c r="S661" s="22" t="s">
        <v>393</v>
      </c>
      <c r="T661" s="22" t="s">
        <v>8152</v>
      </c>
      <c r="U661" s="22" t="s">
        <v>2435</v>
      </c>
      <c r="V661" s="22">
        <v>59</v>
      </c>
      <c r="W661" s="22" t="s">
        <v>2436</v>
      </c>
      <c r="X661" s="22">
        <v>106</v>
      </c>
      <c r="Y661" s="22" t="s">
        <v>2437</v>
      </c>
      <c r="Z661" s="22" t="s">
        <v>2437</v>
      </c>
      <c r="AA661" s="22">
        <v>1</v>
      </c>
      <c r="AB661" s="22" t="s">
        <v>207</v>
      </c>
      <c r="AC661" s="22" t="s">
        <v>8153</v>
      </c>
      <c r="AE661" s="22" t="s">
        <v>207</v>
      </c>
      <c r="AF661" s="331">
        <v>0</v>
      </c>
      <c r="AG661" s="22" t="s">
        <v>208</v>
      </c>
      <c r="AH661" s="22" t="s">
        <v>232</v>
      </c>
      <c r="AI661" s="22" t="s">
        <v>7475</v>
      </c>
      <c r="AJ661" s="22">
        <v>100</v>
      </c>
      <c r="AK661" s="22">
        <v>10</v>
      </c>
      <c r="AL661" s="22">
        <v>10</v>
      </c>
      <c r="AM661" s="22">
        <v>10</v>
      </c>
      <c r="AN661" s="22">
        <v>10</v>
      </c>
      <c r="AO661" s="22">
        <v>10</v>
      </c>
      <c r="AP661" s="22">
        <v>10</v>
      </c>
      <c r="AQ661" s="22">
        <v>10</v>
      </c>
      <c r="AR661" s="22">
        <v>10</v>
      </c>
      <c r="AS661" s="22">
        <v>10</v>
      </c>
      <c r="AT661" s="22">
        <v>10</v>
      </c>
    </row>
    <row r="662" spans="1:46" ht="23.1" customHeight="1">
      <c r="A662" s="22" t="s">
        <v>3</v>
      </c>
      <c r="B662" s="22" t="s">
        <v>35</v>
      </c>
      <c r="C662" s="22" t="s">
        <v>2431</v>
      </c>
      <c r="D662" s="22" t="s">
        <v>392</v>
      </c>
      <c r="E662" s="22" t="s">
        <v>186</v>
      </c>
      <c r="F662" s="35" t="s">
        <v>393</v>
      </c>
      <c r="H662" s="329">
        <v>45641</v>
      </c>
      <c r="I662" s="22" t="s">
        <v>2438</v>
      </c>
      <c r="J662" s="22" t="s">
        <v>2439</v>
      </c>
      <c r="L662" s="22" t="s">
        <v>326</v>
      </c>
      <c r="M662" s="22">
        <v>0</v>
      </c>
      <c r="N662" s="22">
        <v>0</v>
      </c>
      <c r="O662" s="22">
        <v>0</v>
      </c>
      <c r="P662" s="22" t="s">
        <v>396</v>
      </c>
      <c r="Q662" s="22" t="s">
        <v>208</v>
      </c>
      <c r="R662" s="22" t="s">
        <v>393</v>
      </c>
      <c r="S662" s="22" t="s">
        <v>393</v>
      </c>
      <c r="T662" s="22" t="s">
        <v>209</v>
      </c>
      <c r="U662" s="22" t="s">
        <v>2440</v>
      </c>
      <c r="V662" s="22">
        <v>58</v>
      </c>
      <c r="W662" s="22" t="s">
        <v>2441</v>
      </c>
      <c r="X662" s="22">
        <v>107</v>
      </c>
      <c r="Y662" s="22" t="s">
        <v>232</v>
      </c>
      <c r="Z662" s="22" t="s">
        <v>232</v>
      </c>
      <c r="AA662" s="22">
        <v>0</v>
      </c>
      <c r="AB662" s="22" t="s">
        <v>399</v>
      </c>
      <c r="AC662" s="22" t="s">
        <v>8154</v>
      </c>
      <c r="AE662" s="22" t="s">
        <v>207</v>
      </c>
      <c r="AF662" s="331">
        <v>0</v>
      </c>
      <c r="AG662" s="22" t="s">
        <v>208</v>
      </c>
      <c r="AH662" s="22" t="s">
        <v>232</v>
      </c>
      <c r="AJ662" s="22">
        <v>40</v>
      </c>
      <c r="AK662" s="22">
        <v>0</v>
      </c>
      <c r="AL662" s="22">
        <v>0</v>
      </c>
      <c r="AM662" s="22">
        <v>0</v>
      </c>
      <c r="AN662" s="22">
        <v>0</v>
      </c>
      <c r="AO662" s="22">
        <v>10</v>
      </c>
      <c r="AP662" s="22">
        <v>10</v>
      </c>
      <c r="AQ662" s="22">
        <v>0</v>
      </c>
      <c r="AR662" s="22">
        <v>10</v>
      </c>
      <c r="AS662" s="22">
        <v>10</v>
      </c>
      <c r="AT662" s="22">
        <v>0</v>
      </c>
    </row>
    <row r="663" spans="1:46" ht="23.1" customHeight="1">
      <c r="A663" s="22" t="s">
        <v>3</v>
      </c>
      <c r="B663" s="22" t="s">
        <v>35</v>
      </c>
      <c r="C663" s="22" t="s">
        <v>2431</v>
      </c>
      <c r="D663" s="22" t="s">
        <v>392</v>
      </c>
      <c r="E663" s="22" t="s">
        <v>186</v>
      </c>
      <c r="F663" s="35" t="s">
        <v>202</v>
      </c>
      <c r="G663" s="22" t="s">
        <v>203</v>
      </c>
      <c r="H663" s="329">
        <v>45641</v>
      </c>
      <c r="I663" s="22" t="s">
        <v>2442</v>
      </c>
      <c r="J663" s="22" t="s">
        <v>2443</v>
      </c>
      <c r="K663" s="22" t="s">
        <v>8155</v>
      </c>
      <c r="L663" s="22" t="s">
        <v>207</v>
      </c>
      <c r="M663" s="22">
        <v>10</v>
      </c>
      <c r="N663" s="22">
        <v>18</v>
      </c>
      <c r="O663" s="22">
        <v>7</v>
      </c>
      <c r="P663" s="22" t="s">
        <v>207</v>
      </c>
      <c r="Q663" s="22" t="s">
        <v>208</v>
      </c>
      <c r="R663" s="22" t="s">
        <v>202</v>
      </c>
      <c r="S663" s="22" t="s">
        <v>393</v>
      </c>
      <c r="T663" s="22" t="s">
        <v>209</v>
      </c>
      <c r="U663" s="22" t="s">
        <v>8156</v>
      </c>
      <c r="V663" s="22">
        <v>67</v>
      </c>
      <c r="W663" s="22" t="s">
        <v>8155</v>
      </c>
      <c r="X663" s="22">
        <v>59</v>
      </c>
      <c r="Y663" s="22" t="s">
        <v>8157</v>
      </c>
      <c r="Z663" s="22" t="s">
        <v>8157</v>
      </c>
      <c r="AA663" s="22">
        <v>1</v>
      </c>
      <c r="AB663" s="22" t="s">
        <v>207</v>
      </c>
      <c r="AC663" s="22" t="s">
        <v>8158</v>
      </c>
      <c r="AE663" s="22" t="s">
        <v>207</v>
      </c>
      <c r="AF663" s="331">
        <v>0</v>
      </c>
      <c r="AG663" s="22" t="s">
        <v>208</v>
      </c>
      <c r="AH663" s="22" t="s">
        <v>232</v>
      </c>
      <c r="AJ663" s="22">
        <v>60</v>
      </c>
      <c r="AK663" s="22">
        <v>10</v>
      </c>
      <c r="AL663" s="22">
        <v>10</v>
      </c>
      <c r="AM663" s="22">
        <v>10</v>
      </c>
      <c r="AN663" s="22">
        <v>0</v>
      </c>
      <c r="AO663" s="22">
        <v>0</v>
      </c>
      <c r="AP663" s="22">
        <v>0</v>
      </c>
      <c r="AQ663" s="22">
        <v>10</v>
      </c>
      <c r="AR663" s="22">
        <v>10</v>
      </c>
      <c r="AS663" s="22">
        <v>10</v>
      </c>
      <c r="AT663" s="22">
        <v>0</v>
      </c>
    </row>
    <row r="664" spans="1:46" ht="23.1" customHeight="1">
      <c r="A664" s="22" t="s">
        <v>3</v>
      </c>
      <c r="B664" s="22" t="s">
        <v>35</v>
      </c>
      <c r="C664" s="22" t="s">
        <v>2431</v>
      </c>
      <c r="D664" s="22" t="s">
        <v>392</v>
      </c>
      <c r="E664" s="22" t="s">
        <v>186</v>
      </c>
      <c r="F664" s="35" t="s">
        <v>202</v>
      </c>
      <c r="G664" s="22" t="s">
        <v>203</v>
      </c>
      <c r="H664" s="329">
        <v>45638</v>
      </c>
      <c r="I664" s="22" t="s">
        <v>2444</v>
      </c>
      <c r="J664" s="22" t="s">
        <v>2445</v>
      </c>
      <c r="K664" s="22" t="s">
        <v>2446</v>
      </c>
      <c r="L664" s="22" t="s">
        <v>207</v>
      </c>
      <c r="M664" s="22">
        <v>12</v>
      </c>
      <c r="N664" s="22">
        <v>18</v>
      </c>
      <c r="O664" s="22">
        <v>7</v>
      </c>
      <c r="P664" s="22" t="s">
        <v>207</v>
      </c>
      <c r="Q664" s="22" t="s">
        <v>208</v>
      </c>
      <c r="R664" s="22" t="s">
        <v>202</v>
      </c>
      <c r="S664" s="22" t="s">
        <v>393</v>
      </c>
      <c r="T664" s="22" t="s">
        <v>209</v>
      </c>
      <c r="U664" s="22" t="s">
        <v>2447</v>
      </c>
      <c r="V664" s="22">
        <v>59</v>
      </c>
      <c r="W664" s="22" t="s">
        <v>2448</v>
      </c>
      <c r="X664" s="22">
        <v>107</v>
      </c>
      <c r="Y664" s="22" t="s">
        <v>2449</v>
      </c>
      <c r="Z664" s="22" t="s">
        <v>2449</v>
      </c>
      <c r="AA664" s="22">
        <v>1</v>
      </c>
      <c r="AB664" s="22" t="s">
        <v>207</v>
      </c>
      <c r="AC664" s="22" t="s">
        <v>8159</v>
      </c>
      <c r="AE664" s="22" t="s">
        <v>207</v>
      </c>
      <c r="AF664" s="331">
        <v>0</v>
      </c>
      <c r="AG664" s="22" t="s">
        <v>208</v>
      </c>
      <c r="AH664" s="22" t="s">
        <v>232</v>
      </c>
      <c r="AI664" s="22" t="s">
        <v>7476</v>
      </c>
      <c r="AJ664" s="22">
        <v>90</v>
      </c>
      <c r="AK664" s="22">
        <v>10</v>
      </c>
      <c r="AL664" s="22">
        <v>10</v>
      </c>
      <c r="AM664" s="22">
        <v>10</v>
      </c>
      <c r="AN664" s="22">
        <v>0</v>
      </c>
      <c r="AO664" s="22">
        <v>10</v>
      </c>
      <c r="AP664" s="22">
        <v>10</v>
      </c>
      <c r="AQ664" s="22">
        <v>10</v>
      </c>
      <c r="AR664" s="22">
        <v>10</v>
      </c>
      <c r="AS664" s="22">
        <v>10</v>
      </c>
      <c r="AT664" s="22">
        <v>10</v>
      </c>
    </row>
    <row r="665" spans="1:46" ht="23.1" customHeight="1">
      <c r="A665" s="22" t="s">
        <v>3</v>
      </c>
      <c r="B665" s="22" t="s">
        <v>35</v>
      </c>
      <c r="C665" s="22" t="s">
        <v>2431</v>
      </c>
      <c r="D665" s="22" t="s">
        <v>392</v>
      </c>
      <c r="E665" s="22" t="s">
        <v>186</v>
      </c>
      <c r="F665" s="35" t="s">
        <v>202</v>
      </c>
      <c r="G665" s="22" t="s">
        <v>203</v>
      </c>
      <c r="H665" s="329">
        <v>45644</v>
      </c>
      <c r="I665" s="22" t="s">
        <v>2450</v>
      </c>
      <c r="J665" s="22" t="s">
        <v>2451</v>
      </c>
      <c r="K665" s="22" t="s">
        <v>2452</v>
      </c>
      <c r="L665" s="22" t="s">
        <v>207</v>
      </c>
      <c r="M665" s="22">
        <v>10</v>
      </c>
      <c r="N665" s="22">
        <v>18</v>
      </c>
      <c r="O665" s="22">
        <v>9</v>
      </c>
      <c r="P665" s="22" t="s">
        <v>207</v>
      </c>
      <c r="Q665" s="22" t="s">
        <v>208</v>
      </c>
      <c r="R665" s="22" t="s">
        <v>202</v>
      </c>
      <c r="S665" s="22" t="s">
        <v>393</v>
      </c>
      <c r="T665" s="22" t="s">
        <v>209</v>
      </c>
      <c r="U665" s="22" t="s">
        <v>2453</v>
      </c>
      <c r="V665" s="22">
        <v>59</v>
      </c>
      <c r="W665" s="22" t="s">
        <v>2454</v>
      </c>
      <c r="X665" s="22">
        <v>106</v>
      </c>
      <c r="Y665" s="22" t="s">
        <v>2455</v>
      </c>
      <c r="Z665" s="22" t="s">
        <v>2455</v>
      </c>
      <c r="AA665" s="22">
        <v>1</v>
      </c>
      <c r="AB665" s="22" t="s">
        <v>207</v>
      </c>
      <c r="AC665" s="22" t="s">
        <v>8160</v>
      </c>
      <c r="AE665" s="22" t="s">
        <v>207</v>
      </c>
      <c r="AF665" s="331">
        <v>0</v>
      </c>
      <c r="AG665" s="22" t="s">
        <v>208</v>
      </c>
      <c r="AH665" s="22" t="s">
        <v>232</v>
      </c>
      <c r="AI665" s="22" t="s">
        <v>7477</v>
      </c>
      <c r="AJ665" s="22">
        <v>90</v>
      </c>
      <c r="AK665" s="22">
        <v>10</v>
      </c>
      <c r="AL665" s="22">
        <v>10</v>
      </c>
      <c r="AM665" s="22">
        <v>10</v>
      </c>
      <c r="AN665" s="22">
        <v>0</v>
      </c>
      <c r="AO665" s="22">
        <v>10</v>
      </c>
      <c r="AP665" s="22">
        <v>10</v>
      </c>
      <c r="AQ665" s="22">
        <v>10</v>
      </c>
      <c r="AR665" s="22">
        <v>10</v>
      </c>
      <c r="AS665" s="22">
        <v>10</v>
      </c>
      <c r="AT665" s="22">
        <v>10</v>
      </c>
    </row>
    <row r="666" spans="1:46" ht="23.1" customHeight="1">
      <c r="A666" s="22" t="s">
        <v>3</v>
      </c>
      <c r="B666" s="22" t="s">
        <v>35</v>
      </c>
      <c r="C666" s="22" t="s">
        <v>2431</v>
      </c>
      <c r="D666" s="22" t="s">
        <v>392</v>
      </c>
      <c r="E666" s="22" t="s">
        <v>186</v>
      </c>
      <c r="F666" s="35" t="s">
        <v>202</v>
      </c>
      <c r="G666" s="22" t="s">
        <v>203</v>
      </c>
      <c r="H666" s="329">
        <v>45699</v>
      </c>
      <c r="I666" s="22" t="s">
        <v>2456</v>
      </c>
      <c r="J666" s="22" t="s">
        <v>2457</v>
      </c>
      <c r="K666" s="22" t="s">
        <v>8161</v>
      </c>
      <c r="L666" s="22" t="s">
        <v>326</v>
      </c>
      <c r="M666" s="22">
        <v>14</v>
      </c>
      <c r="N666" s="22">
        <v>12</v>
      </c>
      <c r="O666" s="22">
        <v>7</v>
      </c>
      <c r="P666" s="22" t="s">
        <v>207</v>
      </c>
      <c r="Q666" s="22" t="s">
        <v>208</v>
      </c>
      <c r="R666" s="22" t="s">
        <v>202</v>
      </c>
      <c r="S666" s="22" t="s">
        <v>393</v>
      </c>
      <c r="T666" s="22" t="s">
        <v>209</v>
      </c>
      <c r="U666" s="22" t="s">
        <v>8162</v>
      </c>
      <c r="V666" s="22">
        <v>66</v>
      </c>
      <c r="W666" s="22" t="s">
        <v>8161</v>
      </c>
      <c r="X666" s="22">
        <v>58</v>
      </c>
      <c r="Y666" s="22" t="s">
        <v>8163</v>
      </c>
      <c r="Z666" s="22" t="s">
        <v>8163</v>
      </c>
      <c r="AA666" s="22">
        <v>1</v>
      </c>
      <c r="AB666" s="22" t="s">
        <v>207</v>
      </c>
      <c r="AC666" s="22" t="s">
        <v>8164</v>
      </c>
      <c r="AE666" s="22" t="s">
        <v>207</v>
      </c>
      <c r="AF666" s="331">
        <v>0</v>
      </c>
      <c r="AG666" s="22" t="s">
        <v>208</v>
      </c>
      <c r="AH666" s="22" t="s">
        <v>232</v>
      </c>
      <c r="AI666" s="22" t="s">
        <v>7478</v>
      </c>
      <c r="AJ666" s="22">
        <v>60</v>
      </c>
      <c r="AK666" s="22">
        <v>0</v>
      </c>
      <c r="AL666" s="22">
        <v>10</v>
      </c>
      <c r="AM666" s="22">
        <v>10</v>
      </c>
      <c r="AN666" s="22">
        <v>0</v>
      </c>
      <c r="AO666" s="22">
        <v>0</v>
      </c>
      <c r="AP666" s="22">
        <v>0</v>
      </c>
      <c r="AQ666" s="22">
        <v>10</v>
      </c>
      <c r="AR666" s="22">
        <v>10</v>
      </c>
      <c r="AS666" s="22">
        <v>10</v>
      </c>
      <c r="AT666" s="22">
        <v>10</v>
      </c>
    </row>
    <row r="667" spans="1:46" ht="23.1" customHeight="1">
      <c r="A667" s="22" t="s">
        <v>431</v>
      </c>
      <c r="B667" s="22" t="s">
        <v>36</v>
      </c>
      <c r="C667" s="22" t="s">
        <v>2458</v>
      </c>
      <c r="D667" s="22" t="s">
        <v>392</v>
      </c>
      <c r="E667" s="22" t="s">
        <v>186</v>
      </c>
      <c r="F667" s="35" t="s">
        <v>202</v>
      </c>
      <c r="G667" s="22" t="s">
        <v>203</v>
      </c>
      <c r="H667" s="22" t="s">
        <v>3409</v>
      </c>
      <c r="I667" s="22" t="s">
        <v>4209</v>
      </c>
      <c r="J667" s="22" t="s">
        <v>4210</v>
      </c>
      <c r="K667" s="22" t="s">
        <v>2461</v>
      </c>
      <c r="L667" s="22" t="s">
        <v>207</v>
      </c>
      <c r="M667" s="22">
        <v>13</v>
      </c>
      <c r="N667" s="22">
        <v>27</v>
      </c>
      <c r="O667" s="22">
        <v>16</v>
      </c>
      <c r="P667" s="22" t="s">
        <v>207</v>
      </c>
      <c r="Q667" s="22" t="s">
        <v>208</v>
      </c>
      <c r="R667" s="22" t="s">
        <v>202</v>
      </c>
      <c r="S667" s="22" t="s">
        <v>393</v>
      </c>
      <c r="T667" s="22" t="s">
        <v>2462</v>
      </c>
      <c r="U667" s="22" t="s">
        <v>6873</v>
      </c>
      <c r="V667" s="22">
        <v>63</v>
      </c>
      <c r="W667" s="22" t="s">
        <v>4211</v>
      </c>
      <c r="X667" s="22">
        <v>160</v>
      </c>
      <c r="Y667" s="22" t="s">
        <v>2463</v>
      </c>
      <c r="Z667" s="22" t="s">
        <v>2463</v>
      </c>
      <c r="AA667" s="22">
        <v>1</v>
      </c>
      <c r="AB667" s="22" t="s">
        <v>207</v>
      </c>
      <c r="AC667" s="22" t="s">
        <v>4209</v>
      </c>
      <c r="AE667" s="22" t="s">
        <v>207</v>
      </c>
      <c r="AF667" s="96" t="s">
        <v>231</v>
      </c>
      <c r="AG667" s="22" t="s">
        <v>208</v>
      </c>
      <c r="AH667" s="22" t="s">
        <v>232</v>
      </c>
      <c r="AI667" s="22" t="s">
        <v>6874</v>
      </c>
      <c r="AJ667" s="22">
        <v>90</v>
      </c>
      <c r="AK667" s="22">
        <v>10</v>
      </c>
      <c r="AL667" s="22">
        <v>10</v>
      </c>
      <c r="AM667" s="22">
        <v>10</v>
      </c>
      <c r="AN667" s="22">
        <v>10</v>
      </c>
      <c r="AO667" s="22">
        <v>0</v>
      </c>
      <c r="AP667" s="22">
        <v>10</v>
      </c>
      <c r="AQ667" s="22">
        <v>10</v>
      </c>
      <c r="AR667" s="22">
        <v>10</v>
      </c>
      <c r="AS667" s="22">
        <v>10</v>
      </c>
      <c r="AT667" s="22">
        <v>10</v>
      </c>
    </row>
    <row r="668" spans="1:46" ht="23.1" customHeight="1">
      <c r="A668" s="22" t="s">
        <v>431</v>
      </c>
      <c r="B668" s="22" t="s">
        <v>36</v>
      </c>
      <c r="C668" s="22" t="s">
        <v>2458</v>
      </c>
      <c r="D668" s="22" t="s">
        <v>392</v>
      </c>
      <c r="E668" s="22" t="s">
        <v>186</v>
      </c>
      <c r="F668" s="35" t="s">
        <v>202</v>
      </c>
      <c r="G668" s="22" t="s">
        <v>203</v>
      </c>
      <c r="H668" s="22" t="s">
        <v>3409</v>
      </c>
      <c r="I668" s="22" t="s">
        <v>7479</v>
      </c>
      <c r="J668" s="22" t="s">
        <v>4220</v>
      </c>
      <c r="K668" s="22" t="s">
        <v>2465</v>
      </c>
      <c r="L668" s="22" t="s">
        <v>207</v>
      </c>
      <c r="M668" s="22">
        <v>13</v>
      </c>
      <c r="N668" s="22">
        <v>24</v>
      </c>
      <c r="O668" s="22">
        <v>12</v>
      </c>
      <c r="P668" s="22" t="s">
        <v>207</v>
      </c>
      <c r="Q668" s="22" t="s">
        <v>208</v>
      </c>
      <c r="R668" s="22" t="s">
        <v>202</v>
      </c>
      <c r="S668" s="22" t="s">
        <v>393</v>
      </c>
      <c r="T668" s="22" t="s">
        <v>2466</v>
      </c>
      <c r="U668" s="22" t="s">
        <v>6873</v>
      </c>
      <c r="V668" s="22">
        <v>63</v>
      </c>
      <c r="W668" s="22" t="s">
        <v>6884</v>
      </c>
      <c r="X668" s="22">
        <v>155</v>
      </c>
      <c r="Y668" s="22" t="s">
        <v>2467</v>
      </c>
      <c r="Z668" s="22" t="s">
        <v>2467</v>
      </c>
      <c r="AA668" s="22">
        <v>1</v>
      </c>
      <c r="AB668" s="22" t="s">
        <v>207</v>
      </c>
      <c r="AC668" s="22" t="s">
        <v>7479</v>
      </c>
      <c r="AE668" s="22" t="s">
        <v>207</v>
      </c>
      <c r="AF668" s="96" t="s">
        <v>231</v>
      </c>
      <c r="AG668" s="22" t="s">
        <v>208</v>
      </c>
      <c r="AH668" s="22" t="s">
        <v>232</v>
      </c>
      <c r="AI668" s="22" t="s">
        <v>6885</v>
      </c>
      <c r="AJ668" s="22">
        <v>90</v>
      </c>
      <c r="AK668" s="22">
        <v>10</v>
      </c>
      <c r="AL668" s="22">
        <v>10</v>
      </c>
      <c r="AM668" s="22">
        <v>10</v>
      </c>
      <c r="AN668" s="22">
        <v>10</v>
      </c>
      <c r="AO668" s="22">
        <v>0</v>
      </c>
      <c r="AP668" s="22">
        <v>10</v>
      </c>
      <c r="AQ668" s="22">
        <v>10</v>
      </c>
      <c r="AR668" s="22">
        <v>10</v>
      </c>
      <c r="AS668" s="22">
        <v>10</v>
      </c>
      <c r="AT668" s="22">
        <v>10</v>
      </c>
    </row>
    <row r="669" spans="1:46" ht="23.1" customHeight="1">
      <c r="A669" s="22" t="s">
        <v>431</v>
      </c>
      <c r="B669" s="22" t="s">
        <v>36</v>
      </c>
      <c r="C669" s="22" t="s">
        <v>2458</v>
      </c>
      <c r="D669" s="22" t="s">
        <v>392</v>
      </c>
      <c r="E669" s="22" t="s">
        <v>186</v>
      </c>
      <c r="F669" s="35" t="s">
        <v>202</v>
      </c>
      <c r="G669" s="22" t="s">
        <v>203</v>
      </c>
      <c r="H669" s="22" t="s">
        <v>2459</v>
      </c>
      <c r="I669" s="22" t="s">
        <v>7480</v>
      </c>
      <c r="J669" s="22" t="s">
        <v>2468</v>
      </c>
      <c r="K669" s="22" t="s">
        <v>6886</v>
      </c>
      <c r="L669" s="22" t="s">
        <v>207</v>
      </c>
      <c r="M669" s="22">
        <v>14</v>
      </c>
      <c r="N669" s="22">
        <v>17</v>
      </c>
      <c r="O669" s="22">
        <v>6</v>
      </c>
      <c r="P669" s="22" t="s">
        <v>207</v>
      </c>
      <c r="Q669" s="22" t="s">
        <v>208</v>
      </c>
      <c r="R669" s="22" t="s">
        <v>393</v>
      </c>
      <c r="S669" s="22" t="s">
        <v>393</v>
      </c>
      <c r="T669" s="22" t="s">
        <v>2464</v>
      </c>
      <c r="U669" s="22" t="s">
        <v>6873</v>
      </c>
      <c r="V669" s="22">
        <v>63</v>
      </c>
      <c r="W669" s="22" t="s">
        <v>6887</v>
      </c>
      <c r="X669" s="22">
        <v>159</v>
      </c>
      <c r="Y669" s="22" t="s">
        <v>6888</v>
      </c>
      <c r="Z669" s="22" t="s">
        <v>6888</v>
      </c>
      <c r="AA669" s="22">
        <v>1</v>
      </c>
      <c r="AB669" s="22" t="s">
        <v>207</v>
      </c>
      <c r="AC669" s="22" t="s">
        <v>7480</v>
      </c>
      <c r="AE669" s="22" t="s">
        <v>207</v>
      </c>
      <c r="AF669" s="96" t="s">
        <v>231</v>
      </c>
      <c r="AG669" s="22" t="s">
        <v>208</v>
      </c>
      <c r="AH669" s="22" t="s">
        <v>232</v>
      </c>
      <c r="AI669" s="22" t="s">
        <v>6889</v>
      </c>
      <c r="AJ669" s="22">
        <v>80</v>
      </c>
      <c r="AK669" s="22">
        <v>10</v>
      </c>
      <c r="AL669" s="22">
        <v>10</v>
      </c>
      <c r="AM669" s="22">
        <v>0</v>
      </c>
      <c r="AN669" s="22">
        <v>10</v>
      </c>
      <c r="AO669" s="22">
        <v>0</v>
      </c>
      <c r="AP669" s="22">
        <v>10</v>
      </c>
      <c r="AQ669" s="22">
        <v>10</v>
      </c>
      <c r="AR669" s="22">
        <v>10</v>
      </c>
      <c r="AS669" s="22">
        <v>10</v>
      </c>
      <c r="AT669" s="22">
        <v>10</v>
      </c>
    </row>
    <row r="670" spans="1:46" ht="23.1" customHeight="1">
      <c r="A670" s="22" t="s">
        <v>431</v>
      </c>
      <c r="B670" s="22" t="s">
        <v>36</v>
      </c>
      <c r="C670" s="22" t="s">
        <v>2458</v>
      </c>
      <c r="D670" s="22" t="s">
        <v>392</v>
      </c>
      <c r="E670" s="22" t="s">
        <v>186</v>
      </c>
      <c r="F670" s="35" t="s">
        <v>202</v>
      </c>
      <c r="G670" s="22" t="s">
        <v>203</v>
      </c>
      <c r="H670" s="22" t="s">
        <v>3409</v>
      </c>
      <c r="I670" s="22" t="s">
        <v>4212</v>
      </c>
      <c r="J670" s="22" t="s">
        <v>4213</v>
      </c>
      <c r="K670" s="22" t="s">
        <v>2470</v>
      </c>
      <c r="L670" s="22" t="s">
        <v>207</v>
      </c>
      <c r="M670" s="22">
        <v>13</v>
      </c>
      <c r="N670" s="22">
        <v>27</v>
      </c>
      <c r="O670" s="22">
        <v>16</v>
      </c>
      <c r="P670" s="22" t="s">
        <v>207</v>
      </c>
      <c r="Q670" s="22" t="s">
        <v>208</v>
      </c>
      <c r="R670" s="22" t="s">
        <v>202</v>
      </c>
      <c r="S670" s="22" t="s">
        <v>393</v>
      </c>
      <c r="T670" s="22" t="s">
        <v>2471</v>
      </c>
      <c r="U670" s="22" t="s">
        <v>6875</v>
      </c>
      <c r="V670" s="22">
        <v>63</v>
      </c>
      <c r="W670" s="22" t="s">
        <v>4214</v>
      </c>
      <c r="X670" s="22">
        <v>160</v>
      </c>
      <c r="Y670" s="22" t="s">
        <v>2472</v>
      </c>
      <c r="Z670" s="22" t="s">
        <v>2472</v>
      </c>
      <c r="AA670" s="22">
        <v>1</v>
      </c>
      <c r="AB670" s="22" t="s">
        <v>207</v>
      </c>
      <c r="AC670" s="22" t="s">
        <v>4212</v>
      </c>
      <c r="AE670" s="22" t="s">
        <v>207</v>
      </c>
      <c r="AF670" s="96" t="s">
        <v>231</v>
      </c>
      <c r="AG670" s="22" t="s">
        <v>208</v>
      </c>
      <c r="AH670" s="22" t="s">
        <v>232</v>
      </c>
      <c r="AI670" s="22" t="s">
        <v>6876</v>
      </c>
      <c r="AJ670" s="22">
        <v>90</v>
      </c>
      <c r="AK670" s="22">
        <v>10</v>
      </c>
      <c r="AL670" s="22">
        <v>10</v>
      </c>
      <c r="AM670" s="22">
        <v>10</v>
      </c>
      <c r="AN670" s="22">
        <v>10</v>
      </c>
      <c r="AO670" s="22">
        <v>0</v>
      </c>
      <c r="AP670" s="22">
        <v>10</v>
      </c>
      <c r="AQ670" s="22">
        <v>10</v>
      </c>
      <c r="AR670" s="22">
        <v>10</v>
      </c>
      <c r="AS670" s="22">
        <v>10</v>
      </c>
      <c r="AT670" s="22">
        <v>10</v>
      </c>
    </row>
    <row r="671" spans="1:46" ht="23.1" customHeight="1">
      <c r="A671" s="22" t="s">
        <v>431</v>
      </c>
      <c r="B671" s="22" t="s">
        <v>36</v>
      </c>
      <c r="C671" s="22" t="s">
        <v>2458</v>
      </c>
      <c r="D671" s="22" t="s">
        <v>392</v>
      </c>
      <c r="E671" s="22" t="s">
        <v>186</v>
      </c>
      <c r="F671" s="35" t="s">
        <v>202</v>
      </c>
      <c r="G671" s="22" t="s">
        <v>203</v>
      </c>
      <c r="H671" s="22" t="s">
        <v>2459</v>
      </c>
      <c r="I671" s="22" t="s">
        <v>7481</v>
      </c>
      <c r="J671" s="22" t="s">
        <v>2474</v>
      </c>
      <c r="K671" s="22" t="s">
        <v>6890</v>
      </c>
      <c r="L671" s="22" t="s">
        <v>207</v>
      </c>
      <c r="M671" s="22">
        <v>14</v>
      </c>
      <c r="N671" s="22">
        <v>17</v>
      </c>
      <c r="O671" s="22">
        <v>6</v>
      </c>
      <c r="P671" s="22" t="s">
        <v>207</v>
      </c>
      <c r="Q671" s="22" t="s">
        <v>208</v>
      </c>
      <c r="R671" s="22" t="s">
        <v>393</v>
      </c>
      <c r="S671" s="22" t="s">
        <v>393</v>
      </c>
      <c r="T671" s="22" t="s">
        <v>2464</v>
      </c>
      <c r="U671" s="22" t="s">
        <v>6875</v>
      </c>
      <c r="V671" s="22">
        <v>63</v>
      </c>
      <c r="W671" s="22" t="s">
        <v>6891</v>
      </c>
      <c r="X671" s="22">
        <v>159</v>
      </c>
      <c r="Y671" s="22" t="s">
        <v>6892</v>
      </c>
      <c r="Z671" s="22" t="s">
        <v>6892</v>
      </c>
      <c r="AA671" s="22">
        <v>1</v>
      </c>
      <c r="AB671" s="22" t="s">
        <v>207</v>
      </c>
      <c r="AC671" s="22" t="s">
        <v>7481</v>
      </c>
      <c r="AE671" s="22" t="s">
        <v>207</v>
      </c>
      <c r="AF671" s="96" t="s">
        <v>514</v>
      </c>
      <c r="AG671" s="22" t="s">
        <v>762</v>
      </c>
      <c r="AH671" s="22" t="s">
        <v>763</v>
      </c>
      <c r="AI671" s="22" t="s">
        <v>6893</v>
      </c>
      <c r="AJ671" s="22">
        <v>70</v>
      </c>
      <c r="AK671" s="22">
        <v>10</v>
      </c>
      <c r="AL671" s="22">
        <v>10</v>
      </c>
      <c r="AM671" s="22">
        <v>0</v>
      </c>
      <c r="AN671" s="22">
        <v>10</v>
      </c>
      <c r="AO671" s="22">
        <v>0</v>
      </c>
      <c r="AP671" s="22">
        <v>10</v>
      </c>
      <c r="AQ671" s="22">
        <v>10</v>
      </c>
      <c r="AR671" s="22">
        <v>10</v>
      </c>
      <c r="AS671" s="22">
        <v>0</v>
      </c>
      <c r="AT671" s="22">
        <v>10</v>
      </c>
    </row>
    <row r="672" spans="1:46" ht="23.1" customHeight="1">
      <c r="A672" s="22" t="s">
        <v>431</v>
      </c>
      <c r="B672" s="22" t="s">
        <v>36</v>
      </c>
      <c r="C672" s="22" t="s">
        <v>2458</v>
      </c>
      <c r="D672" s="22" t="s">
        <v>392</v>
      </c>
      <c r="E672" s="22" t="s">
        <v>186</v>
      </c>
      <c r="F672" s="35" t="s">
        <v>202</v>
      </c>
      <c r="G672" s="22" t="s">
        <v>203</v>
      </c>
      <c r="H672" s="22" t="s">
        <v>3409</v>
      </c>
      <c r="I672" s="22" t="s">
        <v>4215</v>
      </c>
      <c r="J672" s="22" t="s">
        <v>4216</v>
      </c>
      <c r="K672" s="22" t="s">
        <v>2475</v>
      </c>
      <c r="L672" s="22" t="s">
        <v>207</v>
      </c>
      <c r="M672" s="22">
        <v>13</v>
      </c>
      <c r="N672" s="22">
        <v>27</v>
      </c>
      <c r="O672" s="22">
        <v>16</v>
      </c>
      <c r="P672" s="22" t="s">
        <v>207</v>
      </c>
      <c r="Q672" s="22" t="s">
        <v>208</v>
      </c>
      <c r="R672" s="22" t="s">
        <v>202</v>
      </c>
      <c r="S672" s="22" t="s">
        <v>393</v>
      </c>
      <c r="T672" s="22" t="s">
        <v>2471</v>
      </c>
      <c r="U672" s="22" t="s">
        <v>6877</v>
      </c>
      <c r="V672" s="22">
        <v>62</v>
      </c>
      <c r="W672" s="22" t="s">
        <v>4217</v>
      </c>
      <c r="X672" s="22">
        <v>160</v>
      </c>
      <c r="Y672" s="22" t="s">
        <v>2476</v>
      </c>
      <c r="Z672" s="22" t="s">
        <v>2476</v>
      </c>
      <c r="AA672" s="22">
        <v>1</v>
      </c>
      <c r="AB672" s="22" t="s">
        <v>207</v>
      </c>
      <c r="AC672" s="22" t="s">
        <v>4215</v>
      </c>
      <c r="AE672" s="22" t="s">
        <v>207</v>
      </c>
      <c r="AF672" s="96" t="s">
        <v>231</v>
      </c>
      <c r="AG672" s="22" t="s">
        <v>208</v>
      </c>
      <c r="AH672" s="22" t="s">
        <v>232</v>
      </c>
      <c r="AI672" s="22" t="s">
        <v>6878</v>
      </c>
      <c r="AJ672" s="22">
        <v>90</v>
      </c>
      <c r="AK672" s="22">
        <v>10</v>
      </c>
      <c r="AL672" s="22">
        <v>10</v>
      </c>
      <c r="AM672" s="22">
        <v>10</v>
      </c>
      <c r="AN672" s="22">
        <v>10</v>
      </c>
      <c r="AO672" s="22">
        <v>0</v>
      </c>
      <c r="AP672" s="22">
        <v>10</v>
      </c>
      <c r="AQ672" s="22">
        <v>10</v>
      </c>
      <c r="AR672" s="22">
        <v>10</v>
      </c>
      <c r="AS672" s="22">
        <v>10</v>
      </c>
      <c r="AT672" s="22">
        <v>10</v>
      </c>
    </row>
    <row r="673" spans="1:46" ht="23.1" customHeight="1">
      <c r="A673" s="22" t="s">
        <v>431</v>
      </c>
      <c r="B673" s="22" t="s">
        <v>36</v>
      </c>
      <c r="C673" s="22" t="s">
        <v>2458</v>
      </c>
      <c r="D673" s="22" t="s">
        <v>392</v>
      </c>
      <c r="E673" s="22" t="s">
        <v>186</v>
      </c>
      <c r="F673" s="35" t="s">
        <v>202</v>
      </c>
      <c r="G673" s="22" t="s">
        <v>203</v>
      </c>
      <c r="H673" s="22" t="s">
        <v>3409</v>
      </c>
      <c r="I673" s="22" t="s">
        <v>7482</v>
      </c>
      <c r="J673" s="22" t="s">
        <v>4222</v>
      </c>
      <c r="K673" s="22" t="s">
        <v>7483</v>
      </c>
      <c r="L673" s="22" t="s">
        <v>207</v>
      </c>
      <c r="M673" s="22">
        <v>13</v>
      </c>
      <c r="N673" s="22">
        <v>24</v>
      </c>
      <c r="O673" s="22">
        <v>12</v>
      </c>
      <c r="P673" s="22" t="s">
        <v>207</v>
      </c>
      <c r="Q673" s="22" t="s">
        <v>208</v>
      </c>
      <c r="R673" s="22" t="s">
        <v>202</v>
      </c>
      <c r="S673" s="22" t="s">
        <v>393</v>
      </c>
      <c r="T673" s="22" t="s">
        <v>2466</v>
      </c>
      <c r="U673" s="22" t="s">
        <v>6894</v>
      </c>
      <c r="V673" s="22">
        <v>63</v>
      </c>
      <c r="W673" s="22" t="s">
        <v>6895</v>
      </c>
      <c r="X673" s="22">
        <v>155</v>
      </c>
      <c r="Y673" s="22" t="s">
        <v>2477</v>
      </c>
      <c r="Z673" s="22" t="s">
        <v>2477</v>
      </c>
      <c r="AA673" s="22">
        <v>1</v>
      </c>
      <c r="AB673" s="22" t="s">
        <v>207</v>
      </c>
      <c r="AC673" s="22" t="s">
        <v>7482</v>
      </c>
      <c r="AE673" s="22" t="s">
        <v>207</v>
      </c>
      <c r="AF673" s="96" t="s">
        <v>231</v>
      </c>
      <c r="AG673" s="22" t="s">
        <v>208</v>
      </c>
      <c r="AH673" s="22" t="s">
        <v>232</v>
      </c>
      <c r="AI673" s="22" t="s">
        <v>6896</v>
      </c>
      <c r="AJ673" s="22">
        <v>90</v>
      </c>
      <c r="AK673" s="22">
        <v>10</v>
      </c>
      <c r="AL673" s="22">
        <v>10</v>
      </c>
      <c r="AM673" s="22">
        <v>10</v>
      </c>
      <c r="AN673" s="22">
        <v>10</v>
      </c>
      <c r="AO673" s="22">
        <v>0</v>
      </c>
      <c r="AP673" s="22">
        <v>10</v>
      </c>
      <c r="AQ673" s="22">
        <v>10</v>
      </c>
      <c r="AR673" s="22">
        <v>10</v>
      </c>
      <c r="AS673" s="22">
        <v>10</v>
      </c>
      <c r="AT673" s="22">
        <v>10</v>
      </c>
    </row>
    <row r="674" spans="1:46" ht="23.1" customHeight="1">
      <c r="A674" s="22" t="s">
        <v>431</v>
      </c>
      <c r="B674" s="22" t="s">
        <v>36</v>
      </c>
      <c r="C674" s="22" t="s">
        <v>2458</v>
      </c>
      <c r="D674" s="22" t="s">
        <v>392</v>
      </c>
      <c r="E674" s="22" t="s">
        <v>186</v>
      </c>
      <c r="F674" s="35" t="s">
        <v>202</v>
      </c>
      <c r="G674" s="22" t="s">
        <v>203</v>
      </c>
      <c r="H674" s="22" t="s">
        <v>3409</v>
      </c>
      <c r="I674" s="22" t="s">
        <v>4218</v>
      </c>
      <c r="J674" s="22" t="s">
        <v>4219</v>
      </c>
      <c r="K674" s="22" t="s">
        <v>6879</v>
      </c>
      <c r="L674" s="22" t="s">
        <v>207</v>
      </c>
      <c r="M674" s="22">
        <v>13</v>
      </c>
      <c r="N674" s="22">
        <v>27</v>
      </c>
      <c r="O674" s="22">
        <v>16</v>
      </c>
      <c r="P674" s="22" t="s">
        <v>207</v>
      </c>
      <c r="Q674" s="22" t="s">
        <v>208</v>
      </c>
      <c r="R674" s="22" t="s">
        <v>202</v>
      </c>
      <c r="S674" s="22" t="s">
        <v>393</v>
      </c>
      <c r="T674" s="22" t="s">
        <v>2471</v>
      </c>
      <c r="U674" s="22" t="s">
        <v>6880</v>
      </c>
      <c r="V674" s="22">
        <v>63</v>
      </c>
      <c r="W674" s="22" t="s">
        <v>6881</v>
      </c>
      <c r="X674" s="22">
        <v>152</v>
      </c>
      <c r="Y674" s="22" t="s">
        <v>6882</v>
      </c>
      <c r="Z674" s="22" t="s">
        <v>6882</v>
      </c>
      <c r="AA674" s="22">
        <v>1</v>
      </c>
      <c r="AB674" s="22" t="s">
        <v>207</v>
      </c>
      <c r="AC674" s="22" t="s">
        <v>4218</v>
      </c>
      <c r="AE674" s="22" t="s">
        <v>207</v>
      </c>
      <c r="AF674" s="96" t="s">
        <v>231</v>
      </c>
      <c r="AG674" s="22" t="s">
        <v>208</v>
      </c>
      <c r="AH674" s="22" t="s">
        <v>232</v>
      </c>
      <c r="AI674" s="22" t="s">
        <v>6883</v>
      </c>
      <c r="AJ674" s="22">
        <v>90</v>
      </c>
      <c r="AK674" s="22">
        <v>10</v>
      </c>
      <c r="AL674" s="22">
        <v>10</v>
      </c>
      <c r="AM674" s="22">
        <v>10</v>
      </c>
      <c r="AN674" s="22">
        <v>10</v>
      </c>
      <c r="AO674" s="22">
        <v>0</v>
      </c>
      <c r="AP674" s="22">
        <v>10</v>
      </c>
      <c r="AQ674" s="22">
        <v>10</v>
      </c>
      <c r="AR674" s="22">
        <v>10</v>
      </c>
      <c r="AS674" s="22">
        <v>10</v>
      </c>
      <c r="AT674" s="22">
        <v>10</v>
      </c>
    </row>
    <row r="675" spans="1:46" ht="23.1" customHeight="1">
      <c r="A675" s="22" t="s">
        <v>431</v>
      </c>
      <c r="B675" s="22" t="s">
        <v>36</v>
      </c>
      <c r="C675" s="22" t="s">
        <v>2458</v>
      </c>
      <c r="D675" s="22" t="s">
        <v>392</v>
      </c>
      <c r="E675" s="22" t="s">
        <v>186</v>
      </c>
      <c r="F675" s="35" t="s">
        <v>202</v>
      </c>
      <c r="G675" s="22" t="s">
        <v>203</v>
      </c>
      <c r="H675" s="22" t="s">
        <v>2459</v>
      </c>
      <c r="I675" s="22" t="s">
        <v>7484</v>
      </c>
      <c r="J675" s="22" t="s">
        <v>2481</v>
      </c>
      <c r="K675" s="22" t="s">
        <v>6903</v>
      </c>
      <c r="L675" s="22" t="s">
        <v>207</v>
      </c>
      <c r="M675" s="22">
        <v>14</v>
      </c>
      <c r="N675" s="22">
        <v>17</v>
      </c>
      <c r="O675" s="22">
        <v>6</v>
      </c>
      <c r="P675" s="22" t="s">
        <v>207</v>
      </c>
      <c r="Q675" s="22" t="s">
        <v>208</v>
      </c>
      <c r="R675" s="22" t="s">
        <v>393</v>
      </c>
      <c r="S675" s="22" t="s">
        <v>393</v>
      </c>
      <c r="T675" s="22" t="s">
        <v>2460</v>
      </c>
      <c r="U675" s="22" t="s">
        <v>6880</v>
      </c>
      <c r="V675" s="22">
        <v>63</v>
      </c>
      <c r="W675" s="22" t="s">
        <v>6904</v>
      </c>
      <c r="X675" s="22">
        <v>159</v>
      </c>
      <c r="Y675" s="22" t="s">
        <v>6905</v>
      </c>
      <c r="Z675" s="22" t="s">
        <v>6905</v>
      </c>
      <c r="AA675" s="22">
        <v>1</v>
      </c>
      <c r="AB675" s="22" t="s">
        <v>207</v>
      </c>
      <c r="AC675" s="22" t="s">
        <v>7484</v>
      </c>
      <c r="AE675" s="22" t="s">
        <v>207</v>
      </c>
      <c r="AF675" s="96" t="s">
        <v>514</v>
      </c>
      <c r="AG675" s="22" t="s">
        <v>762</v>
      </c>
      <c r="AH675" s="22" t="s">
        <v>763</v>
      </c>
      <c r="AI675" s="22" t="s">
        <v>6906</v>
      </c>
      <c r="AJ675" s="22">
        <v>70</v>
      </c>
      <c r="AK675" s="22">
        <v>10</v>
      </c>
      <c r="AL675" s="22">
        <v>10</v>
      </c>
      <c r="AM675" s="22">
        <v>0</v>
      </c>
      <c r="AN675" s="22">
        <v>10</v>
      </c>
      <c r="AO675" s="22">
        <v>0</v>
      </c>
      <c r="AP675" s="22">
        <v>10</v>
      </c>
      <c r="AQ675" s="22">
        <v>10</v>
      </c>
      <c r="AR675" s="22">
        <v>10</v>
      </c>
      <c r="AS675" s="22">
        <v>0</v>
      </c>
      <c r="AT675" s="22">
        <v>10</v>
      </c>
    </row>
    <row r="676" spans="1:46" ht="23.1" customHeight="1">
      <c r="A676" s="22" t="s">
        <v>431</v>
      </c>
      <c r="B676" s="22" t="s">
        <v>36</v>
      </c>
      <c r="C676" s="22" t="s">
        <v>2458</v>
      </c>
      <c r="D676" s="22" t="s">
        <v>392</v>
      </c>
      <c r="E676" s="22" t="s">
        <v>186</v>
      </c>
      <c r="F676" s="35" t="s">
        <v>202</v>
      </c>
      <c r="G676" s="22" t="s">
        <v>203</v>
      </c>
      <c r="H676" s="22" t="s">
        <v>3409</v>
      </c>
      <c r="I676" s="22" t="s">
        <v>2473</v>
      </c>
      <c r="J676" s="22" t="s">
        <v>4221</v>
      </c>
      <c r="K676" s="22" t="s">
        <v>8340</v>
      </c>
      <c r="L676" s="22" t="s">
        <v>207</v>
      </c>
      <c r="M676" s="22">
        <v>13</v>
      </c>
      <c r="N676" s="22">
        <v>24</v>
      </c>
      <c r="O676" s="22">
        <v>12</v>
      </c>
      <c r="P676" s="22" t="s">
        <v>207</v>
      </c>
      <c r="Q676" s="22" t="s">
        <v>208</v>
      </c>
      <c r="R676" s="22" t="s">
        <v>202</v>
      </c>
      <c r="S676" s="22" t="s">
        <v>393</v>
      </c>
      <c r="T676" s="22" t="s">
        <v>2466</v>
      </c>
      <c r="U676" s="22" t="s">
        <v>6875</v>
      </c>
      <c r="V676" s="22">
        <v>63</v>
      </c>
      <c r="W676" s="22" t="s">
        <v>8341</v>
      </c>
      <c r="X676" s="22">
        <v>155</v>
      </c>
      <c r="Y676" s="22" t="s">
        <v>8342</v>
      </c>
      <c r="Z676" s="22" t="s">
        <v>8342</v>
      </c>
      <c r="AA676" s="22">
        <v>1</v>
      </c>
      <c r="AB676" s="22" t="s">
        <v>207</v>
      </c>
      <c r="AC676" s="22" t="s">
        <v>2473</v>
      </c>
      <c r="AE676" s="22" t="s">
        <v>207</v>
      </c>
      <c r="AF676" s="96" t="s">
        <v>231</v>
      </c>
      <c r="AG676" s="22" t="s">
        <v>208</v>
      </c>
      <c r="AH676" s="22" t="s">
        <v>232</v>
      </c>
      <c r="AI676" s="22" t="s">
        <v>8343</v>
      </c>
      <c r="AJ676" s="22">
        <v>90</v>
      </c>
      <c r="AK676" s="22">
        <v>10</v>
      </c>
      <c r="AL676" s="22">
        <v>10</v>
      </c>
      <c r="AM676" s="22">
        <v>10</v>
      </c>
      <c r="AN676" s="22">
        <v>10</v>
      </c>
      <c r="AO676" s="22">
        <v>0</v>
      </c>
      <c r="AP676" s="22">
        <v>10</v>
      </c>
      <c r="AQ676" s="22">
        <v>10</v>
      </c>
      <c r="AR676" s="22">
        <v>10</v>
      </c>
      <c r="AS676" s="22">
        <v>10</v>
      </c>
      <c r="AT676" s="22">
        <v>10</v>
      </c>
    </row>
    <row r="677" spans="1:46" ht="23.1" customHeight="1">
      <c r="A677" s="22" t="s">
        <v>431</v>
      </c>
      <c r="B677" s="22" t="s">
        <v>36</v>
      </c>
      <c r="C677" s="22" t="s">
        <v>2458</v>
      </c>
      <c r="D677" s="22" t="s">
        <v>392</v>
      </c>
      <c r="E677" s="22" t="s">
        <v>186</v>
      </c>
      <c r="F677" s="35" t="s">
        <v>202</v>
      </c>
      <c r="G677" s="22" t="s">
        <v>203</v>
      </c>
      <c r="H677" s="22" t="s">
        <v>2459</v>
      </c>
      <c r="I677" s="22" t="s">
        <v>2478</v>
      </c>
      <c r="J677" s="22" t="s">
        <v>2479</v>
      </c>
      <c r="K677" s="22" t="s">
        <v>6897</v>
      </c>
      <c r="L677" s="22" t="s">
        <v>207</v>
      </c>
      <c r="M677" s="22">
        <v>14</v>
      </c>
      <c r="N677" s="22">
        <v>17</v>
      </c>
      <c r="O677" s="22">
        <v>6</v>
      </c>
      <c r="P677" s="22" t="s">
        <v>207</v>
      </c>
      <c r="Q677" s="22" t="s">
        <v>208</v>
      </c>
      <c r="R677" s="22" t="s">
        <v>393</v>
      </c>
      <c r="S677" s="22" t="s">
        <v>393</v>
      </c>
      <c r="T677" s="22" t="s">
        <v>2464</v>
      </c>
      <c r="U677" s="22" t="s">
        <v>6894</v>
      </c>
      <c r="V677" s="22">
        <v>63</v>
      </c>
      <c r="W677" s="22" t="s">
        <v>6898</v>
      </c>
      <c r="X677" s="22">
        <v>159</v>
      </c>
      <c r="Y677" s="22" t="s">
        <v>6899</v>
      </c>
      <c r="Z677" s="22" t="s">
        <v>6899</v>
      </c>
      <c r="AA677" s="22">
        <v>1</v>
      </c>
      <c r="AB677" s="22" t="s">
        <v>207</v>
      </c>
      <c r="AC677" s="22" t="s">
        <v>2478</v>
      </c>
      <c r="AE677" s="22" t="s">
        <v>207</v>
      </c>
      <c r="AF677" s="96" t="s">
        <v>514</v>
      </c>
      <c r="AG677" s="22" t="s">
        <v>762</v>
      </c>
      <c r="AH677" s="22" t="s">
        <v>763</v>
      </c>
      <c r="AI677" s="22" t="s">
        <v>6900</v>
      </c>
      <c r="AJ677" s="22">
        <v>70</v>
      </c>
      <c r="AK677" s="22">
        <v>10</v>
      </c>
      <c r="AL677" s="22">
        <v>10</v>
      </c>
      <c r="AM677" s="22">
        <v>0</v>
      </c>
      <c r="AN677" s="22">
        <v>10</v>
      </c>
      <c r="AO677" s="22">
        <v>0</v>
      </c>
      <c r="AP677" s="22">
        <v>10</v>
      </c>
      <c r="AQ677" s="22">
        <v>10</v>
      </c>
      <c r="AR677" s="22">
        <v>10</v>
      </c>
      <c r="AS677" s="22">
        <v>0</v>
      </c>
      <c r="AT677" s="22">
        <v>10</v>
      </c>
    </row>
    <row r="678" spans="1:46" ht="23.1" customHeight="1">
      <c r="A678" s="22" t="s">
        <v>431</v>
      </c>
      <c r="B678" s="22" t="s">
        <v>36</v>
      </c>
      <c r="C678" s="22" t="s">
        <v>2458</v>
      </c>
      <c r="D678" s="22" t="s">
        <v>392</v>
      </c>
      <c r="E678" s="22" t="s">
        <v>186</v>
      </c>
      <c r="F678" s="35" t="s">
        <v>202</v>
      </c>
      <c r="G678" s="22" t="s">
        <v>203</v>
      </c>
      <c r="H678" s="22" t="s">
        <v>3409</v>
      </c>
      <c r="I678" s="22" t="s">
        <v>2480</v>
      </c>
      <c r="J678" s="22" t="s">
        <v>4223</v>
      </c>
      <c r="K678" s="22" t="s">
        <v>4919</v>
      </c>
      <c r="L678" s="22" t="s">
        <v>207</v>
      </c>
      <c r="M678" s="22">
        <v>13</v>
      </c>
      <c r="N678" s="22">
        <v>24</v>
      </c>
      <c r="O678" s="22">
        <v>12</v>
      </c>
      <c r="P678" s="22" t="s">
        <v>207</v>
      </c>
      <c r="Q678" s="22" t="s">
        <v>208</v>
      </c>
      <c r="R678" s="22" t="s">
        <v>202</v>
      </c>
      <c r="S678" s="22" t="s">
        <v>393</v>
      </c>
      <c r="T678" s="22" t="s">
        <v>2466</v>
      </c>
      <c r="U678" s="22" t="s">
        <v>6880</v>
      </c>
      <c r="V678" s="22">
        <v>63</v>
      </c>
      <c r="W678" s="22" t="s">
        <v>6901</v>
      </c>
      <c r="X678" s="22">
        <v>155</v>
      </c>
      <c r="Y678" s="22" t="s">
        <v>4920</v>
      </c>
      <c r="Z678" s="22" t="s">
        <v>4920</v>
      </c>
      <c r="AA678" s="22">
        <v>1</v>
      </c>
      <c r="AB678" s="22" t="s">
        <v>207</v>
      </c>
      <c r="AC678" s="22" t="s">
        <v>2480</v>
      </c>
      <c r="AE678" s="22" t="s">
        <v>207</v>
      </c>
      <c r="AF678" s="96" t="s">
        <v>231</v>
      </c>
      <c r="AG678" s="22" t="s">
        <v>208</v>
      </c>
      <c r="AH678" s="22" t="s">
        <v>232</v>
      </c>
      <c r="AI678" s="22" t="s">
        <v>6902</v>
      </c>
      <c r="AJ678" s="22">
        <v>90</v>
      </c>
      <c r="AK678" s="22">
        <v>10</v>
      </c>
      <c r="AL678" s="22">
        <v>10</v>
      </c>
      <c r="AM678" s="22">
        <v>10</v>
      </c>
      <c r="AN678" s="22">
        <v>10</v>
      </c>
      <c r="AO678" s="22">
        <v>0</v>
      </c>
      <c r="AP678" s="22">
        <v>10</v>
      </c>
      <c r="AQ678" s="22">
        <v>10</v>
      </c>
      <c r="AR678" s="22">
        <v>10</v>
      </c>
      <c r="AS678" s="22">
        <v>10</v>
      </c>
      <c r="AT678" s="22">
        <v>10</v>
      </c>
    </row>
    <row r="679" spans="1:46" ht="23.1" customHeight="1">
      <c r="A679" s="22" t="s">
        <v>431</v>
      </c>
      <c r="B679" s="22" t="s">
        <v>36</v>
      </c>
      <c r="C679" s="22" t="s">
        <v>2458</v>
      </c>
      <c r="D679" s="22" t="s">
        <v>392</v>
      </c>
      <c r="E679" s="22" t="s">
        <v>186</v>
      </c>
      <c r="F679" s="35" t="s">
        <v>202</v>
      </c>
      <c r="G679" s="22" t="s">
        <v>203</v>
      </c>
      <c r="H679" s="22" t="s">
        <v>2482</v>
      </c>
      <c r="I679" s="22" t="s">
        <v>2483</v>
      </c>
      <c r="J679" s="22" t="s">
        <v>2484</v>
      </c>
      <c r="K679" s="22" t="s">
        <v>6907</v>
      </c>
      <c r="L679" s="22" t="s">
        <v>207</v>
      </c>
      <c r="M679" s="22">
        <v>8</v>
      </c>
      <c r="N679" s="22">
        <v>14</v>
      </c>
      <c r="O679" s="22">
        <v>2</v>
      </c>
      <c r="P679" s="22" t="s">
        <v>207</v>
      </c>
      <c r="Q679" s="22" t="s">
        <v>208</v>
      </c>
      <c r="R679" s="22" t="s">
        <v>202</v>
      </c>
      <c r="S679" s="22" t="s">
        <v>393</v>
      </c>
      <c r="T679" s="22" t="s">
        <v>2460</v>
      </c>
      <c r="U679" s="22" t="s">
        <v>6908</v>
      </c>
      <c r="V679" s="22">
        <v>59</v>
      </c>
      <c r="W679" s="22" t="s">
        <v>6909</v>
      </c>
      <c r="X679" s="22">
        <v>150</v>
      </c>
      <c r="Y679" s="22" t="s">
        <v>6910</v>
      </c>
      <c r="Z679" s="22" t="s">
        <v>6910</v>
      </c>
      <c r="AA679" s="22">
        <v>1</v>
      </c>
      <c r="AB679" s="22" t="s">
        <v>207</v>
      </c>
      <c r="AC679" s="22" t="s">
        <v>2483</v>
      </c>
      <c r="AE679" s="22" t="s">
        <v>207</v>
      </c>
      <c r="AF679" s="96" t="s">
        <v>2485</v>
      </c>
      <c r="AG679" s="22" t="s">
        <v>2486</v>
      </c>
      <c r="AH679" s="22" t="s">
        <v>2487</v>
      </c>
      <c r="AI679" s="22" t="s">
        <v>6911</v>
      </c>
      <c r="AJ679" s="22">
        <v>90</v>
      </c>
      <c r="AK679" s="22">
        <v>10</v>
      </c>
      <c r="AL679" s="22">
        <v>10</v>
      </c>
      <c r="AM679" s="22">
        <v>10</v>
      </c>
      <c r="AN679" s="22">
        <v>10</v>
      </c>
      <c r="AO679" s="22">
        <v>10</v>
      </c>
      <c r="AP679" s="22">
        <v>10</v>
      </c>
      <c r="AQ679" s="22">
        <v>10</v>
      </c>
      <c r="AR679" s="22">
        <v>10</v>
      </c>
      <c r="AS679" s="22">
        <v>0</v>
      </c>
      <c r="AT679" s="22">
        <v>10</v>
      </c>
    </row>
    <row r="680" spans="1:46" ht="23.1" customHeight="1">
      <c r="A680" s="22" t="s">
        <v>431</v>
      </c>
      <c r="B680" s="22" t="s">
        <v>36</v>
      </c>
      <c r="C680" s="22" t="s">
        <v>2458</v>
      </c>
      <c r="D680" s="22" t="s">
        <v>392</v>
      </c>
      <c r="E680" s="22" t="s">
        <v>186</v>
      </c>
      <c r="F680" s="35" t="s">
        <v>202</v>
      </c>
      <c r="G680" s="22" t="s">
        <v>203</v>
      </c>
      <c r="H680" s="22" t="s">
        <v>2482</v>
      </c>
      <c r="I680" s="22" t="s">
        <v>2488</v>
      </c>
      <c r="J680" s="22" t="s">
        <v>2489</v>
      </c>
      <c r="K680" s="22" t="s">
        <v>6912</v>
      </c>
      <c r="L680" s="22" t="s">
        <v>207</v>
      </c>
      <c r="M680" s="22">
        <v>8</v>
      </c>
      <c r="N680" s="22">
        <v>14</v>
      </c>
      <c r="O680" s="22">
        <v>2</v>
      </c>
      <c r="P680" s="22" t="s">
        <v>207</v>
      </c>
      <c r="Q680" s="22" t="s">
        <v>208</v>
      </c>
      <c r="R680" s="22" t="s">
        <v>202</v>
      </c>
      <c r="S680" s="22" t="s">
        <v>202</v>
      </c>
      <c r="T680" s="22" t="s">
        <v>2460</v>
      </c>
      <c r="U680" s="22" t="s">
        <v>6913</v>
      </c>
      <c r="V680" s="22">
        <v>64</v>
      </c>
      <c r="W680" s="22" t="s">
        <v>6914</v>
      </c>
      <c r="X680" s="22">
        <v>150</v>
      </c>
      <c r="Y680" s="22" t="s">
        <v>6915</v>
      </c>
      <c r="Z680" s="22" t="s">
        <v>6915</v>
      </c>
      <c r="AA680" s="22">
        <v>1</v>
      </c>
      <c r="AB680" s="22" t="s">
        <v>207</v>
      </c>
      <c r="AC680" s="22" t="s">
        <v>2488</v>
      </c>
      <c r="AE680" s="22" t="s">
        <v>207</v>
      </c>
      <c r="AF680" s="96" t="s">
        <v>2485</v>
      </c>
      <c r="AG680" s="22" t="s">
        <v>2486</v>
      </c>
      <c r="AH680" s="22" t="s">
        <v>2487</v>
      </c>
      <c r="AI680" s="22" t="s">
        <v>6916</v>
      </c>
      <c r="AJ680" s="22">
        <v>80</v>
      </c>
      <c r="AK680" s="22">
        <v>10</v>
      </c>
      <c r="AL680" s="22">
        <v>10</v>
      </c>
      <c r="AM680" s="22">
        <v>10</v>
      </c>
      <c r="AN680" s="22">
        <v>10</v>
      </c>
      <c r="AO680" s="22">
        <v>0</v>
      </c>
      <c r="AP680" s="22">
        <v>10</v>
      </c>
      <c r="AQ680" s="22">
        <v>10</v>
      </c>
      <c r="AR680" s="22">
        <v>10</v>
      </c>
      <c r="AS680" s="22">
        <v>0</v>
      </c>
      <c r="AT680" s="22">
        <v>10</v>
      </c>
    </row>
    <row r="681" spans="1:46" ht="23.1" customHeight="1">
      <c r="A681" s="22" t="s">
        <v>431</v>
      </c>
      <c r="B681" s="22" t="s">
        <v>36</v>
      </c>
      <c r="C681" s="22" t="s">
        <v>2458</v>
      </c>
      <c r="D681" s="22" t="s">
        <v>392</v>
      </c>
      <c r="E681" s="22" t="s">
        <v>186</v>
      </c>
      <c r="F681" s="35" t="s">
        <v>202</v>
      </c>
      <c r="G681" s="22" t="s">
        <v>203</v>
      </c>
      <c r="H681" s="22" t="s">
        <v>2482</v>
      </c>
      <c r="I681" s="22" t="s">
        <v>2490</v>
      </c>
      <c r="J681" s="22" t="s">
        <v>2491</v>
      </c>
      <c r="K681" s="22" t="s">
        <v>6917</v>
      </c>
      <c r="L681" s="22" t="s">
        <v>207</v>
      </c>
      <c r="M681" s="22">
        <v>8</v>
      </c>
      <c r="N681" s="22">
        <v>14</v>
      </c>
      <c r="O681" s="22">
        <v>2</v>
      </c>
      <c r="P681" s="22" t="s">
        <v>207</v>
      </c>
      <c r="Q681" s="22" t="s">
        <v>208</v>
      </c>
      <c r="R681" s="22" t="s">
        <v>202</v>
      </c>
      <c r="S681" s="22" t="s">
        <v>393</v>
      </c>
      <c r="T681" s="22" t="s">
        <v>2464</v>
      </c>
      <c r="U681" s="22" t="s">
        <v>6918</v>
      </c>
      <c r="V681" s="22">
        <v>64</v>
      </c>
      <c r="W681" s="22" t="s">
        <v>6919</v>
      </c>
      <c r="X681" s="22">
        <v>150</v>
      </c>
      <c r="Y681" s="22" t="s">
        <v>6920</v>
      </c>
      <c r="Z681" s="22" t="s">
        <v>6920</v>
      </c>
      <c r="AA681" s="22">
        <v>1</v>
      </c>
      <c r="AB681" s="22" t="s">
        <v>207</v>
      </c>
      <c r="AC681" s="22" t="s">
        <v>2490</v>
      </c>
      <c r="AE681" s="22" t="s">
        <v>207</v>
      </c>
      <c r="AF681" s="96" t="s">
        <v>2485</v>
      </c>
      <c r="AG681" s="22" t="s">
        <v>2486</v>
      </c>
      <c r="AH681" s="22" t="s">
        <v>2487</v>
      </c>
      <c r="AI681" s="22" t="s">
        <v>6921</v>
      </c>
      <c r="AJ681" s="22">
        <v>80</v>
      </c>
      <c r="AK681" s="22">
        <v>10</v>
      </c>
      <c r="AL681" s="22">
        <v>10</v>
      </c>
      <c r="AM681" s="22">
        <v>10</v>
      </c>
      <c r="AN681" s="22">
        <v>10</v>
      </c>
      <c r="AO681" s="22">
        <v>0</v>
      </c>
      <c r="AP681" s="22">
        <v>10</v>
      </c>
      <c r="AQ681" s="22">
        <v>10</v>
      </c>
      <c r="AR681" s="22">
        <v>10</v>
      </c>
      <c r="AS681" s="22">
        <v>0</v>
      </c>
      <c r="AT681" s="22">
        <v>10</v>
      </c>
    </row>
    <row r="682" spans="1:46" ht="23.1" customHeight="1">
      <c r="A682" s="22" t="s">
        <v>431</v>
      </c>
      <c r="B682" s="22" t="s">
        <v>36</v>
      </c>
      <c r="C682" s="22" t="s">
        <v>2458</v>
      </c>
      <c r="D682" s="22" t="s">
        <v>392</v>
      </c>
      <c r="E682" s="22" t="s">
        <v>186</v>
      </c>
      <c r="F682" s="35" t="s">
        <v>202</v>
      </c>
      <c r="G682" s="22" t="s">
        <v>203</v>
      </c>
      <c r="H682" s="22" t="s">
        <v>2492</v>
      </c>
      <c r="I682" s="22" t="s">
        <v>2493</v>
      </c>
      <c r="J682" s="22" t="s">
        <v>2494</v>
      </c>
      <c r="K682" s="22" t="s">
        <v>6922</v>
      </c>
      <c r="L682" s="22" t="s">
        <v>207</v>
      </c>
      <c r="M682" s="22">
        <v>7</v>
      </c>
      <c r="N682" s="22">
        <v>15</v>
      </c>
      <c r="O682" s="22">
        <v>2</v>
      </c>
      <c r="P682" s="22" t="s">
        <v>207</v>
      </c>
      <c r="Q682" s="22" t="s">
        <v>208</v>
      </c>
      <c r="R682" s="22" t="s">
        <v>202</v>
      </c>
      <c r="S682" s="22" t="s">
        <v>393</v>
      </c>
      <c r="T682" s="22" t="s">
        <v>2460</v>
      </c>
      <c r="U682" s="22" t="s">
        <v>6923</v>
      </c>
      <c r="V682" s="22">
        <v>64</v>
      </c>
      <c r="W682" s="22" t="s">
        <v>6924</v>
      </c>
      <c r="X682" s="22">
        <v>150</v>
      </c>
      <c r="Y682" s="22" t="s">
        <v>6925</v>
      </c>
      <c r="Z682" s="22" t="s">
        <v>6925</v>
      </c>
      <c r="AA682" s="22">
        <v>1</v>
      </c>
      <c r="AB682" s="22" t="s">
        <v>207</v>
      </c>
      <c r="AC682" s="22" t="s">
        <v>2493</v>
      </c>
      <c r="AE682" s="22" t="s">
        <v>207</v>
      </c>
      <c r="AF682" s="96" t="s">
        <v>231</v>
      </c>
      <c r="AG682" s="22" t="s">
        <v>208</v>
      </c>
      <c r="AH682" s="22" t="s">
        <v>232</v>
      </c>
      <c r="AI682" s="22" t="s">
        <v>6926</v>
      </c>
      <c r="AJ682" s="22">
        <v>90</v>
      </c>
      <c r="AK682" s="22">
        <v>10</v>
      </c>
      <c r="AL682" s="22">
        <v>10</v>
      </c>
      <c r="AM682" s="22">
        <v>10</v>
      </c>
      <c r="AN682" s="22">
        <v>10</v>
      </c>
      <c r="AO682" s="22">
        <v>0</v>
      </c>
      <c r="AP682" s="22">
        <v>10</v>
      </c>
      <c r="AQ682" s="22">
        <v>10</v>
      </c>
      <c r="AR682" s="22">
        <v>10</v>
      </c>
      <c r="AS682" s="22">
        <v>10</v>
      </c>
      <c r="AT682" s="22">
        <v>10</v>
      </c>
    </row>
    <row r="683" spans="1:46" ht="23.1" customHeight="1">
      <c r="A683" s="22" t="s">
        <v>431</v>
      </c>
      <c r="B683" s="22" t="s">
        <v>36</v>
      </c>
      <c r="C683" s="22" t="s">
        <v>2458</v>
      </c>
      <c r="D683" s="22" t="s">
        <v>392</v>
      </c>
      <c r="E683" s="22" t="s">
        <v>186</v>
      </c>
      <c r="F683" s="35" t="s">
        <v>202</v>
      </c>
      <c r="G683" s="22" t="s">
        <v>203</v>
      </c>
      <c r="H683" s="22" t="s">
        <v>2482</v>
      </c>
      <c r="I683" s="22" t="s">
        <v>2495</v>
      </c>
      <c r="J683" s="22" t="s">
        <v>2496</v>
      </c>
      <c r="K683" s="22" t="s">
        <v>6922</v>
      </c>
      <c r="L683" s="22" t="s">
        <v>207</v>
      </c>
      <c r="M683" s="22">
        <v>8</v>
      </c>
      <c r="N683" s="22">
        <v>15</v>
      </c>
      <c r="O683" s="22">
        <v>2</v>
      </c>
      <c r="P683" s="22" t="s">
        <v>207</v>
      </c>
      <c r="Q683" s="22" t="s">
        <v>208</v>
      </c>
      <c r="R683" s="22" t="s">
        <v>202</v>
      </c>
      <c r="S683" s="22" t="s">
        <v>393</v>
      </c>
      <c r="T683" s="22" t="s">
        <v>2460</v>
      </c>
      <c r="U683" s="22" t="s">
        <v>6923</v>
      </c>
      <c r="V683" s="22">
        <v>64</v>
      </c>
      <c r="W683" s="22" t="s">
        <v>6927</v>
      </c>
      <c r="X683" s="22">
        <v>150</v>
      </c>
      <c r="Y683" s="22" t="s">
        <v>6925</v>
      </c>
      <c r="Z683" s="22" t="s">
        <v>6925</v>
      </c>
      <c r="AA683" s="22">
        <v>1</v>
      </c>
      <c r="AB683" s="22" t="s">
        <v>207</v>
      </c>
      <c r="AC683" s="22" t="s">
        <v>2495</v>
      </c>
      <c r="AE683" s="22" t="s">
        <v>207</v>
      </c>
      <c r="AF683" s="96" t="s">
        <v>231</v>
      </c>
      <c r="AG683" s="22" t="s">
        <v>208</v>
      </c>
      <c r="AH683" s="22" t="s">
        <v>232</v>
      </c>
      <c r="AI683" s="22" t="s">
        <v>6928</v>
      </c>
      <c r="AJ683" s="22">
        <v>90</v>
      </c>
      <c r="AK683" s="22">
        <v>10</v>
      </c>
      <c r="AL683" s="22">
        <v>10</v>
      </c>
      <c r="AM683" s="22">
        <v>10</v>
      </c>
      <c r="AN683" s="22">
        <v>10</v>
      </c>
      <c r="AO683" s="22">
        <v>0</v>
      </c>
      <c r="AP683" s="22">
        <v>10</v>
      </c>
      <c r="AQ683" s="22">
        <v>10</v>
      </c>
      <c r="AR683" s="22">
        <v>10</v>
      </c>
      <c r="AS683" s="22">
        <v>10</v>
      </c>
      <c r="AT683" s="22">
        <v>10</v>
      </c>
    </row>
    <row r="684" spans="1:46" ht="23.1" customHeight="1">
      <c r="A684" s="22" t="s">
        <v>431</v>
      </c>
      <c r="B684" s="22" t="s">
        <v>36</v>
      </c>
      <c r="C684" s="22" t="s">
        <v>2458</v>
      </c>
      <c r="D684" s="22" t="s">
        <v>392</v>
      </c>
      <c r="E684" s="22" t="s">
        <v>186</v>
      </c>
      <c r="F684" s="35" t="s">
        <v>202</v>
      </c>
      <c r="G684" s="22" t="s">
        <v>203</v>
      </c>
      <c r="H684" s="22" t="s">
        <v>2492</v>
      </c>
      <c r="I684" s="22" t="s">
        <v>2497</v>
      </c>
      <c r="J684" s="22" t="s">
        <v>2498</v>
      </c>
      <c r="K684" s="22" t="s">
        <v>6929</v>
      </c>
      <c r="L684" s="22" t="s">
        <v>207</v>
      </c>
      <c r="M684" s="22">
        <v>7</v>
      </c>
      <c r="N684" s="22">
        <v>15</v>
      </c>
      <c r="O684" s="22">
        <v>2</v>
      </c>
      <c r="P684" s="22" t="s">
        <v>207</v>
      </c>
      <c r="Q684" s="22" t="s">
        <v>208</v>
      </c>
      <c r="R684" s="22" t="s">
        <v>202</v>
      </c>
      <c r="S684" s="22" t="s">
        <v>393</v>
      </c>
      <c r="T684" s="22" t="s">
        <v>2460</v>
      </c>
      <c r="U684" s="22" t="s">
        <v>6930</v>
      </c>
      <c r="V684" s="22">
        <v>64</v>
      </c>
      <c r="W684" s="22" t="s">
        <v>2499</v>
      </c>
      <c r="X684" s="22">
        <v>72</v>
      </c>
      <c r="Y684" s="22" t="s">
        <v>6931</v>
      </c>
      <c r="Z684" s="22" t="s">
        <v>6931</v>
      </c>
      <c r="AA684" s="22">
        <v>1</v>
      </c>
      <c r="AB684" s="22" t="s">
        <v>207</v>
      </c>
      <c r="AC684" s="22" t="s">
        <v>2497</v>
      </c>
      <c r="AE684" s="22" t="s">
        <v>207</v>
      </c>
      <c r="AF684" s="96" t="s">
        <v>231</v>
      </c>
      <c r="AG684" s="22" t="s">
        <v>208</v>
      </c>
      <c r="AH684" s="22" t="s">
        <v>232</v>
      </c>
      <c r="AI684" s="22" t="s">
        <v>6932</v>
      </c>
      <c r="AJ684" s="22">
        <v>90</v>
      </c>
      <c r="AK684" s="22">
        <v>10</v>
      </c>
      <c r="AL684" s="22">
        <v>10</v>
      </c>
      <c r="AM684" s="22">
        <v>10</v>
      </c>
      <c r="AN684" s="22">
        <v>10</v>
      </c>
      <c r="AO684" s="22">
        <v>0</v>
      </c>
      <c r="AP684" s="22">
        <v>10</v>
      </c>
      <c r="AQ684" s="22">
        <v>10</v>
      </c>
      <c r="AR684" s="22">
        <v>10</v>
      </c>
      <c r="AS684" s="22">
        <v>10</v>
      </c>
      <c r="AT684" s="22">
        <v>10</v>
      </c>
    </row>
    <row r="685" spans="1:46" ht="23.1" customHeight="1">
      <c r="A685" s="22" t="s">
        <v>431</v>
      </c>
      <c r="B685" s="22" t="s">
        <v>36</v>
      </c>
      <c r="C685" s="22" t="s">
        <v>2458</v>
      </c>
      <c r="D685" s="22" t="s">
        <v>392</v>
      </c>
      <c r="E685" s="22" t="s">
        <v>186</v>
      </c>
      <c r="F685" s="35" t="s">
        <v>202</v>
      </c>
      <c r="G685" s="22" t="s">
        <v>203</v>
      </c>
      <c r="H685" s="22" t="s">
        <v>2482</v>
      </c>
      <c r="I685" s="22" t="s">
        <v>2500</v>
      </c>
      <c r="J685" s="22" t="s">
        <v>2501</v>
      </c>
      <c r="K685" s="22" t="s">
        <v>6933</v>
      </c>
      <c r="L685" s="22" t="s">
        <v>207</v>
      </c>
      <c r="M685" s="22">
        <v>8</v>
      </c>
      <c r="N685" s="22">
        <v>14</v>
      </c>
      <c r="O685" s="22">
        <v>2</v>
      </c>
      <c r="P685" s="22" t="s">
        <v>207</v>
      </c>
      <c r="Q685" s="22" t="s">
        <v>208</v>
      </c>
      <c r="R685" s="22" t="s">
        <v>202</v>
      </c>
      <c r="S685" s="22" t="s">
        <v>393</v>
      </c>
      <c r="T685" s="22" t="s">
        <v>2460</v>
      </c>
      <c r="U685" s="22" t="s">
        <v>6934</v>
      </c>
      <c r="V685" s="22">
        <v>64</v>
      </c>
      <c r="W685" s="22" t="s">
        <v>6935</v>
      </c>
      <c r="X685" s="22">
        <v>150</v>
      </c>
      <c r="Y685" s="22" t="s">
        <v>6936</v>
      </c>
      <c r="Z685" s="22" t="s">
        <v>6936</v>
      </c>
      <c r="AA685" s="22">
        <v>1</v>
      </c>
      <c r="AB685" s="22" t="s">
        <v>207</v>
      </c>
      <c r="AC685" s="22" t="s">
        <v>2500</v>
      </c>
      <c r="AE685" s="22" t="s">
        <v>207</v>
      </c>
      <c r="AF685" s="96" t="s">
        <v>231</v>
      </c>
      <c r="AG685" s="22" t="s">
        <v>208</v>
      </c>
      <c r="AH685" s="22" t="s">
        <v>232</v>
      </c>
      <c r="AI685" s="22" t="s">
        <v>6937</v>
      </c>
      <c r="AJ685" s="22">
        <v>90</v>
      </c>
      <c r="AK685" s="22">
        <v>10</v>
      </c>
      <c r="AL685" s="22">
        <v>10</v>
      </c>
      <c r="AM685" s="22">
        <v>10</v>
      </c>
      <c r="AN685" s="22">
        <v>10</v>
      </c>
      <c r="AO685" s="22">
        <v>0</v>
      </c>
      <c r="AP685" s="22">
        <v>10</v>
      </c>
      <c r="AQ685" s="22">
        <v>10</v>
      </c>
      <c r="AR685" s="22">
        <v>10</v>
      </c>
      <c r="AS685" s="22">
        <v>10</v>
      </c>
      <c r="AT685" s="22">
        <v>10</v>
      </c>
    </row>
    <row r="686" spans="1:46" ht="23.1" customHeight="1">
      <c r="A686" s="22" t="s">
        <v>431</v>
      </c>
      <c r="B686" s="22" t="s">
        <v>36</v>
      </c>
      <c r="C686" s="22" t="s">
        <v>2458</v>
      </c>
      <c r="D686" s="22" t="s">
        <v>392</v>
      </c>
      <c r="E686" s="22" t="s">
        <v>186</v>
      </c>
      <c r="F686" s="35" t="s">
        <v>202</v>
      </c>
      <c r="G686" s="22" t="s">
        <v>203</v>
      </c>
      <c r="H686" s="22" t="s">
        <v>2482</v>
      </c>
      <c r="I686" s="22" t="s">
        <v>2502</v>
      </c>
      <c r="J686" s="22" t="s">
        <v>2503</v>
      </c>
      <c r="K686" s="22" t="s">
        <v>6938</v>
      </c>
      <c r="L686" s="22" t="s">
        <v>207</v>
      </c>
      <c r="M686" s="22">
        <v>8</v>
      </c>
      <c r="N686" s="22">
        <v>14</v>
      </c>
      <c r="O686" s="22">
        <v>2</v>
      </c>
      <c r="P686" s="22" t="s">
        <v>207</v>
      </c>
      <c r="Q686" s="22" t="s">
        <v>208</v>
      </c>
      <c r="R686" s="22" t="s">
        <v>202</v>
      </c>
      <c r="S686" s="22" t="s">
        <v>393</v>
      </c>
      <c r="T686" s="22" t="s">
        <v>2460</v>
      </c>
      <c r="U686" s="22" t="s">
        <v>6939</v>
      </c>
      <c r="V686" s="22">
        <v>64</v>
      </c>
      <c r="W686" s="22" t="s">
        <v>6940</v>
      </c>
      <c r="X686" s="22">
        <v>150</v>
      </c>
      <c r="Y686" s="22" t="s">
        <v>6941</v>
      </c>
      <c r="Z686" s="22" t="s">
        <v>6941</v>
      </c>
      <c r="AA686" s="22">
        <v>1</v>
      </c>
      <c r="AB686" s="22" t="s">
        <v>207</v>
      </c>
      <c r="AC686" s="22" t="s">
        <v>2502</v>
      </c>
      <c r="AE686" s="22" t="s">
        <v>207</v>
      </c>
      <c r="AF686" s="96" t="s">
        <v>231</v>
      </c>
      <c r="AG686" s="22" t="s">
        <v>208</v>
      </c>
      <c r="AH686" s="22" t="s">
        <v>232</v>
      </c>
      <c r="AI686" s="22" t="s">
        <v>7485</v>
      </c>
      <c r="AJ686" s="22">
        <v>90</v>
      </c>
      <c r="AK686" s="22">
        <v>10</v>
      </c>
      <c r="AL686" s="22">
        <v>10</v>
      </c>
      <c r="AM686" s="22">
        <v>10</v>
      </c>
      <c r="AN686" s="22">
        <v>10</v>
      </c>
      <c r="AO686" s="22">
        <v>0</v>
      </c>
      <c r="AP686" s="22">
        <v>10</v>
      </c>
      <c r="AQ686" s="22">
        <v>10</v>
      </c>
      <c r="AR686" s="22">
        <v>10</v>
      </c>
      <c r="AS686" s="22">
        <v>10</v>
      </c>
      <c r="AT686" s="22">
        <v>10</v>
      </c>
    </row>
    <row r="687" spans="1:46" ht="23.1" customHeight="1">
      <c r="A687" s="22" t="s">
        <v>4</v>
      </c>
      <c r="B687" s="22" t="s">
        <v>37</v>
      </c>
      <c r="C687" s="22" t="s">
        <v>2504</v>
      </c>
      <c r="D687" s="22" t="s">
        <v>392</v>
      </c>
      <c r="E687" s="22" t="s">
        <v>186</v>
      </c>
      <c r="F687" s="35" t="s">
        <v>202</v>
      </c>
      <c r="G687" s="22" t="s">
        <v>203</v>
      </c>
      <c r="H687" s="329">
        <v>45455</v>
      </c>
      <c r="I687" s="22" t="s">
        <v>2505</v>
      </c>
      <c r="J687" s="22" t="s">
        <v>395</v>
      </c>
      <c r="K687" s="22" t="s">
        <v>6699</v>
      </c>
      <c r="L687" s="22" t="s">
        <v>207</v>
      </c>
      <c r="M687" s="22">
        <v>15</v>
      </c>
      <c r="N687" s="22">
        <v>11</v>
      </c>
      <c r="O687" s="22">
        <v>22</v>
      </c>
      <c r="P687" s="22" t="s">
        <v>207</v>
      </c>
      <c r="Q687" s="22" t="s">
        <v>208</v>
      </c>
      <c r="R687" s="22" t="s">
        <v>393</v>
      </c>
      <c r="S687" s="22" t="s">
        <v>393</v>
      </c>
      <c r="T687" s="22" t="s">
        <v>8165</v>
      </c>
      <c r="U687" s="22" t="s">
        <v>2506</v>
      </c>
      <c r="V687" s="22">
        <v>62</v>
      </c>
      <c r="W687" s="22" t="s">
        <v>2507</v>
      </c>
      <c r="X687" s="22">
        <v>130</v>
      </c>
      <c r="Y687" s="22" t="s">
        <v>6700</v>
      </c>
      <c r="Z687" s="22" t="s">
        <v>6700</v>
      </c>
      <c r="AA687" s="22">
        <v>1</v>
      </c>
      <c r="AB687" s="22" t="s">
        <v>207</v>
      </c>
      <c r="AC687" s="22" t="s">
        <v>8166</v>
      </c>
      <c r="AE687" s="22" t="s">
        <v>207</v>
      </c>
      <c r="AF687" s="331">
        <v>0.18</v>
      </c>
      <c r="AG687" s="22" t="s">
        <v>2508</v>
      </c>
      <c r="AH687" s="22" t="s">
        <v>2509</v>
      </c>
      <c r="AJ687" s="22">
        <v>60</v>
      </c>
      <c r="AK687" s="22">
        <v>10</v>
      </c>
      <c r="AL687" s="22">
        <v>10</v>
      </c>
      <c r="AM687" s="22">
        <v>0</v>
      </c>
      <c r="AN687" s="22">
        <v>10</v>
      </c>
      <c r="AO687" s="22">
        <v>0</v>
      </c>
      <c r="AP687" s="22">
        <v>10</v>
      </c>
      <c r="AQ687" s="22">
        <v>10</v>
      </c>
      <c r="AR687" s="22">
        <v>10</v>
      </c>
      <c r="AS687" s="22">
        <v>0</v>
      </c>
      <c r="AT687" s="22">
        <v>0</v>
      </c>
    </row>
    <row r="688" spans="1:46" ht="23.1" customHeight="1">
      <c r="A688" s="22" t="s">
        <v>4</v>
      </c>
      <c r="B688" s="22" t="s">
        <v>37</v>
      </c>
      <c r="C688" s="22" t="s">
        <v>2504</v>
      </c>
      <c r="D688" s="22" t="s">
        <v>392</v>
      </c>
      <c r="E688" s="22" t="s">
        <v>186</v>
      </c>
      <c r="F688" s="35" t="s">
        <v>202</v>
      </c>
      <c r="G688" s="22" t="s">
        <v>203</v>
      </c>
      <c r="H688" s="329">
        <v>45457</v>
      </c>
      <c r="I688" s="22" t="s">
        <v>2510</v>
      </c>
      <c r="J688" s="22" t="s">
        <v>401</v>
      </c>
      <c r="K688" s="22" t="s">
        <v>6942</v>
      </c>
      <c r="L688" s="22" t="s">
        <v>207</v>
      </c>
      <c r="M688" s="22">
        <v>15</v>
      </c>
      <c r="N688" s="22">
        <v>13</v>
      </c>
      <c r="O688" s="22">
        <v>25</v>
      </c>
      <c r="P688" s="22" t="s">
        <v>207</v>
      </c>
      <c r="Q688" s="22" t="s">
        <v>208</v>
      </c>
      <c r="R688" s="22" t="s">
        <v>393</v>
      </c>
      <c r="S688" s="22" t="s">
        <v>393</v>
      </c>
      <c r="T688" s="22" t="s">
        <v>2511</v>
      </c>
      <c r="U688" s="22" t="s">
        <v>2512</v>
      </c>
      <c r="V688" s="22">
        <v>60</v>
      </c>
      <c r="W688" s="22" t="s">
        <v>2513</v>
      </c>
      <c r="X688" s="22">
        <v>137</v>
      </c>
      <c r="Y688" s="22" t="s">
        <v>6943</v>
      </c>
      <c r="Z688" s="22" t="s">
        <v>6943</v>
      </c>
      <c r="AA688" s="22">
        <v>1</v>
      </c>
      <c r="AB688" s="22" t="s">
        <v>207</v>
      </c>
      <c r="AC688" s="22" t="s">
        <v>8167</v>
      </c>
      <c r="AE688" s="22" t="s">
        <v>207</v>
      </c>
      <c r="AF688" s="331">
        <v>0</v>
      </c>
      <c r="AG688" s="22" t="s">
        <v>208</v>
      </c>
      <c r="AH688" s="22" t="s">
        <v>232</v>
      </c>
      <c r="AI688" s="22" t="s">
        <v>7486</v>
      </c>
      <c r="AJ688" s="22">
        <v>90</v>
      </c>
      <c r="AK688" s="22">
        <v>10</v>
      </c>
      <c r="AL688" s="22">
        <v>10</v>
      </c>
      <c r="AM688" s="22">
        <v>0</v>
      </c>
      <c r="AN688" s="22">
        <v>10</v>
      </c>
      <c r="AO688" s="22">
        <v>10</v>
      </c>
      <c r="AP688" s="22">
        <v>10</v>
      </c>
      <c r="AQ688" s="22">
        <v>10</v>
      </c>
      <c r="AR688" s="22">
        <v>10</v>
      </c>
      <c r="AS688" s="22">
        <v>10</v>
      </c>
      <c r="AT688" s="22">
        <v>10</v>
      </c>
    </row>
    <row r="689" spans="1:46" ht="23.1" customHeight="1">
      <c r="A689" s="22" t="s">
        <v>4</v>
      </c>
      <c r="B689" s="22" t="s">
        <v>37</v>
      </c>
      <c r="C689" s="22" t="s">
        <v>2504</v>
      </c>
      <c r="D689" s="22" t="s">
        <v>392</v>
      </c>
      <c r="E689" s="22" t="s">
        <v>186</v>
      </c>
      <c r="F689" s="35" t="s">
        <v>202</v>
      </c>
      <c r="G689" s="22" t="s">
        <v>203</v>
      </c>
      <c r="H689" s="329">
        <v>45455</v>
      </c>
      <c r="I689" s="22" t="s">
        <v>2514</v>
      </c>
      <c r="J689" s="22" t="s">
        <v>405</v>
      </c>
      <c r="K689" s="22" t="s">
        <v>5288</v>
      </c>
      <c r="L689" s="22" t="s">
        <v>207</v>
      </c>
      <c r="M689" s="22">
        <v>15</v>
      </c>
      <c r="N689" s="22">
        <v>11</v>
      </c>
      <c r="O689" s="22">
        <v>24</v>
      </c>
      <c r="P689" s="22" t="s">
        <v>207</v>
      </c>
      <c r="Q689" s="22" t="s">
        <v>208</v>
      </c>
      <c r="R689" s="22" t="s">
        <v>393</v>
      </c>
      <c r="S689" s="22" t="s">
        <v>393</v>
      </c>
      <c r="T689" s="22" t="s">
        <v>8165</v>
      </c>
      <c r="U689" s="22" t="s">
        <v>2515</v>
      </c>
      <c r="V689" s="22">
        <v>62</v>
      </c>
      <c r="W689" s="22" t="s">
        <v>2507</v>
      </c>
      <c r="X689" s="22">
        <v>130</v>
      </c>
      <c r="Y689" s="22" t="s">
        <v>5289</v>
      </c>
      <c r="Z689" s="22" t="s">
        <v>5289</v>
      </c>
      <c r="AA689" s="22">
        <v>1</v>
      </c>
      <c r="AB689" s="22" t="s">
        <v>207</v>
      </c>
      <c r="AC689" s="22" t="s">
        <v>8168</v>
      </c>
      <c r="AE689" s="22" t="s">
        <v>207</v>
      </c>
      <c r="AF689" s="331">
        <v>0</v>
      </c>
      <c r="AG689" s="22" t="s">
        <v>208</v>
      </c>
      <c r="AH689" s="22" t="s">
        <v>232</v>
      </c>
      <c r="AI689" s="22" t="s">
        <v>8169</v>
      </c>
      <c r="AJ689" s="22">
        <v>80</v>
      </c>
      <c r="AK689" s="22">
        <v>10</v>
      </c>
      <c r="AL689" s="22">
        <v>10</v>
      </c>
      <c r="AM689" s="22">
        <v>0</v>
      </c>
      <c r="AN689" s="22">
        <v>10</v>
      </c>
      <c r="AO689" s="22">
        <v>0</v>
      </c>
      <c r="AP689" s="22">
        <v>10</v>
      </c>
      <c r="AQ689" s="22">
        <v>10</v>
      </c>
      <c r="AR689" s="22">
        <v>10</v>
      </c>
      <c r="AS689" s="22">
        <v>10</v>
      </c>
      <c r="AT689" s="22">
        <v>10</v>
      </c>
    </row>
    <row r="690" spans="1:46" ht="23.1" customHeight="1">
      <c r="A690" s="22" t="s">
        <v>4</v>
      </c>
      <c r="B690" s="22" t="s">
        <v>37</v>
      </c>
      <c r="C690" s="22" t="s">
        <v>2504</v>
      </c>
      <c r="D690" s="22" t="s">
        <v>392</v>
      </c>
      <c r="E690" s="22" t="s">
        <v>186</v>
      </c>
      <c r="F690" s="35" t="s">
        <v>202</v>
      </c>
      <c r="G690" s="22" t="s">
        <v>203</v>
      </c>
      <c r="H690" s="329">
        <v>45455</v>
      </c>
      <c r="I690" s="22" t="s">
        <v>2516</v>
      </c>
      <c r="J690" s="22" t="s">
        <v>409</v>
      </c>
      <c r="K690" s="22" t="s">
        <v>4921</v>
      </c>
      <c r="L690" s="22" t="s">
        <v>207</v>
      </c>
      <c r="M690" s="22">
        <v>15</v>
      </c>
      <c r="N690" s="22">
        <v>13</v>
      </c>
      <c r="O690" s="22">
        <v>25</v>
      </c>
      <c r="P690" s="22" t="s">
        <v>207</v>
      </c>
      <c r="Q690" s="22" t="s">
        <v>208</v>
      </c>
      <c r="R690" s="22" t="s">
        <v>393</v>
      </c>
      <c r="S690" s="22" t="s">
        <v>393</v>
      </c>
      <c r="T690" s="22" t="s">
        <v>2511</v>
      </c>
      <c r="U690" s="22" t="s">
        <v>2517</v>
      </c>
      <c r="V690" s="22">
        <v>60</v>
      </c>
      <c r="W690" s="22" t="s">
        <v>2513</v>
      </c>
      <c r="X690" s="22">
        <v>137</v>
      </c>
      <c r="Y690" s="22" t="s">
        <v>4922</v>
      </c>
      <c r="Z690" s="22" t="s">
        <v>4922</v>
      </c>
      <c r="AA690" s="22">
        <v>1</v>
      </c>
      <c r="AB690" s="22" t="s">
        <v>207</v>
      </c>
      <c r="AC690" s="22" t="s">
        <v>8170</v>
      </c>
      <c r="AE690" s="22" t="s">
        <v>207</v>
      </c>
      <c r="AF690" s="331">
        <v>0</v>
      </c>
      <c r="AG690" s="22" t="s">
        <v>208</v>
      </c>
      <c r="AH690" s="22" t="s">
        <v>232</v>
      </c>
      <c r="AI690" s="22" t="s">
        <v>5079</v>
      </c>
      <c r="AJ690" s="22">
        <v>90</v>
      </c>
      <c r="AK690" s="22">
        <v>10</v>
      </c>
      <c r="AL690" s="22">
        <v>10</v>
      </c>
      <c r="AM690" s="22">
        <v>0</v>
      </c>
      <c r="AN690" s="22">
        <v>10</v>
      </c>
      <c r="AO690" s="22">
        <v>10</v>
      </c>
      <c r="AP690" s="22">
        <v>10</v>
      </c>
      <c r="AQ690" s="22">
        <v>10</v>
      </c>
      <c r="AR690" s="22">
        <v>10</v>
      </c>
      <c r="AS690" s="22">
        <v>10</v>
      </c>
      <c r="AT690" s="22">
        <v>10</v>
      </c>
    </row>
    <row r="691" spans="1:46" ht="23.1" customHeight="1">
      <c r="A691" s="22" t="s">
        <v>4</v>
      </c>
      <c r="B691" s="22" t="s">
        <v>37</v>
      </c>
      <c r="C691" s="22" t="s">
        <v>2504</v>
      </c>
      <c r="D691" s="22" t="s">
        <v>392</v>
      </c>
      <c r="E691" s="22" t="s">
        <v>186</v>
      </c>
      <c r="F691" s="35" t="s">
        <v>202</v>
      </c>
      <c r="G691" s="22" t="s">
        <v>203</v>
      </c>
      <c r="H691" s="329">
        <v>45730</v>
      </c>
      <c r="I691" s="22" t="s">
        <v>2518</v>
      </c>
      <c r="J691" s="22" t="s">
        <v>1211</v>
      </c>
      <c r="K691" s="22" t="s">
        <v>4923</v>
      </c>
      <c r="L691" s="22" t="s">
        <v>207</v>
      </c>
      <c r="M691" s="22">
        <v>13</v>
      </c>
      <c r="N691" s="22">
        <v>32</v>
      </c>
      <c r="O691" s="22">
        <v>52</v>
      </c>
      <c r="P691" s="22" t="s">
        <v>207</v>
      </c>
      <c r="Q691" s="22" t="s">
        <v>208</v>
      </c>
      <c r="R691" s="22" t="s">
        <v>202</v>
      </c>
      <c r="S691" s="22" t="s">
        <v>393</v>
      </c>
      <c r="T691" s="22" t="s">
        <v>2519</v>
      </c>
      <c r="U691" s="22" t="s">
        <v>4924</v>
      </c>
      <c r="V691" s="22">
        <v>62</v>
      </c>
      <c r="W691" s="22" t="s">
        <v>4224</v>
      </c>
      <c r="X691" s="22">
        <v>125</v>
      </c>
      <c r="Y691" s="22" t="s">
        <v>4925</v>
      </c>
      <c r="Z691" s="22" t="s">
        <v>4925</v>
      </c>
      <c r="AA691" s="22">
        <v>1</v>
      </c>
      <c r="AB691" s="22" t="s">
        <v>207</v>
      </c>
      <c r="AC691" s="22" t="s">
        <v>8171</v>
      </c>
      <c r="AE691" s="22" t="s">
        <v>207</v>
      </c>
      <c r="AF691" s="331">
        <v>0.62</v>
      </c>
      <c r="AG691" s="22" t="s">
        <v>5290</v>
      </c>
      <c r="AH691" s="22" t="s">
        <v>5291</v>
      </c>
      <c r="AI691" s="22" t="s">
        <v>5292</v>
      </c>
      <c r="AJ691" s="22">
        <v>80</v>
      </c>
      <c r="AK691" s="22">
        <v>10</v>
      </c>
      <c r="AL691" s="22">
        <v>10</v>
      </c>
      <c r="AM691" s="22">
        <v>10</v>
      </c>
      <c r="AN691" s="22">
        <v>10</v>
      </c>
      <c r="AO691" s="22">
        <v>0</v>
      </c>
      <c r="AP691" s="22">
        <v>10</v>
      </c>
      <c r="AQ691" s="22">
        <v>10</v>
      </c>
      <c r="AR691" s="22">
        <v>10</v>
      </c>
      <c r="AS691" s="22">
        <v>0</v>
      </c>
      <c r="AT691" s="22">
        <v>10</v>
      </c>
    </row>
    <row r="692" spans="1:46" ht="23.1" customHeight="1">
      <c r="A692" s="22" t="s">
        <v>4</v>
      </c>
      <c r="B692" s="22" t="s">
        <v>37</v>
      </c>
      <c r="C692" s="22" t="s">
        <v>2504</v>
      </c>
      <c r="D692" s="22" t="s">
        <v>392</v>
      </c>
      <c r="E692" s="22" t="s">
        <v>186</v>
      </c>
      <c r="F692" s="35" t="s">
        <v>202</v>
      </c>
      <c r="G692" s="22" t="s">
        <v>203</v>
      </c>
      <c r="H692" s="329">
        <v>45734</v>
      </c>
      <c r="I692" s="22" t="s">
        <v>2520</v>
      </c>
      <c r="J692" s="22" t="s">
        <v>1221</v>
      </c>
      <c r="K692" s="22" t="s">
        <v>4926</v>
      </c>
      <c r="L692" s="22" t="s">
        <v>207</v>
      </c>
      <c r="M692" s="22">
        <v>13</v>
      </c>
      <c r="N692" s="22">
        <v>32</v>
      </c>
      <c r="O692" s="22">
        <v>52</v>
      </c>
      <c r="P692" s="22" t="s">
        <v>207</v>
      </c>
      <c r="Q692" s="22" t="s">
        <v>208</v>
      </c>
      <c r="R692" s="22" t="s">
        <v>202</v>
      </c>
      <c r="S692" s="22" t="s">
        <v>393</v>
      </c>
      <c r="T692" s="22" t="s">
        <v>2519</v>
      </c>
      <c r="U692" s="22" t="s">
        <v>4927</v>
      </c>
      <c r="V692" s="22">
        <v>60</v>
      </c>
      <c r="W692" s="22" t="s">
        <v>4928</v>
      </c>
      <c r="X692" s="22">
        <v>125</v>
      </c>
      <c r="Y692" s="22" t="s">
        <v>4929</v>
      </c>
      <c r="Z692" s="22" t="s">
        <v>4929</v>
      </c>
      <c r="AA692" s="22">
        <v>1</v>
      </c>
      <c r="AB692" s="22" t="s">
        <v>207</v>
      </c>
      <c r="AC692" s="22" t="s">
        <v>8172</v>
      </c>
      <c r="AE692" s="22" t="s">
        <v>207</v>
      </c>
      <c r="AF692" s="331">
        <v>0.62</v>
      </c>
      <c r="AG692" s="22" t="s">
        <v>5290</v>
      </c>
      <c r="AH692" s="22" t="s">
        <v>5291</v>
      </c>
      <c r="AI692" s="22" t="s">
        <v>7487</v>
      </c>
      <c r="AJ692" s="22">
        <v>90</v>
      </c>
      <c r="AK692" s="22">
        <v>10</v>
      </c>
      <c r="AL692" s="22">
        <v>10</v>
      </c>
      <c r="AM692" s="22">
        <v>10</v>
      </c>
      <c r="AN692" s="22">
        <v>10</v>
      </c>
      <c r="AO692" s="22">
        <v>10</v>
      </c>
      <c r="AP692" s="22">
        <v>10</v>
      </c>
      <c r="AQ692" s="22">
        <v>10</v>
      </c>
      <c r="AR692" s="22">
        <v>10</v>
      </c>
      <c r="AS692" s="22">
        <v>0</v>
      </c>
      <c r="AT692" s="22">
        <v>10</v>
      </c>
    </row>
    <row r="693" spans="1:46" ht="23.1" customHeight="1">
      <c r="A693" s="22" t="s">
        <v>4</v>
      </c>
      <c r="B693" s="22" t="s">
        <v>37</v>
      </c>
      <c r="C693" s="22" t="s">
        <v>2504</v>
      </c>
      <c r="D693" s="22" t="s">
        <v>392</v>
      </c>
      <c r="E693" s="22" t="s">
        <v>186</v>
      </c>
      <c r="F693" s="35" t="s">
        <v>202</v>
      </c>
      <c r="G693" s="22" t="s">
        <v>203</v>
      </c>
      <c r="H693" s="329">
        <v>45799</v>
      </c>
      <c r="I693" s="22" t="s">
        <v>4930</v>
      </c>
      <c r="J693" s="22" t="s">
        <v>1228</v>
      </c>
      <c r="K693" s="22" t="s">
        <v>4931</v>
      </c>
      <c r="L693" s="22" t="s">
        <v>207</v>
      </c>
      <c r="M693" s="22">
        <v>13</v>
      </c>
      <c r="N693" s="22">
        <v>32</v>
      </c>
      <c r="O693" s="22">
        <v>52</v>
      </c>
      <c r="P693" s="22" t="s">
        <v>207</v>
      </c>
      <c r="Q693" s="22" t="s">
        <v>208</v>
      </c>
      <c r="R693" s="22" t="s">
        <v>393</v>
      </c>
      <c r="S693" s="22" t="s">
        <v>393</v>
      </c>
      <c r="T693" s="22" t="s">
        <v>2519</v>
      </c>
      <c r="U693" s="22" t="s">
        <v>4932</v>
      </c>
      <c r="V693" s="22">
        <v>60</v>
      </c>
      <c r="W693" s="22" t="s">
        <v>4933</v>
      </c>
      <c r="X693" s="22">
        <v>125</v>
      </c>
      <c r="Y693" s="22" t="s">
        <v>4934</v>
      </c>
      <c r="Z693" s="22" t="s">
        <v>4934</v>
      </c>
      <c r="AA693" s="22">
        <v>1</v>
      </c>
      <c r="AB693" s="22" t="s">
        <v>207</v>
      </c>
      <c r="AC693" s="22" t="s">
        <v>8173</v>
      </c>
      <c r="AE693" s="22" t="s">
        <v>207</v>
      </c>
      <c r="AF693" s="331">
        <v>0.62</v>
      </c>
      <c r="AG693" s="22" t="s">
        <v>5290</v>
      </c>
      <c r="AH693" s="22" t="s">
        <v>5291</v>
      </c>
      <c r="AI693" s="22" t="s">
        <v>7488</v>
      </c>
      <c r="AJ693" s="22">
        <v>80</v>
      </c>
      <c r="AK693" s="22">
        <v>10</v>
      </c>
      <c r="AL693" s="22">
        <v>10</v>
      </c>
      <c r="AM693" s="22">
        <v>0</v>
      </c>
      <c r="AN693" s="22">
        <v>10</v>
      </c>
      <c r="AO693" s="22">
        <v>10</v>
      </c>
      <c r="AP693" s="22">
        <v>10</v>
      </c>
      <c r="AQ693" s="22">
        <v>10</v>
      </c>
      <c r="AR693" s="22">
        <v>10</v>
      </c>
      <c r="AS693" s="22">
        <v>0</v>
      </c>
      <c r="AT693" s="22">
        <v>10</v>
      </c>
    </row>
    <row r="694" spans="1:46" ht="23.1" customHeight="1">
      <c r="A694" s="22" t="s">
        <v>4</v>
      </c>
      <c r="B694" s="22" t="s">
        <v>37</v>
      </c>
      <c r="C694" s="22" t="s">
        <v>2504</v>
      </c>
      <c r="D694" s="22" t="s">
        <v>392</v>
      </c>
      <c r="E694" s="22" t="s">
        <v>186</v>
      </c>
      <c r="F694" s="35" t="s">
        <v>202</v>
      </c>
      <c r="G694" s="22" t="s">
        <v>203</v>
      </c>
      <c r="H694" s="329">
        <v>45719</v>
      </c>
      <c r="I694" s="94" t="s">
        <v>2521</v>
      </c>
      <c r="J694" s="22" t="s">
        <v>1261</v>
      </c>
      <c r="K694" s="22" t="s">
        <v>4225</v>
      </c>
      <c r="L694" s="22" t="s">
        <v>207</v>
      </c>
      <c r="M694" s="22">
        <v>15</v>
      </c>
      <c r="N694" s="22">
        <v>31</v>
      </c>
      <c r="O694" s="22">
        <v>49</v>
      </c>
      <c r="P694" s="22" t="s">
        <v>207</v>
      </c>
      <c r="Q694" s="22" t="s">
        <v>208</v>
      </c>
      <c r="R694" s="22" t="s">
        <v>202</v>
      </c>
      <c r="S694" s="22" t="s">
        <v>393</v>
      </c>
      <c r="T694" s="22" t="s">
        <v>2522</v>
      </c>
      <c r="U694" s="22" t="s">
        <v>4935</v>
      </c>
      <c r="V694" s="22">
        <v>65</v>
      </c>
      <c r="W694" s="22" t="s">
        <v>4226</v>
      </c>
      <c r="X694" s="22">
        <v>108</v>
      </c>
      <c r="Y694" s="22" t="s">
        <v>4227</v>
      </c>
      <c r="Z694" s="22" t="s">
        <v>4227</v>
      </c>
      <c r="AA694" s="22">
        <v>1</v>
      </c>
      <c r="AB694" s="22" t="s">
        <v>207</v>
      </c>
      <c r="AC694" s="22" t="s">
        <v>8174</v>
      </c>
      <c r="AE694" s="22" t="s">
        <v>207</v>
      </c>
      <c r="AF694" s="330">
        <v>0.55000000000000004</v>
      </c>
      <c r="AG694" s="22" t="s">
        <v>2524</v>
      </c>
      <c r="AH694" s="22" t="s">
        <v>2525</v>
      </c>
      <c r="AI694" s="22" t="s">
        <v>7489</v>
      </c>
      <c r="AJ694" s="22">
        <v>80</v>
      </c>
      <c r="AK694" s="22">
        <v>10</v>
      </c>
      <c r="AL694" s="22">
        <v>10</v>
      </c>
      <c r="AM694" s="22">
        <v>10</v>
      </c>
      <c r="AN694" s="22">
        <v>10</v>
      </c>
      <c r="AO694" s="22">
        <v>0</v>
      </c>
      <c r="AP694" s="22">
        <v>10</v>
      </c>
      <c r="AQ694" s="22">
        <v>10</v>
      </c>
      <c r="AR694" s="22">
        <v>10</v>
      </c>
      <c r="AS694" s="22">
        <v>0</v>
      </c>
      <c r="AT694" s="22">
        <v>10</v>
      </c>
    </row>
    <row r="695" spans="1:46" ht="23.1" customHeight="1">
      <c r="A695" s="22" t="s">
        <v>4</v>
      </c>
      <c r="B695" s="22" t="s">
        <v>37</v>
      </c>
      <c r="C695" s="22" t="s">
        <v>2504</v>
      </c>
      <c r="D695" s="22" t="s">
        <v>392</v>
      </c>
      <c r="E695" s="22" t="s">
        <v>186</v>
      </c>
      <c r="F695" s="35" t="s">
        <v>202</v>
      </c>
      <c r="G695" s="22" t="s">
        <v>203</v>
      </c>
      <c r="H695" s="329">
        <v>45719</v>
      </c>
      <c r="I695" s="22" t="s">
        <v>2526</v>
      </c>
      <c r="J695" s="22" t="s">
        <v>2527</v>
      </c>
      <c r="K695" s="22" t="s">
        <v>4936</v>
      </c>
      <c r="L695" s="22" t="s">
        <v>207</v>
      </c>
      <c r="M695" s="22">
        <v>13</v>
      </c>
      <c r="N695" s="22">
        <v>29</v>
      </c>
      <c r="O695" s="22">
        <v>49</v>
      </c>
      <c r="P695" s="22" t="s">
        <v>207</v>
      </c>
      <c r="Q695" s="22" t="s">
        <v>208</v>
      </c>
      <c r="R695" s="22" t="s">
        <v>202</v>
      </c>
      <c r="S695" s="22" t="s">
        <v>393</v>
      </c>
      <c r="T695" s="22" t="s">
        <v>2528</v>
      </c>
      <c r="U695" s="22" t="s">
        <v>4937</v>
      </c>
      <c r="V695" s="22">
        <v>65</v>
      </c>
      <c r="W695" s="22" t="s">
        <v>4228</v>
      </c>
      <c r="X695" s="22">
        <v>108</v>
      </c>
      <c r="Y695" s="22" t="s">
        <v>4938</v>
      </c>
      <c r="Z695" s="22" t="s">
        <v>4938</v>
      </c>
      <c r="AA695" s="22">
        <v>1</v>
      </c>
      <c r="AB695" s="22" t="s">
        <v>207</v>
      </c>
      <c r="AC695" s="22" t="s">
        <v>8175</v>
      </c>
      <c r="AE695" s="22" t="s">
        <v>207</v>
      </c>
      <c r="AF695" s="331">
        <v>0.59</v>
      </c>
      <c r="AG695" s="22" t="s">
        <v>2524</v>
      </c>
      <c r="AH695" s="22" t="s">
        <v>2525</v>
      </c>
      <c r="AI695" s="22" t="s">
        <v>7490</v>
      </c>
      <c r="AJ695" s="22">
        <v>70</v>
      </c>
      <c r="AK695" s="22">
        <v>10</v>
      </c>
      <c r="AL695" s="22">
        <v>10</v>
      </c>
      <c r="AM695" s="22">
        <v>10</v>
      </c>
      <c r="AN695" s="22">
        <v>10</v>
      </c>
      <c r="AO695" s="22">
        <v>0</v>
      </c>
      <c r="AP695" s="22">
        <v>10</v>
      </c>
      <c r="AQ695" s="22">
        <v>10</v>
      </c>
      <c r="AR695" s="22">
        <v>10</v>
      </c>
      <c r="AS695" s="22">
        <v>0</v>
      </c>
      <c r="AT695" s="22">
        <v>0</v>
      </c>
    </row>
    <row r="696" spans="1:46" ht="23.1" customHeight="1">
      <c r="A696" s="22" t="s">
        <v>4</v>
      </c>
      <c r="B696" s="22" t="s">
        <v>37</v>
      </c>
      <c r="C696" s="22" t="s">
        <v>2504</v>
      </c>
      <c r="D696" s="22" t="s">
        <v>392</v>
      </c>
      <c r="E696" s="22" t="s">
        <v>186</v>
      </c>
      <c r="F696" s="35" t="s">
        <v>202</v>
      </c>
      <c r="G696" s="22" t="s">
        <v>203</v>
      </c>
      <c r="H696" s="329">
        <v>45719</v>
      </c>
      <c r="I696" s="22" t="s">
        <v>2529</v>
      </c>
      <c r="J696" s="22" t="s">
        <v>2530</v>
      </c>
      <c r="K696" s="22" t="s">
        <v>4939</v>
      </c>
      <c r="L696" s="22" t="s">
        <v>207</v>
      </c>
      <c r="M696" s="22">
        <v>15</v>
      </c>
      <c r="N696" s="22">
        <v>25</v>
      </c>
      <c r="O696" s="22">
        <v>37</v>
      </c>
      <c r="P696" s="22" t="s">
        <v>207</v>
      </c>
      <c r="Q696" s="22" t="s">
        <v>208</v>
      </c>
      <c r="R696" s="22" t="s">
        <v>202</v>
      </c>
      <c r="S696" s="22" t="s">
        <v>393</v>
      </c>
      <c r="T696" s="22" t="s">
        <v>2531</v>
      </c>
      <c r="U696" s="22" t="s">
        <v>6701</v>
      </c>
      <c r="V696" s="22">
        <v>64</v>
      </c>
      <c r="W696" s="22" t="s">
        <v>4229</v>
      </c>
      <c r="X696" s="22">
        <v>106</v>
      </c>
      <c r="Y696" s="22" t="s">
        <v>4940</v>
      </c>
      <c r="Z696" s="22" t="s">
        <v>4940</v>
      </c>
      <c r="AA696" s="22">
        <v>1</v>
      </c>
      <c r="AB696" s="22" t="s">
        <v>207</v>
      </c>
      <c r="AC696" s="22" t="s">
        <v>8176</v>
      </c>
      <c r="AE696" s="22" t="s">
        <v>207</v>
      </c>
      <c r="AF696" s="331">
        <v>0.52</v>
      </c>
      <c r="AG696" s="22" t="s">
        <v>2532</v>
      </c>
      <c r="AH696" s="22" t="s">
        <v>2533</v>
      </c>
      <c r="AI696" s="22" t="s">
        <v>2534</v>
      </c>
      <c r="AJ696" s="22">
        <v>80</v>
      </c>
      <c r="AK696" s="22">
        <v>10</v>
      </c>
      <c r="AL696" s="22">
        <v>10</v>
      </c>
      <c r="AM696" s="22">
        <v>10</v>
      </c>
      <c r="AN696" s="22">
        <v>10</v>
      </c>
      <c r="AO696" s="22">
        <v>0</v>
      </c>
      <c r="AP696" s="22">
        <v>10</v>
      </c>
      <c r="AQ696" s="22">
        <v>10</v>
      </c>
      <c r="AR696" s="22">
        <v>10</v>
      </c>
      <c r="AS696" s="22">
        <v>0</v>
      </c>
      <c r="AT696" s="22">
        <v>10</v>
      </c>
    </row>
    <row r="697" spans="1:46" ht="23.1" customHeight="1">
      <c r="A697" s="22" t="s">
        <v>4</v>
      </c>
      <c r="B697" s="22" t="s">
        <v>37</v>
      </c>
      <c r="C697" s="22" t="s">
        <v>2504</v>
      </c>
      <c r="D697" s="22" t="s">
        <v>392</v>
      </c>
      <c r="E697" s="22" t="s">
        <v>186</v>
      </c>
      <c r="F697" s="35" t="s">
        <v>202</v>
      </c>
      <c r="G697" s="22" t="s">
        <v>203</v>
      </c>
      <c r="H697" s="329">
        <v>45719</v>
      </c>
      <c r="I697" s="22" t="s">
        <v>2535</v>
      </c>
      <c r="J697" s="22" t="s">
        <v>1295</v>
      </c>
      <c r="K697" s="22" t="s">
        <v>4941</v>
      </c>
      <c r="L697" s="22" t="s">
        <v>207</v>
      </c>
      <c r="M697" s="22">
        <v>15</v>
      </c>
      <c r="N697" s="22">
        <v>25</v>
      </c>
      <c r="O697" s="22">
        <v>37</v>
      </c>
      <c r="P697" s="22" t="s">
        <v>207</v>
      </c>
      <c r="Q697" s="22" t="s">
        <v>208</v>
      </c>
      <c r="R697" s="22" t="s">
        <v>202</v>
      </c>
      <c r="S697" s="22" t="s">
        <v>393</v>
      </c>
      <c r="T697" s="22" t="s">
        <v>2528</v>
      </c>
      <c r="U697" s="22" t="s">
        <v>4942</v>
      </c>
      <c r="V697" s="22">
        <v>64</v>
      </c>
      <c r="W697" s="22" t="s">
        <v>4230</v>
      </c>
      <c r="X697" s="22">
        <v>107</v>
      </c>
      <c r="Y697" s="22" t="s">
        <v>4943</v>
      </c>
      <c r="Z697" s="22" t="s">
        <v>4943</v>
      </c>
      <c r="AA697" s="22">
        <v>1</v>
      </c>
      <c r="AB697" s="22" t="s">
        <v>207</v>
      </c>
      <c r="AC697" s="22" t="s">
        <v>8177</v>
      </c>
      <c r="AE697" s="22" t="s">
        <v>207</v>
      </c>
      <c r="AF697" s="331">
        <v>0.56000000000000005</v>
      </c>
      <c r="AG697" s="22" t="s">
        <v>7491</v>
      </c>
      <c r="AH697" s="22" t="s">
        <v>7492</v>
      </c>
      <c r="AI697" s="22" t="s">
        <v>7493</v>
      </c>
      <c r="AJ697" s="22">
        <v>80</v>
      </c>
      <c r="AK697" s="22">
        <v>10</v>
      </c>
      <c r="AL697" s="22">
        <v>10</v>
      </c>
      <c r="AM697" s="22">
        <v>10</v>
      </c>
      <c r="AN697" s="22">
        <v>10</v>
      </c>
      <c r="AO697" s="22">
        <v>0</v>
      </c>
      <c r="AP697" s="22">
        <v>10</v>
      </c>
      <c r="AQ697" s="22">
        <v>10</v>
      </c>
      <c r="AR697" s="22">
        <v>10</v>
      </c>
      <c r="AS697" s="22">
        <v>0</v>
      </c>
      <c r="AT697" s="22">
        <v>10</v>
      </c>
    </row>
    <row r="698" spans="1:46" ht="23.1" customHeight="1">
      <c r="A698" s="22" t="s">
        <v>4</v>
      </c>
      <c r="B698" s="22" t="s">
        <v>37</v>
      </c>
      <c r="C698" s="22" t="s">
        <v>2504</v>
      </c>
      <c r="D698" s="22" t="s">
        <v>392</v>
      </c>
      <c r="E698" s="22" t="s">
        <v>186</v>
      </c>
      <c r="F698" s="35" t="s">
        <v>202</v>
      </c>
      <c r="G698" s="22" t="s">
        <v>203</v>
      </c>
      <c r="H698" s="329">
        <v>45719</v>
      </c>
      <c r="I698" s="22" t="s">
        <v>2536</v>
      </c>
      <c r="J698" s="22" t="s">
        <v>2537</v>
      </c>
      <c r="K698" s="22" t="s">
        <v>4944</v>
      </c>
      <c r="L698" s="22" t="s">
        <v>207</v>
      </c>
      <c r="M698" s="22">
        <v>13</v>
      </c>
      <c r="N698" s="22">
        <v>26</v>
      </c>
      <c r="O698" s="22">
        <v>37</v>
      </c>
      <c r="P698" s="22" t="s">
        <v>207</v>
      </c>
      <c r="Q698" s="22" t="s">
        <v>208</v>
      </c>
      <c r="R698" s="22" t="s">
        <v>202</v>
      </c>
      <c r="S698" s="22" t="s">
        <v>393</v>
      </c>
      <c r="T698" s="22" t="s">
        <v>2531</v>
      </c>
      <c r="U698" s="22" t="s">
        <v>4945</v>
      </c>
      <c r="V698" s="22">
        <v>63</v>
      </c>
      <c r="W698" s="22" t="s">
        <v>4231</v>
      </c>
      <c r="X698" s="22">
        <v>106</v>
      </c>
      <c r="Y698" s="22" t="s">
        <v>4946</v>
      </c>
      <c r="Z698" s="22" t="s">
        <v>4946</v>
      </c>
      <c r="AA698" s="22">
        <v>1</v>
      </c>
      <c r="AB698" s="22" t="s">
        <v>207</v>
      </c>
      <c r="AC698" s="22" t="s">
        <v>8178</v>
      </c>
      <c r="AE698" s="22" t="s">
        <v>207</v>
      </c>
      <c r="AF698" s="331">
        <v>0.5</v>
      </c>
      <c r="AG698" s="22" t="s">
        <v>2538</v>
      </c>
      <c r="AH698" s="22" t="s">
        <v>2539</v>
      </c>
      <c r="AI698" s="22" t="s">
        <v>2540</v>
      </c>
      <c r="AJ698" s="22">
        <v>80</v>
      </c>
      <c r="AK698" s="22">
        <v>10</v>
      </c>
      <c r="AL698" s="22">
        <v>10</v>
      </c>
      <c r="AM698" s="22">
        <v>10</v>
      </c>
      <c r="AN698" s="22">
        <v>10</v>
      </c>
      <c r="AO698" s="22">
        <v>0</v>
      </c>
      <c r="AP698" s="22">
        <v>10</v>
      </c>
      <c r="AQ698" s="22">
        <v>10</v>
      </c>
      <c r="AR698" s="22">
        <v>10</v>
      </c>
      <c r="AS698" s="22">
        <v>0</v>
      </c>
      <c r="AT698" s="22">
        <v>10</v>
      </c>
    </row>
    <row r="699" spans="1:46" ht="23.1" customHeight="1">
      <c r="A699" s="22" t="s">
        <v>4</v>
      </c>
      <c r="B699" s="22" t="s">
        <v>37</v>
      </c>
      <c r="C699" s="22" t="s">
        <v>2504</v>
      </c>
      <c r="D699" s="22" t="s">
        <v>392</v>
      </c>
      <c r="E699" s="22" t="s">
        <v>186</v>
      </c>
      <c r="F699" s="35" t="s">
        <v>202</v>
      </c>
      <c r="G699" s="22" t="s">
        <v>203</v>
      </c>
      <c r="H699" s="329">
        <v>45719</v>
      </c>
      <c r="I699" s="22" t="s">
        <v>2541</v>
      </c>
      <c r="J699" s="22" t="s">
        <v>2542</v>
      </c>
      <c r="K699" s="22" t="s">
        <v>4947</v>
      </c>
      <c r="L699" s="22" t="s">
        <v>207</v>
      </c>
      <c r="M699" s="22">
        <v>13</v>
      </c>
      <c r="N699" s="22">
        <v>26</v>
      </c>
      <c r="O699" s="22">
        <v>37</v>
      </c>
      <c r="P699" s="22" t="s">
        <v>207</v>
      </c>
      <c r="Q699" s="22" t="s">
        <v>208</v>
      </c>
      <c r="R699" s="22" t="s">
        <v>202</v>
      </c>
      <c r="S699" s="22" t="s">
        <v>393</v>
      </c>
      <c r="T699" s="22" t="s">
        <v>2531</v>
      </c>
      <c r="U699" s="22" t="s">
        <v>4948</v>
      </c>
      <c r="V699" s="22">
        <v>63</v>
      </c>
      <c r="W699" s="22" t="s">
        <v>4232</v>
      </c>
      <c r="X699" s="22">
        <v>105</v>
      </c>
      <c r="Y699" s="22" t="s">
        <v>4949</v>
      </c>
      <c r="Z699" s="22" t="s">
        <v>4949</v>
      </c>
      <c r="AA699" s="22">
        <v>1</v>
      </c>
      <c r="AB699" s="22" t="s">
        <v>207</v>
      </c>
      <c r="AC699" s="22" t="s">
        <v>8179</v>
      </c>
      <c r="AE699" s="22" t="s">
        <v>207</v>
      </c>
      <c r="AF699" s="331">
        <v>0.5</v>
      </c>
      <c r="AG699" s="22" t="s">
        <v>2538</v>
      </c>
      <c r="AH699" s="22" t="s">
        <v>2539</v>
      </c>
      <c r="AI699" s="22" t="s">
        <v>4950</v>
      </c>
      <c r="AJ699" s="22">
        <v>80</v>
      </c>
      <c r="AK699" s="22">
        <v>10</v>
      </c>
      <c r="AL699" s="22">
        <v>10</v>
      </c>
      <c r="AM699" s="22">
        <v>10</v>
      </c>
      <c r="AN699" s="22">
        <v>10</v>
      </c>
      <c r="AO699" s="22">
        <v>0</v>
      </c>
      <c r="AP699" s="22">
        <v>10</v>
      </c>
      <c r="AQ699" s="22">
        <v>10</v>
      </c>
      <c r="AR699" s="22">
        <v>10</v>
      </c>
      <c r="AS699" s="22">
        <v>0</v>
      </c>
      <c r="AT699" s="22">
        <v>10</v>
      </c>
    </row>
    <row r="700" spans="1:46" ht="23.1" customHeight="1">
      <c r="A700" s="22" t="s">
        <v>4</v>
      </c>
      <c r="B700" s="22" t="s">
        <v>38</v>
      </c>
      <c r="C700" s="22" t="s">
        <v>2543</v>
      </c>
      <c r="D700" s="22" t="s">
        <v>392</v>
      </c>
      <c r="E700" s="22" t="s">
        <v>186</v>
      </c>
      <c r="F700" s="35" t="s">
        <v>202</v>
      </c>
      <c r="G700" s="22" t="s">
        <v>203</v>
      </c>
      <c r="H700" s="329">
        <v>45434</v>
      </c>
      <c r="I700" s="22" t="s">
        <v>2544</v>
      </c>
      <c r="J700" s="22" t="s">
        <v>395</v>
      </c>
      <c r="K700" s="22" t="s">
        <v>2545</v>
      </c>
      <c r="L700" s="22" t="s">
        <v>207</v>
      </c>
      <c r="M700" s="22">
        <v>15</v>
      </c>
      <c r="N700" s="22">
        <v>11</v>
      </c>
      <c r="O700" s="22">
        <v>22</v>
      </c>
      <c r="P700" s="22" t="s">
        <v>207</v>
      </c>
      <c r="Q700" s="22" t="s">
        <v>208</v>
      </c>
      <c r="R700" s="22" t="s">
        <v>393</v>
      </c>
      <c r="S700" s="22" t="s">
        <v>393</v>
      </c>
      <c r="T700" s="22" t="s">
        <v>2546</v>
      </c>
      <c r="U700" s="22" t="s">
        <v>2547</v>
      </c>
      <c r="V700" s="22">
        <v>58</v>
      </c>
      <c r="W700" s="22" t="s">
        <v>2548</v>
      </c>
      <c r="X700" s="22">
        <v>175</v>
      </c>
      <c r="Y700" s="22" t="s">
        <v>2549</v>
      </c>
      <c r="Z700" s="22" t="s">
        <v>2549</v>
      </c>
      <c r="AA700" s="22">
        <v>1</v>
      </c>
      <c r="AB700" s="22" t="s">
        <v>207</v>
      </c>
      <c r="AC700" s="22" t="s">
        <v>8180</v>
      </c>
      <c r="AE700" s="22" t="s">
        <v>207</v>
      </c>
      <c r="AF700" s="331">
        <v>0.09</v>
      </c>
      <c r="AG700" s="22" t="s">
        <v>2550</v>
      </c>
      <c r="AH700" s="22" t="s">
        <v>2551</v>
      </c>
      <c r="AI700" s="22" t="s">
        <v>7494</v>
      </c>
      <c r="AJ700" s="22">
        <v>70</v>
      </c>
      <c r="AK700" s="22">
        <v>10</v>
      </c>
      <c r="AL700" s="22">
        <v>10</v>
      </c>
      <c r="AM700" s="22">
        <v>0</v>
      </c>
      <c r="AN700" s="22">
        <v>10</v>
      </c>
      <c r="AO700" s="22">
        <v>10</v>
      </c>
      <c r="AP700" s="22">
        <v>0</v>
      </c>
      <c r="AQ700" s="22">
        <v>10</v>
      </c>
      <c r="AR700" s="22">
        <v>10</v>
      </c>
      <c r="AS700" s="22">
        <v>0</v>
      </c>
      <c r="AT700" s="22">
        <v>10</v>
      </c>
    </row>
    <row r="701" spans="1:46" ht="23.1" customHeight="1">
      <c r="A701" s="22" t="s">
        <v>4</v>
      </c>
      <c r="B701" s="22" t="s">
        <v>38</v>
      </c>
      <c r="C701" s="22" t="s">
        <v>2543</v>
      </c>
      <c r="D701" s="22" t="s">
        <v>392</v>
      </c>
      <c r="E701" s="22" t="s">
        <v>186</v>
      </c>
      <c r="F701" s="35" t="s">
        <v>202</v>
      </c>
      <c r="G701" s="22" t="s">
        <v>203</v>
      </c>
      <c r="H701" s="329">
        <v>45435</v>
      </c>
      <c r="I701" s="22" t="s">
        <v>2552</v>
      </c>
      <c r="J701" s="22" t="s">
        <v>401</v>
      </c>
      <c r="K701" s="22" t="s">
        <v>2553</v>
      </c>
      <c r="L701" s="22" t="s">
        <v>207</v>
      </c>
      <c r="M701" s="22">
        <v>15</v>
      </c>
      <c r="N701" s="22">
        <v>13</v>
      </c>
      <c r="O701" s="22">
        <v>25</v>
      </c>
      <c r="P701" s="22" t="s">
        <v>207</v>
      </c>
      <c r="Q701" s="22" t="s">
        <v>208</v>
      </c>
      <c r="R701" s="22" t="s">
        <v>393</v>
      </c>
      <c r="S701" s="22" t="s">
        <v>393</v>
      </c>
      <c r="T701" s="22" t="s">
        <v>2554</v>
      </c>
      <c r="U701" s="22" t="s">
        <v>2555</v>
      </c>
      <c r="V701" s="22">
        <v>66</v>
      </c>
      <c r="W701" s="22" t="s">
        <v>2556</v>
      </c>
      <c r="X701" s="22">
        <v>175</v>
      </c>
      <c r="Y701" s="22" t="s">
        <v>2557</v>
      </c>
      <c r="Z701" s="22" t="s">
        <v>2558</v>
      </c>
      <c r="AA701" s="22">
        <v>2</v>
      </c>
      <c r="AB701" s="22" t="s">
        <v>659</v>
      </c>
      <c r="AC701" s="22" t="s">
        <v>8181</v>
      </c>
      <c r="AE701" s="22" t="s">
        <v>207</v>
      </c>
      <c r="AF701" s="331">
        <v>0.15</v>
      </c>
      <c r="AG701" s="22" t="s">
        <v>2559</v>
      </c>
      <c r="AH701" s="22" t="s">
        <v>2560</v>
      </c>
      <c r="AI701" s="22" t="s">
        <v>7495</v>
      </c>
      <c r="AJ701" s="22">
        <v>50</v>
      </c>
      <c r="AK701" s="22">
        <v>10</v>
      </c>
      <c r="AL701" s="22">
        <v>10</v>
      </c>
      <c r="AM701" s="22">
        <v>0</v>
      </c>
      <c r="AN701" s="22">
        <v>10</v>
      </c>
      <c r="AO701" s="22">
        <v>0</v>
      </c>
      <c r="AP701" s="22">
        <v>0</v>
      </c>
      <c r="AQ701" s="22">
        <v>0</v>
      </c>
      <c r="AR701" s="22">
        <v>10</v>
      </c>
      <c r="AS701" s="22">
        <v>0</v>
      </c>
      <c r="AT701" s="22">
        <v>10</v>
      </c>
    </row>
    <row r="702" spans="1:46" ht="23.1" customHeight="1">
      <c r="A702" s="22" t="s">
        <v>4</v>
      </c>
      <c r="B702" s="22" t="s">
        <v>38</v>
      </c>
      <c r="C702" s="22" t="s">
        <v>2543</v>
      </c>
      <c r="D702" s="22" t="s">
        <v>392</v>
      </c>
      <c r="E702" s="22" t="s">
        <v>186</v>
      </c>
      <c r="F702" s="35" t="s">
        <v>202</v>
      </c>
      <c r="G702" s="22" t="s">
        <v>203</v>
      </c>
      <c r="H702" s="329">
        <v>45434</v>
      </c>
      <c r="I702" s="22" t="s">
        <v>2561</v>
      </c>
      <c r="J702" s="22" t="s">
        <v>405</v>
      </c>
      <c r="K702" s="22" t="s">
        <v>2562</v>
      </c>
      <c r="L702" s="22" t="s">
        <v>207</v>
      </c>
      <c r="M702" s="22">
        <v>15</v>
      </c>
      <c r="N702" s="22">
        <v>11</v>
      </c>
      <c r="O702" s="22">
        <v>22</v>
      </c>
      <c r="P702" s="22" t="s">
        <v>207</v>
      </c>
      <c r="Q702" s="22" t="s">
        <v>208</v>
      </c>
      <c r="R702" s="22" t="s">
        <v>393</v>
      </c>
      <c r="S702" s="22" t="s">
        <v>393</v>
      </c>
      <c r="T702" s="22" t="s">
        <v>2546</v>
      </c>
      <c r="U702" s="22" t="s">
        <v>2563</v>
      </c>
      <c r="V702" s="22">
        <v>58</v>
      </c>
      <c r="W702" s="22" t="s">
        <v>2564</v>
      </c>
      <c r="X702" s="22">
        <v>176</v>
      </c>
      <c r="Y702" s="22" t="s">
        <v>2565</v>
      </c>
      <c r="Z702" s="22" t="s">
        <v>2565</v>
      </c>
      <c r="AA702" s="22">
        <v>1</v>
      </c>
      <c r="AB702" s="22" t="s">
        <v>207</v>
      </c>
      <c r="AC702" s="22" t="s">
        <v>8182</v>
      </c>
      <c r="AE702" s="22" t="s">
        <v>207</v>
      </c>
      <c r="AF702" s="331">
        <v>0.09</v>
      </c>
      <c r="AG702" s="22" t="s">
        <v>2550</v>
      </c>
      <c r="AH702" s="22" t="s">
        <v>2551</v>
      </c>
      <c r="AI702" s="22" t="s">
        <v>7496</v>
      </c>
      <c r="AJ702" s="22">
        <v>70</v>
      </c>
      <c r="AK702" s="22">
        <v>10</v>
      </c>
      <c r="AL702" s="22">
        <v>10</v>
      </c>
      <c r="AM702" s="22">
        <v>0</v>
      </c>
      <c r="AN702" s="22">
        <v>10</v>
      </c>
      <c r="AO702" s="22">
        <v>10</v>
      </c>
      <c r="AP702" s="22">
        <v>0</v>
      </c>
      <c r="AQ702" s="22">
        <v>10</v>
      </c>
      <c r="AR702" s="22">
        <v>10</v>
      </c>
      <c r="AS702" s="22">
        <v>0</v>
      </c>
      <c r="AT702" s="22">
        <v>10</v>
      </c>
    </row>
    <row r="703" spans="1:46" ht="23.1" customHeight="1">
      <c r="A703" s="22" t="s">
        <v>4</v>
      </c>
      <c r="B703" s="22" t="s">
        <v>38</v>
      </c>
      <c r="C703" s="22" t="s">
        <v>2543</v>
      </c>
      <c r="D703" s="22" t="s">
        <v>392</v>
      </c>
      <c r="E703" s="22" t="s">
        <v>186</v>
      </c>
      <c r="F703" s="35" t="s">
        <v>202</v>
      </c>
      <c r="G703" s="22" t="s">
        <v>203</v>
      </c>
      <c r="H703" s="329">
        <v>45434</v>
      </c>
      <c r="I703" s="22" t="s">
        <v>2566</v>
      </c>
      <c r="J703" s="22" t="s">
        <v>409</v>
      </c>
      <c r="K703" s="22" t="s">
        <v>2567</v>
      </c>
      <c r="L703" s="22" t="s">
        <v>207</v>
      </c>
      <c r="M703" s="22">
        <v>15</v>
      </c>
      <c r="N703" s="22">
        <v>13</v>
      </c>
      <c r="O703" s="22">
        <v>25</v>
      </c>
      <c r="P703" s="22" t="s">
        <v>207</v>
      </c>
      <c r="Q703" s="22" t="s">
        <v>208</v>
      </c>
      <c r="R703" s="22" t="s">
        <v>393</v>
      </c>
      <c r="S703" s="22" t="s">
        <v>393</v>
      </c>
      <c r="T703" s="22" t="s">
        <v>2554</v>
      </c>
      <c r="U703" s="22" t="s">
        <v>2568</v>
      </c>
      <c r="V703" s="22">
        <v>60</v>
      </c>
      <c r="W703" s="22" t="s">
        <v>2569</v>
      </c>
      <c r="X703" s="22">
        <v>176</v>
      </c>
      <c r="Y703" s="22" t="s">
        <v>2570</v>
      </c>
      <c r="Z703" s="22" t="s">
        <v>2570</v>
      </c>
      <c r="AA703" s="22">
        <v>1</v>
      </c>
      <c r="AB703" s="22" t="s">
        <v>207</v>
      </c>
      <c r="AC703" s="22" t="s">
        <v>8183</v>
      </c>
      <c r="AE703" s="22" t="s">
        <v>207</v>
      </c>
      <c r="AF703" s="331">
        <v>0.08</v>
      </c>
      <c r="AG703" s="22" t="s">
        <v>2550</v>
      </c>
      <c r="AH703" s="22" t="s">
        <v>2551</v>
      </c>
      <c r="AI703" s="22" t="s">
        <v>7497</v>
      </c>
      <c r="AJ703" s="22">
        <v>70</v>
      </c>
      <c r="AK703" s="22">
        <v>10</v>
      </c>
      <c r="AL703" s="22">
        <v>10</v>
      </c>
      <c r="AM703" s="22">
        <v>0</v>
      </c>
      <c r="AN703" s="22">
        <v>10</v>
      </c>
      <c r="AO703" s="22">
        <v>10</v>
      </c>
      <c r="AP703" s="22">
        <v>0</v>
      </c>
      <c r="AQ703" s="22">
        <v>10</v>
      </c>
      <c r="AR703" s="22">
        <v>10</v>
      </c>
      <c r="AS703" s="22">
        <v>0</v>
      </c>
      <c r="AT703" s="22">
        <v>10</v>
      </c>
    </row>
    <row r="704" spans="1:46" ht="23.1" customHeight="1">
      <c r="A704" s="22" t="s">
        <v>4</v>
      </c>
      <c r="B704" s="22" t="s">
        <v>38</v>
      </c>
      <c r="C704" s="22" t="s">
        <v>2543</v>
      </c>
      <c r="D704" s="22" t="s">
        <v>392</v>
      </c>
      <c r="E704" s="22" t="s">
        <v>186</v>
      </c>
      <c r="F704" s="35" t="s">
        <v>202</v>
      </c>
      <c r="G704" s="22" t="s">
        <v>203</v>
      </c>
      <c r="H704" s="329">
        <v>45842</v>
      </c>
      <c r="I704" s="22" t="s">
        <v>5293</v>
      </c>
      <c r="J704" s="22" t="s">
        <v>1211</v>
      </c>
      <c r="K704" s="22" t="s">
        <v>5294</v>
      </c>
      <c r="L704" s="22" t="s">
        <v>207</v>
      </c>
      <c r="M704" s="22">
        <v>12</v>
      </c>
      <c r="N704" s="22">
        <v>33</v>
      </c>
      <c r="O704" s="22">
        <v>52</v>
      </c>
      <c r="P704" s="22" t="s">
        <v>207</v>
      </c>
      <c r="Q704" s="22" t="s">
        <v>208</v>
      </c>
      <c r="R704" s="22" t="s">
        <v>202</v>
      </c>
      <c r="S704" s="22" t="s">
        <v>393</v>
      </c>
      <c r="T704" s="22" t="s">
        <v>5295</v>
      </c>
      <c r="U704" s="22" t="s">
        <v>5296</v>
      </c>
      <c r="V704" s="22">
        <v>63</v>
      </c>
      <c r="W704" s="22" t="s">
        <v>5297</v>
      </c>
      <c r="X704" s="22">
        <v>141</v>
      </c>
      <c r="Y704" s="22" t="s">
        <v>5298</v>
      </c>
      <c r="Z704" s="22" t="s">
        <v>5298</v>
      </c>
      <c r="AA704" s="22">
        <v>1</v>
      </c>
      <c r="AB704" s="22" t="s">
        <v>207</v>
      </c>
      <c r="AC704" s="22" t="s">
        <v>8184</v>
      </c>
      <c r="AE704" s="22" t="s">
        <v>207</v>
      </c>
      <c r="AF704" s="331">
        <v>0.12</v>
      </c>
      <c r="AG704" s="22" t="s">
        <v>5299</v>
      </c>
      <c r="AH704" s="22" t="s">
        <v>5300</v>
      </c>
      <c r="AI704" s="22" t="s">
        <v>7498</v>
      </c>
      <c r="AJ704" s="22">
        <v>80</v>
      </c>
      <c r="AK704" s="22">
        <v>10</v>
      </c>
      <c r="AL704" s="22">
        <v>10</v>
      </c>
      <c r="AM704" s="22">
        <v>10</v>
      </c>
      <c r="AN704" s="22">
        <v>10</v>
      </c>
      <c r="AO704" s="22">
        <v>0</v>
      </c>
      <c r="AP704" s="22">
        <v>10</v>
      </c>
      <c r="AQ704" s="22">
        <v>10</v>
      </c>
      <c r="AR704" s="22">
        <v>10</v>
      </c>
      <c r="AS704" s="22">
        <v>0</v>
      </c>
      <c r="AT704" s="22">
        <v>10</v>
      </c>
    </row>
    <row r="705" spans="1:46" ht="23.1" customHeight="1">
      <c r="A705" s="22" t="s">
        <v>4</v>
      </c>
      <c r="B705" s="22" t="s">
        <v>38</v>
      </c>
      <c r="C705" s="22" t="s">
        <v>2543</v>
      </c>
      <c r="D705" s="22" t="s">
        <v>392</v>
      </c>
      <c r="E705" s="22" t="s">
        <v>186</v>
      </c>
      <c r="F705" s="35" t="s">
        <v>202</v>
      </c>
      <c r="G705" s="22" t="s">
        <v>203</v>
      </c>
      <c r="H705" s="329">
        <v>45867</v>
      </c>
      <c r="I705" s="22" t="s">
        <v>6702</v>
      </c>
      <c r="J705" s="22" t="s">
        <v>1221</v>
      </c>
      <c r="K705" s="22" t="s">
        <v>6703</v>
      </c>
      <c r="L705" s="22" t="s">
        <v>207</v>
      </c>
      <c r="M705" s="22">
        <v>12</v>
      </c>
      <c r="N705" s="22">
        <v>33</v>
      </c>
      <c r="O705" s="22">
        <v>52</v>
      </c>
      <c r="P705" s="22" t="s">
        <v>207</v>
      </c>
      <c r="Q705" s="22" t="s">
        <v>208</v>
      </c>
      <c r="R705" s="22" t="s">
        <v>202</v>
      </c>
      <c r="S705" s="22" t="s">
        <v>393</v>
      </c>
      <c r="T705" s="22" t="s">
        <v>5295</v>
      </c>
      <c r="U705" s="22" t="s">
        <v>6704</v>
      </c>
      <c r="V705" s="22">
        <v>65</v>
      </c>
      <c r="W705" s="22" t="s">
        <v>6705</v>
      </c>
      <c r="X705" s="22">
        <v>145</v>
      </c>
      <c r="Y705" s="22" t="s">
        <v>6706</v>
      </c>
      <c r="Z705" s="22" t="s">
        <v>6706</v>
      </c>
      <c r="AA705" s="22">
        <v>1</v>
      </c>
      <c r="AB705" s="22" t="s">
        <v>207</v>
      </c>
      <c r="AC705" s="22" t="s">
        <v>8185</v>
      </c>
      <c r="AE705" s="22" t="s">
        <v>207</v>
      </c>
      <c r="AF705" s="331">
        <v>0.12</v>
      </c>
      <c r="AG705" s="22" t="s">
        <v>5299</v>
      </c>
      <c r="AH705" s="22" t="s">
        <v>5300</v>
      </c>
      <c r="AI705" s="22" t="s">
        <v>6707</v>
      </c>
      <c r="AJ705" s="22">
        <v>80</v>
      </c>
      <c r="AK705" s="22">
        <v>10</v>
      </c>
      <c r="AL705" s="22">
        <v>10</v>
      </c>
      <c r="AM705" s="22">
        <v>10</v>
      </c>
      <c r="AN705" s="22">
        <v>10</v>
      </c>
      <c r="AO705" s="22">
        <v>0</v>
      </c>
      <c r="AP705" s="22">
        <v>10</v>
      </c>
      <c r="AQ705" s="22">
        <v>10</v>
      </c>
      <c r="AR705" s="22">
        <v>10</v>
      </c>
      <c r="AS705" s="22">
        <v>0</v>
      </c>
      <c r="AT705" s="22">
        <v>10</v>
      </c>
    </row>
    <row r="706" spans="1:46" ht="23.1" customHeight="1">
      <c r="A706" s="22" t="s">
        <v>4</v>
      </c>
      <c r="B706" s="22" t="s">
        <v>38</v>
      </c>
      <c r="C706" s="22" t="s">
        <v>2543</v>
      </c>
      <c r="D706" s="22" t="s">
        <v>392</v>
      </c>
      <c r="E706" s="22" t="s">
        <v>186</v>
      </c>
      <c r="F706" s="35" t="s">
        <v>202</v>
      </c>
      <c r="G706" s="22" t="s">
        <v>203</v>
      </c>
      <c r="H706" s="329">
        <v>45867</v>
      </c>
      <c r="I706" s="22" t="s">
        <v>6708</v>
      </c>
      <c r="J706" s="22" t="s">
        <v>1228</v>
      </c>
      <c r="K706" s="22" t="s">
        <v>6703</v>
      </c>
      <c r="L706" s="22" t="s">
        <v>207</v>
      </c>
      <c r="M706" s="22">
        <v>12</v>
      </c>
      <c r="N706" s="22">
        <v>33</v>
      </c>
      <c r="O706" s="22">
        <v>52</v>
      </c>
      <c r="P706" s="22" t="s">
        <v>207</v>
      </c>
      <c r="Q706" s="22" t="s">
        <v>208</v>
      </c>
      <c r="R706" s="22" t="s">
        <v>393</v>
      </c>
      <c r="S706" s="22" t="s">
        <v>393</v>
      </c>
      <c r="T706" s="22" t="s">
        <v>5295</v>
      </c>
      <c r="U706" s="22" t="s">
        <v>6709</v>
      </c>
      <c r="V706" s="22">
        <v>65</v>
      </c>
      <c r="W706" s="22" t="s">
        <v>6710</v>
      </c>
      <c r="X706" s="22">
        <v>145</v>
      </c>
      <c r="Y706" s="22" t="s">
        <v>6706</v>
      </c>
      <c r="Z706" s="22" t="s">
        <v>6706</v>
      </c>
      <c r="AA706" s="22">
        <v>1</v>
      </c>
      <c r="AB706" s="22" t="s">
        <v>207</v>
      </c>
      <c r="AC706" s="22" t="s">
        <v>8186</v>
      </c>
      <c r="AE706" s="22" t="s">
        <v>207</v>
      </c>
      <c r="AF706" s="331">
        <v>0.12</v>
      </c>
      <c r="AG706" s="22" t="s">
        <v>5299</v>
      </c>
      <c r="AH706" s="22" t="s">
        <v>5300</v>
      </c>
      <c r="AI706" s="22" t="s">
        <v>7499</v>
      </c>
      <c r="AJ706" s="22">
        <v>70</v>
      </c>
      <c r="AK706" s="22">
        <v>10</v>
      </c>
      <c r="AL706" s="22">
        <v>10</v>
      </c>
      <c r="AM706" s="22">
        <v>0</v>
      </c>
      <c r="AN706" s="22">
        <v>10</v>
      </c>
      <c r="AO706" s="22">
        <v>0</v>
      </c>
      <c r="AP706" s="22">
        <v>10</v>
      </c>
      <c r="AQ706" s="22">
        <v>10</v>
      </c>
      <c r="AR706" s="22">
        <v>10</v>
      </c>
      <c r="AS706" s="22">
        <v>0</v>
      </c>
      <c r="AT706" s="22">
        <v>10</v>
      </c>
    </row>
    <row r="707" spans="1:46" ht="23.1" customHeight="1">
      <c r="A707" s="22" t="s">
        <v>4</v>
      </c>
      <c r="B707" s="22" t="s">
        <v>38</v>
      </c>
      <c r="C707" s="22" t="s">
        <v>2543</v>
      </c>
      <c r="D707" s="22" t="s">
        <v>392</v>
      </c>
      <c r="E707" s="22" t="s">
        <v>186</v>
      </c>
      <c r="F707" s="35" t="s">
        <v>202</v>
      </c>
      <c r="G707" s="22" t="s">
        <v>203</v>
      </c>
      <c r="H707" s="329">
        <v>45862</v>
      </c>
      <c r="I707" s="22" t="s">
        <v>6711</v>
      </c>
      <c r="J707" s="22" t="s">
        <v>1243</v>
      </c>
      <c r="K707" s="22" t="s">
        <v>6712</v>
      </c>
      <c r="L707" s="22" t="s">
        <v>207</v>
      </c>
      <c r="M707" s="22">
        <v>15</v>
      </c>
      <c r="N707" s="22">
        <v>33</v>
      </c>
      <c r="O707" s="22">
        <v>52</v>
      </c>
      <c r="P707" s="22" t="s">
        <v>207</v>
      </c>
      <c r="Q707" s="22" t="s">
        <v>208</v>
      </c>
      <c r="R707" s="22" t="s">
        <v>393</v>
      </c>
      <c r="S707" s="22" t="s">
        <v>393</v>
      </c>
      <c r="T707" s="22" t="s">
        <v>6713</v>
      </c>
      <c r="U707" s="22" t="s">
        <v>6714</v>
      </c>
      <c r="V707" s="22">
        <v>70</v>
      </c>
      <c r="W707" s="22" t="s">
        <v>6715</v>
      </c>
      <c r="X707" s="22">
        <v>156</v>
      </c>
      <c r="Y707" s="22" t="s">
        <v>6716</v>
      </c>
      <c r="Z707" s="22" t="s">
        <v>6716</v>
      </c>
      <c r="AA707" s="22">
        <v>1</v>
      </c>
      <c r="AB707" s="22" t="s">
        <v>207</v>
      </c>
      <c r="AC707" s="22" t="s">
        <v>8187</v>
      </c>
      <c r="AE707" s="22" t="s">
        <v>207</v>
      </c>
      <c r="AF707" s="331">
        <v>0.06</v>
      </c>
      <c r="AG707" s="22" t="s">
        <v>6717</v>
      </c>
      <c r="AH707" s="22" t="s">
        <v>6718</v>
      </c>
      <c r="AI707" s="22" t="s">
        <v>7500</v>
      </c>
      <c r="AJ707" s="22">
        <v>70</v>
      </c>
      <c r="AK707" s="22">
        <v>10</v>
      </c>
      <c r="AL707" s="22">
        <v>10</v>
      </c>
      <c r="AM707" s="22">
        <v>0</v>
      </c>
      <c r="AN707" s="22">
        <v>10</v>
      </c>
      <c r="AO707" s="22">
        <v>0</v>
      </c>
      <c r="AP707" s="22">
        <v>10</v>
      </c>
      <c r="AQ707" s="22">
        <v>10</v>
      </c>
      <c r="AR707" s="22">
        <v>10</v>
      </c>
      <c r="AS707" s="22">
        <v>0</v>
      </c>
      <c r="AT707" s="22">
        <v>10</v>
      </c>
    </row>
    <row r="708" spans="1:46" ht="23.1" customHeight="1">
      <c r="A708" s="22" t="s">
        <v>4</v>
      </c>
      <c r="B708" s="22" t="s">
        <v>38</v>
      </c>
      <c r="C708" s="22" t="s">
        <v>2543</v>
      </c>
      <c r="D708" s="22" t="s">
        <v>392</v>
      </c>
      <c r="E708" s="22" t="s">
        <v>186</v>
      </c>
      <c r="F708" s="35" t="s">
        <v>202</v>
      </c>
      <c r="G708" s="22" t="s">
        <v>203</v>
      </c>
      <c r="H708" s="329">
        <v>45434</v>
      </c>
      <c r="I708" s="22" t="s">
        <v>2571</v>
      </c>
      <c r="J708" s="22" t="s">
        <v>420</v>
      </c>
      <c r="K708" s="22" t="s">
        <v>2572</v>
      </c>
      <c r="L708" s="22" t="s">
        <v>207</v>
      </c>
      <c r="M708" s="22">
        <v>13</v>
      </c>
      <c r="N708" s="22">
        <v>35</v>
      </c>
      <c r="O708" s="22">
        <v>20</v>
      </c>
      <c r="P708" s="22" t="s">
        <v>207</v>
      </c>
      <c r="Q708" s="22" t="s">
        <v>208</v>
      </c>
      <c r="R708" s="22" t="s">
        <v>202</v>
      </c>
      <c r="S708" s="22" t="s">
        <v>393</v>
      </c>
      <c r="T708" s="22" t="s">
        <v>209</v>
      </c>
      <c r="U708" s="22" t="s">
        <v>2573</v>
      </c>
      <c r="V708" s="22">
        <v>50</v>
      </c>
      <c r="W708" s="22" t="s">
        <v>2574</v>
      </c>
      <c r="X708" s="22">
        <v>155</v>
      </c>
      <c r="Y708" s="22" t="s">
        <v>2575</v>
      </c>
      <c r="Z708" s="22" t="s">
        <v>8188</v>
      </c>
      <c r="AA708" s="22">
        <v>3</v>
      </c>
      <c r="AB708" s="22" t="s">
        <v>659</v>
      </c>
      <c r="AC708" s="22" t="s">
        <v>8189</v>
      </c>
      <c r="AE708" s="22" t="s">
        <v>207</v>
      </c>
      <c r="AF708" s="331">
        <v>0.4</v>
      </c>
      <c r="AG708" s="22" t="s">
        <v>2576</v>
      </c>
      <c r="AH708" s="22" t="s">
        <v>2577</v>
      </c>
      <c r="AI708" s="22" t="s">
        <v>7501</v>
      </c>
      <c r="AJ708" s="22">
        <v>70</v>
      </c>
      <c r="AK708" s="22">
        <v>10</v>
      </c>
      <c r="AL708" s="22">
        <v>10</v>
      </c>
      <c r="AM708" s="22">
        <v>10</v>
      </c>
      <c r="AN708" s="22">
        <v>0</v>
      </c>
      <c r="AO708" s="22">
        <v>10</v>
      </c>
      <c r="AP708" s="22">
        <v>10</v>
      </c>
      <c r="AQ708" s="22">
        <v>0</v>
      </c>
      <c r="AR708" s="22">
        <v>10</v>
      </c>
      <c r="AS708" s="22">
        <v>0</v>
      </c>
      <c r="AT708" s="22">
        <v>10</v>
      </c>
    </row>
    <row r="709" spans="1:46" ht="23.1" customHeight="1">
      <c r="A709" s="22" t="s">
        <v>4</v>
      </c>
      <c r="B709" s="22" t="s">
        <v>38</v>
      </c>
      <c r="C709" s="22" t="s">
        <v>2543</v>
      </c>
      <c r="D709" s="22" t="s">
        <v>392</v>
      </c>
      <c r="E709" s="22" t="s">
        <v>186</v>
      </c>
      <c r="F709" s="35" t="s">
        <v>202</v>
      </c>
      <c r="G709" s="22" t="s">
        <v>203</v>
      </c>
      <c r="H709" s="329">
        <v>45862</v>
      </c>
      <c r="I709" s="22" t="s">
        <v>6719</v>
      </c>
      <c r="J709" s="22" t="s">
        <v>2626</v>
      </c>
      <c r="K709" s="22" t="s">
        <v>6720</v>
      </c>
      <c r="L709" s="22" t="s">
        <v>207</v>
      </c>
      <c r="M709" s="22">
        <v>15</v>
      </c>
      <c r="N709" s="22">
        <v>33</v>
      </c>
      <c r="O709" s="22">
        <v>52</v>
      </c>
      <c r="P709" s="22" t="s">
        <v>207</v>
      </c>
      <c r="Q709" s="22" t="s">
        <v>208</v>
      </c>
      <c r="R709" s="22" t="s">
        <v>202</v>
      </c>
      <c r="S709" s="22" t="s">
        <v>393</v>
      </c>
      <c r="T709" s="22" t="s">
        <v>6721</v>
      </c>
      <c r="U709" s="22" t="s">
        <v>6722</v>
      </c>
      <c r="V709" s="22">
        <v>71</v>
      </c>
      <c r="W709" s="22" t="s">
        <v>6723</v>
      </c>
      <c r="X709" s="22">
        <v>157</v>
      </c>
      <c r="Y709" s="22" t="s">
        <v>6724</v>
      </c>
      <c r="Z709" s="22" t="s">
        <v>6724</v>
      </c>
      <c r="AA709" s="22">
        <v>1</v>
      </c>
      <c r="AB709" s="22" t="s">
        <v>207</v>
      </c>
      <c r="AC709" s="22" t="s">
        <v>8190</v>
      </c>
      <c r="AE709" s="22" t="s">
        <v>207</v>
      </c>
      <c r="AF709" s="331">
        <v>0.06</v>
      </c>
      <c r="AG709" s="22" t="s">
        <v>6717</v>
      </c>
      <c r="AH709" s="22" t="s">
        <v>6718</v>
      </c>
      <c r="AI709" s="22" t="s">
        <v>6725</v>
      </c>
      <c r="AJ709" s="22">
        <v>80</v>
      </c>
      <c r="AK709" s="22">
        <v>10</v>
      </c>
      <c r="AL709" s="22">
        <v>10</v>
      </c>
      <c r="AM709" s="22">
        <v>10</v>
      </c>
      <c r="AN709" s="22">
        <v>10</v>
      </c>
      <c r="AO709" s="22">
        <v>0</v>
      </c>
      <c r="AP709" s="22">
        <v>10</v>
      </c>
      <c r="AQ709" s="22">
        <v>10</v>
      </c>
      <c r="AR709" s="22">
        <v>10</v>
      </c>
      <c r="AS709" s="22">
        <v>0</v>
      </c>
      <c r="AT709" s="22">
        <v>10</v>
      </c>
    </row>
    <row r="710" spans="1:46" ht="23.1" customHeight="1">
      <c r="A710" s="22" t="s">
        <v>4</v>
      </c>
      <c r="B710" s="22" t="s">
        <v>38</v>
      </c>
      <c r="C710" s="22" t="s">
        <v>2543</v>
      </c>
      <c r="D710" s="22" t="s">
        <v>392</v>
      </c>
      <c r="E710" s="22" t="s">
        <v>186</v>
      </c>
      <c r="F710" s="35" t="s">
        <v>202</v>
      </c>
      <c r="G710" s="22" t="s">
        <v>203</v>
      </c>
      <c r="H710" s="329">
        <v>45434</v>
      </c>
      <c r="I710" s="22" t="s">
        <v>2578</v>
      </c>
      <c r="J710" s="22" t="s">
        <v>424</v>
      </c>
      <c r="K710" s="22" t="s">
        <v>2579</v>
      </c>
      <c r="L710" s="22" t="s">
        <v>207</v>
      </c>
      <c r="M710" s="22">
        <v>13</v>
      </c>
      <c r="N710" s="22">
        <v>35</v>
      </c>
      <c r="O710" s="22">
        <v>20</v>
      </c>
      <c r="P710" s="22" t="s">
        <v>207</v>
      </c>
      <c r="Q710" s="22" t="s">
        <v>208</v>
      </c>
      <c r="R710" s="22" t="s">
        <v>202</v>
      </c>
      <c r="S710" s="22" t="s">
        <v>393</v>
      </c>
      <c r="T710" s="22" t="s">
        <v>209</v>
      </c>
      <c r="U710" s="22" t="s">
        <v>2580</v>
      </c>
      <c r="V710" s="22">
        <v>50</v>
      </c>
      <c r="W710" s="22" t="s">
        <v>2581</v>
      </c>
      <c r="X710" s="22">
        <v>156</v>
      </c>
      <c r="Y710" s="22" t="s">
        <v>2582</v>
      </c>
      <c r="Z710" s="22" t="s">
        <v>8191</v>
      </c>
      <c r="AA710" s="22">
        <v>3</v>
      </c>
      <c r="AB710" s="22" t="s">
        <v>659</v>
      </c>
      <c r="AC710" s="22" t="s">
        <v>8192</v>
      </c>
      <c r="AE710" s="22" t="s">
        <v>207</v>
      </c>
      <c r="AF710" s="331">
        <v>0.4</v>
      </c>
      <c r="AG710" s="22" t="s">
        <v>2576</v>
      </c>
      <c r="AH710" s="22" t="s">
        <v>2577</v>
      </c>
      <c r="AI710" s="22" t="s">
        <v>7502</v>
      </c>
      <c r="AJ710" s="22">
        <v>70</v>
      </c>
      <c r="AK710" s="22">
        <v>10</v>
      </c>
      <c r="AL710" s="22">
        <v>10</v>
      </c>
      <c r="AM710" s="22">
        <v>10</v>
      </c>
      <c r="AN710" s="22">
        <v>0</v>
      </c>
      <c r="AO710" s="22">
        <v>10</v>
      </c>
      <c r="AP710" s="22">
        <v>10</v>
      </c>
      <c r="AQ710" s="22">
        <v>0</v>
      </c>
      <c r="AR710" s="22">
        <v>10</v>
      </c>
      <c r="AS710" s="22">
        <v>0</v>
      </c>
      <c r="AT710" s="22">
        <v>10</v>
      </c>
    </row>
    <row r="711" spans="1:46" ht="23.1" customHeight="1">
      <c r="A711" s="22" t="s">
        <v>4</v>
      </c>
      <c r="B711" s="22" t="s">
        <v>38</v>
      </c>
      <c r="C711" s="22" t="s">
        <v>2543</v>
      </c>
      <c r="D711" s="22" t="s">
        <v>392</v>
      </c>
      <c r="E711" s="22" t="s">
        <v>186</v>
      </c>
      <c r="F711" s="35" t="s">
        <v>202</v>
      </c>
      <c r="G711" s="22" t="s">
        <v>203</v>
      </c>
      <c r="H711" s="329">
        <v>45861</v>
      </c>
      <c r="I711" s="22" t="s">
        <v>6726</v>
      </c>
      <c r="J711" s="22" t="s">
        <v>2530</v>
      </c>
      <c r="K711" s="22" t="s">
        <v>6727</v>
      </c>
      <c r="L711" s="22" t="s">
        <v>207</v>
      </c>
      <c r="M711" s="22">
        <v>15</v>
      </c>
      <c r="N711" s="22">
        <v>33</v>
      </c>
      <c r="O711" s="22">
        <v>52</v>
      </c>
      <c r="P711" s="22" t="s">
        <v>207</v>
      </c>
      <c r="Q711" s="22" t="s">
        <v>208</v>
      </c>
      <c r="R711" s="22" t="s">
        <v>202</v>
      </c>
      <c r="S711" s="22" t="s">
        <v>393</v>
      </c>
      <c r="T711" s="22" t="s">
        <v>6713</v>
      </c>
      <c r="U711" s="22" t="s">
        <v>6728</v>
      </c>
      <c r="V711" s="22">
        <v>71</v>
      </c>
      <c r="W711" s="22" t="s">
        <v>6729</v>
      </c>
      <c r="X711" s="22">
        <v>157</v>
      </c>
      <c r="Y711" s="22" t="s">
        <v>6730</v>
      </c>
      <c r="Z711" s="22" t="s">
        <v>6730</v>
      </c>
      <c r="AA711" s="22">
        <v>1</v>
      </c>
      <c r="AB711" s="22" t="s">
        <v>207</v>
      </c>
      <c r="AC711" s="22" t="s">
        <v>8193</v>
      </c>
      <c r="AE711" s="22" t="s">
        <v>207</v>
      </c>
      <c r="AF711" s="331">
        <v>0.06</v>
      </c>
      <c r="AG711" s="22" t="s">
        <v>6717</v>
      </c>
      <c r="AH711" s="22" t="s">
        <v>6718</v>
      </c>
      <c r="AI711" s="22" t="s">
        <v>6731</v>
      </c>
      <c r="AJ711" s="22">
        <v>80</v>
      </c>
      <c r="AK711" s="22">
        <v>10</v>
      </c>
      <c r="AL711" s="22">
        <v>10</v>
      </c>
      <c r="AM711" s="22">
        <v>10</v>
      </c>
      <c r="AN711" s="22">
        <v>10</v>
      </c>
      <c r="AO711" s="22">
        <v>0</v>
      </c>
      <c r="AP711" s="22">
        <v>10</v>
      </c>
      <c r="AQ711" s="22">
        <v>10</v>
      </c>
      <c r="AR711" s="22">
        <v>10</v>
      </c>
      <c r="AS711" s="22">
        <v>0</v>
      </c>
      <c r="AT711" s="22">
        <v>10</v>
      </c>
    </row>
    <row r="712" spans="1:46" ht="23.1" customHeight="1">
      <c r="A712" s="22" t="s">
        <v>4</v>
      </c>
      <c r="B712" s="22" t="s">
        <v>38</v>
      </c>
      <c r="C712" s="22" t="s">
        <v>2543</v>
      </c>
      <c r="D712" s="22" t="s">
        <v>392</v>
      </c>
      <c r="E712" s="22" t="s">
        <v>186</v>
      </c>
      <c r="F712" s="35" t="s">
        <v>202</v>
      </c>
      <c r="G712" s="22" t="s">
        <v>203</v>
      </c>
      <c r="H712" s="329">
        <v>45862</v>
      </c>
      <c r="I712" s="22" t="s">
        <v>6732</v>
      </c>
      <c r="J712" s="22" t="s">
        <v>1295</v>
      </c>
      <c r="K712" s="22" t="s">
        <v>6733</v>
      </c>
      <c r="L712" s="22" t="s">
        <v>207</v>
      </c>
      <c r="M712" s="22">
        <v>15</v>
      </c>
      <c r="N712" s="22">
        <v>33</v>
      </c>
      <c r="O712" s="22">
        <v>52</v>
      </c>
      <c r="P712" s="22" t="s">
        <v>207</v>
      </c>
      <c r="Q712" s="22" t="s">
        <v>208</v>
      </c>
      <c r="R712" s="22" t="s">
        <v>202</v>
      </c>
      <c r="S712" s="22" t="s">
        <v>393</v>
      </c>
      <c r="T712" s="22" t="s">
        <v>6734</v>
      </c>
      <c r="U712" s="22" t="s">
        <v>6735</v>
      </c>
      <c r="V712" s="22">
        <v>71</v>
      </c>
      <c r="W712" s="22" t="s">
        <v>6736</v>
      </c>
      <c r="X712" s="22">
        <v>157</v>
      </c>
      <c r="Y712" s="22" t="s">
        <v>6737</v>
      </c>
      <c r="Z712" s="22" t="s">
        <v>6737</v>
      </c>
      <c r="AA712" s="22">
        <v>1</v>
      </c>
      <c r="AB712" s="22" t="s">
        <v>207</v>
      </c>
      <c r="AC712" s="22" t="s">
        <v>8194</v>
      </c>
      <c r="AE712" s="22" t="s">
        <v>207</v>
      </c>
      <c r="AF712" s="331">
        <v>0.06</v>
      </c>
      <c r="AG712" s="22" t="s">
        <v>6717</v>
      </c>
      <c r="AH712" s="22" t="s">
        <v>6718</v>
      </c>
      <c r="AI712" s="22" t="s">
        <v>4157</v>
      </c>
      <c r="AJ712" s="22">
        <v>80</v>
      </c>
      <c r="AK712" s="22">
        <v>10</v>
      </c>
      <c r="AL712" s="22">
        <v>10</v>
      </c>
      <c r="AM712" s="22">
        <v>10</v>
      </c>
      <c r="AN712" s="22">
        <v>10</v>
      </c>
      <c r="AO712" s="22">
        <v>0</v>
      </c>
      <c r="AP712" s="22">
        <v>10</v>
      </c>
      <c r="AQ712" s="22">
        <v>10</v>
      </c>
      <c r="AR712" s="22">
        <v>10</v>
      </c>
      <c r="AS712" s="22">
        <v>0</v>
      </c>
      <c r="AT712" s="22">
        <v>10</v>
      </c>
    </row>
    <row r="713" spans="1:46" ht="23.1" customHeight="1">
      <c r="A713" s="22" t="s">
        <v>4</v>
      </c>
      <c r="B713" s="22" t="s">
        <v>39</v>
      </c>
      <c r="C713" s="22" t="s">
        <v>2583</v>
      </c>
      <c r="D713" s="22">
        <v>5</v>
      </c>
      <c r="E713" s="22" t="s">
        <v>186</v>
      </c>
      <c r="F713" s="35" t="s">
        <v>202</v>
      </c>
      <c r="G713" s="22" t="s">
        <v>203</v>
      </c>
      <c r="H713" s="329">
        <v>45411</v>
      </c>
      <c r="I713" s="22" t="s">
        <v>2584</v>
      </c>
      <c r="J713" s="22" t="s">
        <v>405</v>
      </c>
      <c r="K713" s="22" t="s">
        <v>2585</v>
      </c>
      <c r="L713" s="22" t="s">
        <v>207</v>
      </c>
      <c r="M713" s="22">
        <v>9</v>
      </c>
      <c r="N713" s="22">
        <v>11</v>
      </c>
      <c r="O713" s="22">
        <v>8</v>
      </c>
      <c r="P713" s="22" t="s">
        <v>207</v>
      </c>
      <c r="Q713" s="22" t="s">
        <v>208</v>
      </c>
      <c r="R713" s="22" t="s">
        <v>393</v>
      </c>
      <c r="S713" s="22" t="s">
        <v>393</v>
      </c>
      <c r="T713" s="22" t="s">
        <v>2586</v>
      </c>
      <c r="U713" s="22" t="s">
        <v>2587</v>
      </c>
      <c r="V713" s="22">
        <v>49</v>
      </c>
      <c r="W713" s="22" t="s">
        <v>2588</v>
      </c>
      <c r="X713" s="22">
        <v>140</v>
      </c>
      <c r="Y713" s="22" t="s">
        <v>2589</v>
      </c>
      <c r="Z713" s="22" t="s">
        <v>2589</v>
      </c>
      <c r="AA713" s="22">
        <v>1</v>
      </c>
      <c r="AB713" s="22" t="s">
        <v>207</v>
      </c>
      <c r="AC713" s="22" t="s">
        <v>2584</v>
      </c>
      <c r="AE713" s="22" t="s">
        <v>207</v>
      </c>
      <c r="AF713" s="331">
        <v>0</v>
      </c>
      <c r="AG713" s="22" t="s">
        <v>208</v>
      </c>
      <c r="AH713" s="22" t="s">
        <v>232</v>
      </c>
      <c r="AI713" s="22" t="s">
        <v>2590</v>
      </c>
      <c r="AJ713" s="22">
        <v>90</v>
      </c>
      <c r="AK713" s="22">
        <v>10</v>
      </c>
      <c r="AL713" s="22">
        <v>10</v>
      </c>
      <c r="AM713" s="22">
        <v>0</v>
      </c>
      <c r="AN713" s="22">
        <v>10</v>
      </c>
      <c r="AO713" s="22">
        <v>10</v>
      </c>
      <c r="AP713" s="22">
        <v>10</v>
      </c>
      <c r="AQ713" s="22">
        <v>10</v>
      </c>
      <c r="AR713" s="22">
        <v>10</v>
      </c>
      <c r="AS713" s="22">
        <v>10</v>
      </c>
      <c r="AT713" s="22">
        <v>10</v>
      </c>
    </row>
    <row r="714" spans="1:46" ht="23.1" customHeight="1">
      <c r="A714" s="22" t="s">
        <v>4</v>
      </c>
      <c r="B714" s="22" t="s">
        <v>39</v>
      </c>
      <c r="C714" s="22" t="s">
        <v>2583</v>
      </c>
      <c r="D714" s="22">
        <v>5</v>
      </c>
      <c r="E714" s="22" t="s">
        <v>186</v>
      </c>
      <c r="F714" s="35" t="s">
        <v>202</v>
      </c>
      <c r="G714" s="22" t="s">
        <v>203</v>
      </c>
      <c r="H714" s="329">
        <v>45411</v>
      </c>
      <c r="I714" s="22" t="s">
        <v>2591</v>
      </c>
      <c r="J714" s="22" t="s">
        <v>409</v>
      </c>
      <c r="K714" s="22" t="s">
        <v>2592</v>
      </c>
      <c r="L714" s="22" t="s">
        <v>207</v>
      </c>
      <c r="M714" s="22">
        <v>9</v>
      </c>
      <c r="N714" s="22">
        <v>14</v>
      </c>
      <c r="O714" s="22">
        <v>9</v>
      </c>
      <c r="P714" s="22" t="s">
        <v>207</v>
      </c>
      <c r="Q714" s="22" t="s">
        <v>208</v>
      </c>
      <c r="R714" s="22" t="s">
        <v>393</v>
      </c>
      <c r="S714" s="22" t="s">
        <v>393</v>
      </c>
      <c r="T714" s="22" t="s">
        <v>2593</v>
      </c>
      <c r="U714" s="22" t="s">
        <v>2594</v>
      </c>
      <c r="V714" s="22">
        <v>43</v>
      </c>
      <c r="W714" s="22" t="s">
        <v>2588</v>
      </c>
      <c r="X714" s="22">
        <v>140</v>
      </c>
      <c r="Y714" s="22" t="s">
        <v>2595</v>
      </c>
      <c r="Z714" s="22" t="s">
        <v>2595</v>
      </c>
      <c r="AA714" s="22">
        <v>1</v>
      </c>
      <c r="AB714" s="22" t="s">
        <v>207</v>
      </c>
      <c r="AC714" s="22" t="s">
        <v>2591</v>
      </c>
      <c r="AE714" s="22" t="s">
        <v>207</v>
      </c>
      <c r="AF714" s="331">
        <v>0</v>
      </c>
      <c r="AG714" s="22" t="s">
        <v>208</v>
      </c>
      <c r="AH714" s="22" t="s">
        <v>232</v>
      </c>
      <c r="AI714" s="22" t="s">
        <v>2596</v>
      </c>
      <c r="AJ714" s="22">
        <v>90</v>
      </c>
      <c r="AK714" s="22">
        <v>10</v>
      </c>
      <c r="AL714" s="22">
        <v>10</v>
      </c>
      <c r="AM714" s="22">
        <v>0</v>
      </c>
      <c r="AN714" s="22">
        <v>10</v>
      </c>
      <c r="AO714" s="22">
        <v>10</v>
      </c>
      <c r="AP714" s="22">
        <v>10</v>
      </c>
      <c r="AQ714" s="22">
        <v>10</v>
      </c>
      <c r="AR714" s="22">
        <v>10</v>
      </c>
      <c r="AS714" s="22">
        <v>10</v>
      </c>
      <c r="AT714" s="22">
        <v>10</v>
      </c>
    </row>
    <row r="715" spans="1:46" ht="23.1" customHeight="1">
      <c r="A715" s="22" t="s">
        <v>4</v>
      </c>
      <c r="B715" s="22" t="s">
        <v>39</v>
      </c>
      <c r="C715" s="22" t="s">
        <v>2583</v>
      </c>
      <c r="D715" s="22">
        <v>5</v>
      </c>
      <c r="E715" s="22" t="s">
        <v>186</v>
      </c>
      <c r="F715" s="35" t="s">
        <v>202</v>
      </c>
      <c r="G715" s="22" t="s">
        <v>203</v>
      </c>
      <c r="H715" s="329">
        <v>45841</v>
      </c>
      <c r="I715" s="22" t="s">
        <v>5301</v>
      </c>
      <c r="J715" s="22" t="s">
        <v>1221</v>
      </c>
      <c r="K715" s="22" t="s">
        <v>5302</v>
      </c>
      <c r="L715" s="22" t="s">
        <v>207</v>
      </c>
      <c r="M715" s="22">
        <v>7</v>
      </c>
      <c r="N715" s="22">
        <v>25</v>
      </c>
      <c r="O715" s="22">
        <v>14</v>
      </c>
      <c r="P715" s="22" t="s">
        <v>207</v>
      </c>
      <c r="Q715" s="22" t="s">
        <v>208</v>
      </c>
      <c r="R715" s="22" t="s">
        <v>393</v>
      </c>
      <c r="S715" s="22" t="s">
        <v>393</v>
      </c>
      <c r="T715" s="22" t="s">
        <v>209</v>
      </c>
      <c r="U715" s="22" t="s">
        <v>5303</v>
      </c>
      <c r="V715" s="22">
        <v>42</v>
      </c>
      <c r="W715" s="22" t="s">
        <v>5304</v>
      </c>
      <c r="X715" s="22">
        <v>161</v>
      </c>
      <c r="Y715" s="22" t="s">
        <v>5305</v>
      </c>
      <c r="Z715" s="22" t="s">
        <v>5305</v>
      </c>
      <c r="AA715" s="22">
        <v>1</v>
      </c>
      <c r="AB715" s="22" t="s">
        <v>207</v>
      </c>
      <c r="AC715" s="22" t="s">
        <v>5301</v>
      </c>
      <c r="AE715" s="22" t="s">
        <v>207</v>
      </c>
      <c r="AF715" s="331">
        <v>0.24</v>
      </c>
      <c r="AG715" s="22" t="s">
        <v>5306</v>
      </c>
      <c r="AH715" s="22" t="s">
        <v>5307</v>
      </c>
      <c r="AI715" s="22" t="s">
        <v>5308</v>
      </c>
      <c r="AJ715" s="22">
        <v>60</v>
      </c>
      <c r="AK715" s="22">
        <v>10</v>
      </c>
      <c r="AL715" s="22">
        <v>10</v>
      </c>
      <c r="AM715" s="22">
        <v>0</v>
      </c>
      <c r="AN715" s="22">
        <v>0</v>
      </c>
      <c r="AO715" s="22">
        <v>10</v>
      </c>
      <c r="AP715" s="22">
        <v>0</v>
      </c>
      <c r="AQ715" s="22">
        <v>10</v>
      </c>
      <c r="AR715" s="22">
        <v>10</v>
      </c>
      <c r="AS715" s="22">
        <v>0</v>
      </c>
      <c r="AT715" s="22">
        <v>10</v>
      </c>
    </row>
    <row r="716" spans="1:46" ht="23.1" customHeight="1">
      <c r="A716" s="22" t="s">
        <v>4</v>
      </c>
      <c r="B716" s="22" t="s">
        <v>39</v>
      </c>
      <c r="C716" s="22" t="s">
        <v>2583</v>
      </c>
      <c r="D716" s="22">
        <v>5</v>
      </c>
      <c r="E716" s="22" t="s">
        <v>186</v>
      </c>
      <c r="F716" s="35" t="s">
        <v>202</v>
      </c>
      <c r="G716" s="22" t="s">
        <v>203</v>
      </c>
      <c r="H716" s="329">
        <v>45414</v>
      </c>
      <c r="I716" s="22" t="s">
        <v>2597</v>
      </c>
      <c r="J716" s="22" t="s">
        <v>417</v>
      </c>
      <c r="K716" s="22" t="s">
        <v>2598</v>
      </c>
      <c r="L716" s="22" t="s">
        <v>207</v>
      </c>
      <c r="M716" s="22">
        <v>12</v>
      </c>
      <c r="N716" s="22">
        <v>47</v>
      </c>
      <c r="O716" s="22">
        <v>6</v>
      </c>
      <c r="P716" s="22" t="s">
        <v>207</v>
      </c>
      <c r="Q716" s="22" t="s">
        <v>208</v>
      </c>
      <c r="R716" s="22" t="s">
        <v>202</v>
      </c>
      <c r="S716" s="22" t="s">
        <v>393</v>
      </c>
      <c r="T716" s="22" t="s">
        <v>2599</v>
      </c>
      <c r="U716" s="22" t="s">
        <v>2600</v>
      </c>
      <c r="V716" s="22">
        <v>47</v>
      </c>
      <c r="W716" s="22" t="s">
        <v>2601</v>
      </c>
      <c r="X716" s="22">
        <v>113</v>
      </c>
      <c r="Y716" s="22" t="s">
        <v>2602</v>
      </c>
      <c r="Z716" s="22" t="s">
        <v>2602</v>
      </c>
      <c r="AA716" s="22">
        <v>1</v>
      </c>
      <c r="AB716" s="22" t="s">
        <v>207</v>
      </c>
      <c r="AC716" s="22" t="s">
        <v>2597</v>
      </c>
      <c r="AE716" s="22" t="s">
        <v>207</v>
      </c>
      <c r="AF716" s="331">
        <v>0</v>
      </c>
      <c r="AG716" s="22" t="s">
        <v>208</v>
      </c>
      <c r="AH716" s="22" t="s">
        <v>232</v>
      </c>
      <c r="AI716" s="22" t="s">
        <v>2603</v>
      </c>
      <c r="AJ716" s="22">
        <v>100</v>
      </c>
      <c r="AK716" s="22">
        <v>10</v>
      </c>
      <c r="AL716" s="22">
        <v>10</v>
      </c>
      <c r="AM716" s="22">
        <v>10</v>
      </c>
      <c r="AN716" s="22">
        <v>10</v>
      </c>
      <c r="AO716" s="22">
        <v>10</v>
      </c>
      <c r="AP716" s="22">
        <v>10</v>
      </c>
      <c r="AQ716" s="22">
        <v>10</v>
      </c>
      <c r="AR716" s="22">
        <v>10</v>
      </c>
      <c r="AS716" s="22">
        <v>10</v>
      </c>
      <c r="AT716" s="22">
        <v>10</v>
      </c>
    </row>
    <row r="717" spans="1:46" ht="23.1" customHeight="1">
      <c r="A717" s="22" t="s">
        <v>4</v>
      </c>
      <c r="B717" s="22" t="s">
        <v>39</v>
      </c>
      <c r="C717" s="22" t="s">
        <v>2583</v>
      </c>
      <c r="D717" s="22">
        <v>5</v>
      </c>
      <c r="E717" s="22" t="s">
        <v>186</v>
      </c>
      <c r="F717" s="35" t="s">
        <v>202</v>
      </c>
      <c r="G717" s="22" t="s">
        <v>203</v>
      </c>
      <c r="H717" s="329">
        <v>45709</v>
      </c>
      <c r="I717" s="22" t="s">
        <v>2604</v>
      </c>
      <c r="J717" s="22" t="s">
        <v>1243</v>
      </c>
      <c r="K717" s="22" t="s">
        <v>2605</v>
      </c>
      <c r="L717" s="22" t="s">
        <v>207</v>
      </c>
      <c r="M717" s="22">
        <v>12</v>
      </c>
      <c r="N717" s="22">
        <v>47</v>
      </c>
      <c r="O717" s="22">
        <v>6</v>
      </c>
      <c r="P717" s="22" t="s">
        <v>207</v>
      </c>
      <c r="Q717" s="22" t="s">
        <v>208</v>
      </c>
      <c r="R717" s="22" t="s">
        <v>202</v>
      </c>
      <c r="S717" s="22" t="s">
        <v>393</v>
      </c>
      <c r="T717" s="22" t="s">
        <v>2599</v>
      </c>
      <c r="U717" s="22" t="s">
        <v>2606</v>
      </c>
      <c r="V717" s="22">
        <v>47</v>
      </c>
      <c r="W717" s="22" t="s">
        <v>2601</v>
      </c>
      <c r="X717" s="22">
        <v>113</v>
      </c>
      <c r="Y717" s="22" t="s">
        <v>2607</v>
      </c>
      <c r="Z717" s="22" t="s">
        <v>2607</v>
      </c>
      <c r="AA717" s="22">
        <v>1</v>
      </c>
      <c r="AB717" s="22" t="s">
        <v>207</v>
      </c>
      <c r="AC717" s="22" t="s">
        <v>2604</v>
      </c>
      <c r="AE717" s="22" t="s">
        <v>207</v>
      </c>
      <c r="AF717" s="331">
        <v>0</v>
      </c>
      <c r="AG717" s="22" t="s">
        <v>208</v>
      </c>
      <c r="AH717" s="22" t="s">
        <v>232</v>
      </c>
      <c r="AI717" s="22" t="s">
        <v>2608</v>
      </c>
      <c r="AJ717" s="22">
        <v>100</v>
      </c>
      <c r="AK717" s="22">
        <v>10</v>
      </c>
      <c r="AL717" s="22">
        <v>10</v>
      </c>
      <c r="AM717" s="22">
        <v>10</v>
      </c>
      <c r="AN717" s="22">
        <v>10</v>
      </c>
      <c r="AO717" s="22">
        <v>10</v>
      </c>
      <c r="AP717" s="22">
        <v>10</v>
      </c>
      <c r="AQ717" s="22">
        <v>10</v>
      </c>
      <c r="AR717" s="22">
        <v>10</v>
      </c>
      <c r="AS717" s="22">
        <v>10</v>
      </c>
      <c r="AT717" s="22">
        <v>10</v>
      </c>
    </row>
    <row r="718" spans="1:46" ht="23.1" customHeight="1">
      <c r="A718" s="22" t="s">
        <v>4</v>
      </c>
      <c r="B718" s="22" t="s">
        <v>39</v>
      </c>
      <c r="C718" s="22" t="s">
        <v>2583</v>
      </c>
      <c r="D718" s="22">
        <v>5</v>
      </c>
      <c r="E718" s="22" t="s">
        <v>186</v>
      </c>
      <c r="F718" s="35" t="s">
        <v>202</v>
      </c>
      <c r="G718" s="22" t="s">
        <v>203</v>
      </c>
      <c r="H718" s="329">
        <v>45383</v>
      </c>
      <c r="I718" s="22" t="s">
        <v>2609</v>
      </c>
      <c r="J718" s="22" t="s">
        <v>420</v>
      </c>
      <c r="K718" s="22" t="s">
        <v>2610</v>
      </c>
      <c r="L718" s="22" t="s">
        <v>207</v>
      </c>
      <c r="M718" s="22">
        <v>17</v>
      </c>
      <c r="N718" s="22">
        <v>57</v>
      </c>
      <c r="O718" s="22">
        <v>7</v>
      </c>
      <c r="P718" s="22" t="s">
        <v>207</v>
      </c>
      <c r="Q718" s="22" t="s">
        <v>208</v>
      </c>
      <c r="R718" s="22" t="s">
        <v>202</v>
      </c>
      <c r="S718" s="22" t="s">
        <v>393</v>
      </c>
      <c r="T718" s="22" t="s">
        <v>2599</v>
      </c>
      <c r="U718" s="22" t="s">
        <v>2611</v>
      </c>
      <c r="V718" s="22">
        <v>54</v>
      </c>
      <c r="W718" s="22" t="s">
        <v>2601</v>
      </c>
      <c r="X718" s="22">
        <v>113</v>
      </c>
      <c r="Y718" s="22" t="s">
        <v>2612</v>
      </c>
      <c r="Z718" s="22" t="s">
        <v>2612</v>
      </c>
      <c r="AA718" s="22">
        <v>1</v>
      </c>
      <c r="AB718" s="22" t="s">
        <v>207</v>
      </c>
      <c r="AC718" s="22" t="s">
        <v>2609</v>
      </c>
      <c r="AE718" s="22" t="s">
        <v>207</v>
      </c>
      <c r="AF718" s="331">
        <v>0</v>
      </c>
      <c r="AG718" s="22" t="s">
        <v>208</v>
      </c>
      <c r="AH718" s="22" t="s">
        <v>232</v>
      </c>
      <c r="AI718" s="22" t="s">
        <v>2613</v>
      </c>
      <c r="AJ718" s="22">
        <v>100</v>
      </c>
      <c r="AK718" s="22">
        <v>10</v>
      </c>
      <c r="AL718" s="22">
        <v>10</v>
      </c>
      <c r="AM718" s="22">
        <v>10</v>
      </c>
      <c r="AN718" s="22">
        <v>10</v>
      </c>
      <c r="AO718" s="22">
        <v>10</v>
      </c>
      <c r="AP718" s="22">
        <v>10</v>
      </c>
      <c r="AQ718" s="22">
        <v>10</v>
      </c>
      <c r="AR718" s="22">
        <v>10</v>
      </c>
      <c r="AS718" s="22">
        <v>10</v>
      </c>
      <c r="AT718" s="22">
        <v>10</v>
      </c>
    </row>
    <row r="719" spans="1:46" ht="23.1" customHeight="1">
      <c r="A719" s="22" t="s">
        <v>4</v>
      </c>
      <c r="B719" s="22" t="s">
        <v>39</v>
      </c>
      <c r="C719" s="22" t="s">
        <v>2583</v>
      </c>
      <c r="D719" s="22">
        <v>5</v>
      </c>
      <c r="E719" s="22" t="s">
        <v>186</v>
      </c>
      <c r="F719" s="35" t="s">
        <v>202</v>
      </c>
      <c r="G719" s="22" t="s">
        <v>203</v>
      </c>
      <c r="H719" s="329">
        <v>45709</v>
      </c>
      <c r="I719" s="22" t="s">
        <v>2614</v>
      </c>
      <c r="J719" s="22" t="s">
        <v>1261</v>
      </c>
      <c r="K719" s="22" t="s">
        <v>2615</v>
      </c>
      <c r="L719" s="22" t="s">
        <v>207</v>
      </c>
      <c r="M719" s="22">
        <v>17</v>
      </c>
      <c r="N719" s="22">
        <v>57</v>
      </c>
      <c r="O719" s="22">
        <v>7</v>
      </c>
      <c r="P719" s="22" t="s">
        <v>207</v>
      </c>
      <c r="Q719" s="22" t="s">
        <v>208</v>
      </c>
      <c r="R719" s="22" t="s">
        <v>393</v>
      </c>
      <c r="S719" s="22" t="s">
        <v>393</v>
      </c>
      <c r="T719" s="22" t="s">
        <v>2599</v>
      </c>
      <c r="U719" s="22" t="s">
        <v>2616</v>
      </c>
      <c r="V719" s="22">
        <v>55</v>
      </c>
      <c r="W719" s="22" t="s">
        <v>2601</v>
      </c>
      <c r="X719" s="22">
        <v>113</v>
      </c>
      <c r="Y719" s="22" t="s">
        <v>2617</v>
      </c>
      <c r="Z719" s="22" t="s">
        <v>2617</v>
      </c>
      <c r="AA719" s="22">
        <v>1</v>
      </c>
      <c r="AB719" s="22" t="s">
        <v>207</v>
      </c>
      <c r="AC719" s="22" t="s">
        <v>2614</v>
      </c>
      <c r="AE719" s="22" t="s">
        <v>207</v>
      </c>
      <c r="AF719" s="331">
        <v>0</v>
      </c>
      <c r="AG719" s="22" t="s">
        <v>208</v>
      </c>
      <c r="AH719" s="22" t="s">
        <v>232</v>
      </c>
      <c r="AI719" s="22" t="s">
        <v>2618</v>
      </c>
      <c r="AJ719" s="22">
        <v>90</v>
      </c>
      <c r="AK719" s="22">
        <v>10</v>
      </c>
      <c r="AL719" s="22">
        <v>10</v>
      </c>
      <c r="AM719" s="22">
        <v>0</v>
      </c>
      <c r="AN719" s="22">
        <v>10</v>
      </c>
      <c r="AO719" s="22">
        <v>10</v>
      </c>
      <c r="AP719" s="22">
        <v>10</v>
      </c>
      <c r="AQ719" s="22">
        <v>10</v>
      </c>
      <c r="AR719" s="22">
        <v>10</v>
      </c>
      <c r="AS719" s="22">
        <v>10</v>
      </c>
      <c r="AT719" s="22">
        <v>10</v>
      </c>
    </row>
    <row r="720" spans="1:46" ht="23.1" customHeight="1">
      <c r="A720" s="22" t="s">
        <v>4</v>
      </c>
      <c r="B720" s="22" t="s">
        <v>39</v>
      </c>
      <c r="C720" s="22" t="s">
        <v>2583</v>
      </c>
      <c r="D720" s="22">
        <v>5</v>
      </c>
      <c r="E720" s="22" t="s">
        <v>186</v>
      </c>
      <c r="F720" s="35" t="s">
        <v>202</v>
      </c>
      <c r="G720" s="22" t="s">
        <v>203</v>
      </c>
      <c r="H720" s="329">
        <v>45414</v>
      </c>
      <c r="I720" s="22" t="s">
        <v>2619</v>
      </c>
      <c r="J720" s="22" t="s">
        <v>423</v>
      </c>
      <c r="K720" s="22" t="s">
        <v>2620</v>
      </c>
      <c r="L720" s="22" t="s">
        <v>207</v>
      </c>
      <c r="M720" s="22">
        <v>12</v>
      </c>
      <c r="N720" s="22">
        <v>47</v>
      </c>
      <c r="O720" s="22">
        <v>6</v>
      </c>
      <c r="P720" s="22" t="s">
        <v>207</v>
      </c>
      <c r="Q720" s="22" t="s">
        <v>208</v>
      </c>
      <c r="R720" s="22" t="s">
        <v>202</v>
      </c>
      <c r="S720" s="22" t="s">
        <v>393</v>
      </c>
      <c r="T720" s="22" t="s">
        <v>2621</v>
      </c>
      <c r="U720" s="22" t="s">
        <v>2622</v>
      </c>
      <c r="V720" s="22">
        <v>46</v>
      </c>
      <c r="W720" s="22" t="s">
        <v>2601</v>
      </c>
      <c r="X720" s="22">
        <v>113</v>
      </c>
      <c r="Y720" s="22" t="s">
        <v>2623</v>
      </c>
      <c r="Z720" s="22" t="s">
        <v>2623</v>
      </c>
      <c r="AA720" s="22">
        <v>1</v>
      </c>
      <c r="AB720" s="22" t="s">
        <v>207</v>
      </c>
      <c r="AC720" s="22" t="s">
        <v>2619</v>
      </c>
      <c r="AE720" s="22" t="s">
        <v>207</v>
      </c>
      <c r="AF720" s="331">
        <v>0</v>
      </c>
      <c r="AG720" s="22" t="s">
        <v>208</v>
      </c>
      <c r="AH720" s="22" t="s">
        <v>232</v>
      </c>
      <c r="AI720" s="22" t="s">
        <v>2624</v>
      </c>
      <c r="AJ720" s="22">
        <v>100</v>
      </c>
      <c r="AK720" s="22">
        <v>10</v>
      </c>
      <c r="AL720" s="22">
        <v>10</v>
      </c>
      <c r="AM720" s="22">
        <v>10</v>
      </c>
      <c r="AN720" s="22">
        <v>10</v>
      </c>
      <c r="AO720" s="22">
        <v>10</v>
      </c>
      <c r="AP720" s="22">
        <v>10</v>
      </c>
      <c r="AQ720" s="22">
        <v>10</v>
      </c>
      <c r="AR720" s="22">
        <v>10</v>
      </c>
      <c r="AS720" s="22">
        <v>10</v>
      </c>
      <c r="AT720" s="22">
        <v>10</v>
      </c>
    </row>
    <row r="721" spans="1:46" ht="23.1" customHeight="1">
      <c r="A721" s="22" t="s">
        <v>4</v>
      </c>
      <c r="B721" s="22" t="s">
        <v>39</v>
      </c>
      <c r="C721" s="22" t="s">
        <v>2583</v>
      </c>
      <c r="D721" s="22">
        <v>5</v>
      </c>
      <c r="E721" s="22" t="s">
        <v>186</v>
      </c>
      <c r="F721" s="35" t="s">
        <v>202</v>
      </c>
      <c r="G721" s="22" t="s">
        <v>203</v>
      </c>
      <c r="H721" s="329">
        <v>45709</v>
      </c>
      <c r="I721" s="22" t="s">
        <v>2625</v>
      </c>
      <c r="J721" s="22" t="s">
        <v>2626</v>
      </c>
      <c r="K721" s="22" t="s">
        <v>2627</v>
      </c>
      <c r="L721" s="22" t="s">
        <v>207</v>
      </c>
      <c r="M721" s="22">
        <v>12</v>
      </c>
      <c r="N721" s="22">
        <v>47</v>
      </c>
      <c r="O721" s="22">
        <v>6</v>
      </c>
      <c r="P721" s="22" t="s">
        <v>207</v>
      </c>
      <c r="Q721" s="22" t="s">
        <v>208</v>
      </c>
      <c r="R721" s="22" t="s">
        <v>202</v>
      </c>
      <c r="S721" s="22" t="s">
        <v>393</v>
      </c>
      <c r="T721" s="22" t="s">
        <v>2599</v>
      </c>
      <c r="U721" s="22" t="s">
        <v>2628</v>
      </c>
      <c r="V721" s="22">
        <v>47</v>
      </c>
      <c r="W721" s="22" t="s">
        <v>2601</v>
      </c>
      <c r="X721" s="22">
        <v>113</v>
      </c>
      <c r="Y721" s="22" t="s">
        <v>2629</v>
      </c>
      <c r="Z721" s="22" t="s">
        <v>2629</v>
      </c>
      <c r="AA721" s="22">
        <v>1</v>
      </c>
      <c r="AB721" s="22" t="s">
        <v>207</v>
      </c>
      <c r="AC721" s="22" t="s">
        <v>2625</v>
      </c>
      <c r="AE721" s="22" t="s">
        <v>207</v>
      </c>
      <c r="AF721" s="331">
        <v>0</v>
      </c>
      <c r="AG721" s="22" t="s">
        <v>208</v>
      </c>
      <c r="AH721" s="22" t="s">
        <v>232</v>
      </c>
      <c r="AI721" s="22" t="s">
        <v>2630</v>
      </c>
      <c r="AJ721" s="22">
        <v>100</v>
      </c>
      <c r="AK721" s="22">
        <v>10</v>
      </c>
      <c r="AL721" s="22">
        <v>10</v>
      </c>
      <c r="AM721" s="22">
        <v>10</v>
      </c>
      <c r="AN721" s="22">
        <v>10</v>
      </c>
      <c r="AO721" s="22">
        <v>10</v>
      </c>
      <c r="AP721" s="22">
        <v>10</v>
      </c>
      <c r="AQ721" s="22">
        <v>10</v>
      </c>
      <c r="AR721" s="22">
        <v>10</v>
      </c>
      <c r="AS721" s="22">
        <v>10</v>
      </c>
      <c r="AT721" s="22">
        <v>10</v>
      </c>
    </row>
    <row r="722" spans="1:46" ht="23.1" customHeight="1">
      <c r="A722" s="22" t="s">
        <v>4</v>
      </c>
      <c r="B722" s="22" t="s">
        <v>39</v>
      </c>
      <c r="C722" s="22" t="s">
        <v>2583</v>
      </c>
      <c r="D722" s="22">
        <v>5</v>
      </c>
      <c r="E722" s="22" t="s">
        <v>186</v>
      </c>
      <c r="F722" s="35" t="s">
        <v>202</v>
      </c>
      <c r="G722" s="22" t="s">
        <v>203</v>
      </c>
      <c r="H722" s="329">
        <v>45383</v>
      </c>
      <c r="I722" s="22" t="s">
        <v>2631</v>
      </c>
      <c r="J722" s="22" t="s">
        <v>424</v>
      </c>
      <c r="K722" s="22" t="s">
        <v>2632</v>
      </c>
      <c r="L722" s="22" t="s">
        <v>207</v>
      </c>
      <c r="M722" s="22">
        <v>17</v>
      </c>
      <c r="N722" s="22">
        <v>57</v>
      </c>
      <c r="O722" s="22">
        <v>7</v>
      </c>
      <c r="P722" s="22" t="s">
        <v>207</v>
      </c>
      <c r="Q722" s="22" t="s">
        <v>208</v>
      </c>
      <c r="R722" s="22" t="s">
        <v>202</v>
      </c>
      <c r="S722" s="22" t="s">
        <v>393</v>
      </c>
      <c r="T722" s="22" t="s">
        <v>2599</v>
      </c>
      <c r="U722" s="22" t="s">
        <v>2633</v>
      </c>
      <c r="V722" s="22">
        <v>40</v>
      </c>
      <c r="W722" s="22" t="s">
        <v>2601</v>
      </c>
      <c r="X722" s="22">
        <v>113</v>
      </c>
      <c r="Y722" s="22" t="s">
        <v>2634</v>
      </c>
      <c r="Z722" s="22" t="s">
        <v>2634</v>
      </c>
      <c r="AA722" s="22">
        <v>1</v>
      </c>
      <c r="AB722" s="22" t="s">
        <v>207</v>
      </c>
      <c r="AC722" s="22" t="s">
        <v>2631</v>
      </c>
      <c r="AE722" s="22" t="s">
        <v>207</v>
      </c>
      <c r="AF722" s="331">
        <v>0</v>
      </c>
      <c r="AG722" s="22" t="s">
        <v>208</v>
      </c>
      <c r="AH722" s="22" t="s">
        <v>232</v>
      </c>
      <c r="AI722" s="22" t="s">
        <v>2635</v>
      </c>
      <c r="AJ722" s="22">
        <v>100</v>
      </c>
      <c r="AK722" s="22">
        <v>10</v>
      </c>
      <c r="AL722" s="22">
        <v>10</v>
      </c>
      <c r="AM722" s="22">
        <v>10</v>
      </c>
      <c r="AN722" s="22">
        <v>10</v>
      </c>
      <c r="AO722" s="22">
        <v>10</v>
      </c>
      <c r="AP722" s="22">
        <v>10</v>
      </c>
      <c r="AQ722" s="22">
        <v>10</v>
      </c>
      <c r="AR722" s="22">
        <v>10</v>
      </c>
      <c r="AS722" s="22">
        <v>10</v>
      </c>
      <c r="AT722" s="22">
        <v>10</v>
      </c>
    </row>
    <row r="723" spans="1:46" ht="23.1" customHeight="1">
      <c r="A723" s="22" t="s">
        <v>4</v>
      </c>
      <c r="B723" s="22" t="s">
        <v>39</v>
      </c>
      <c r="C723" s="22" t="s">
        <v>2583</v>
      </c>
      <c r="D723" s="22">
        <v>5</v>
      </c>
      <c r="E723" s="22" t="s">
        <v>186</v>
      </c>
      <c r="F723" s="35" t="s">
        <v>202</v>
      </c>
      <c r="G723" s="22" t="s">
        <v>203</v>
      </c>
      <c r="H723" s="329">
        <v>45712</v>
      </c>
      <c r="I723" s="22" t="s">
        <v>2636</v>
      </c>
      <c r="J723" s="22" t="s">
        <v>2527</v>
      </c>
      <c r="K723" s="22" t="s">
        <v>2637</v>
      </c>
      <c r="L723" s="22" t="s">
        <v>207</v>
      </c>
      <c r="M723" s="22">
        <v>17</v>
      </c>
      <c r="N723" s="22">
        <v>57</v>
      </c>
      <c r="O723" s="22">
        <v>7</v>
      </c>
      <c r="P723" s="22" t="s">
        <v>207</v>
      </c>
      <c r="Q723" s="22" t="s">
        <v>208</v>
      </c>
      <c r="R723" s="22" t="s">
        <v>393</v>
      </c>
      <c r="S723" s="22" t="s">
        <v>393</v>
      </c>
      <c r="T723" s="22" t="s">
        <v>2599</v>
      </c>
      <c r="U723" s="22" t="s">
        <v>2611</v>
      </c>
      <c r="V723" s="22">
        <v>54</v>
      </c>
      <c r="W723" s="22" t="s">
        <v>2601</v>
      </c>
      <c r="X723" s="22">
        <v>113</v>
      </c>
      <c r="Y723" s="22" t="s">
        <v>2638</v>
      </c>
      <c r="Z723" s="22" t="s">
        <v>2638</v>
      </c>
      <c r="AA723" s="22">
        <v>1</v>
      </c>
      <c r="AB723" s="22" t="s">
        <v>207</v>
      </c>
      <c r="AC723" s="22" t="s">
        <v>2636</v>
      </c>
      <c r="AE723" s="22" t="s">
        <v>207</v>
      </c>
      <c r="AF723" s="331">
        <v>0</v>
      </c>
      <c r="AG723" s="22" t="s">
        <v>208</v>
      </c>
      <c r="AH723" s="22" t="s">
        <v>232</v>
      </c>
      <c r="AI723" s="22" t="s">
        <v>2639</v>
      </c>
      <c r="AJ723" s="22">
        <v>90</v>
      </c>
      <c r="AK723" s="22">
        <v>10</v>
      </c>
      <c r="AL723" s="22">
        <v>10</v>
      </c>
      <c r="AM723" s="22">
        <v>0</v>
      </c>
      <c r="AN723" s="22">
        <v>10</v>
      </c>
      <c r="AO723" s="22">
        <v>10</v>
      </c>
      <c r="AP723" s="22">
        <v>10</v>
      </c>
      <c r="AQ723" s="22">
        <v>10</v>
      </c>
      <c r="AR723" s="22">
        <v>10</v>
      </c>
      <c r="AS723" s="22">
        <v>10</v>
      </c>
      <c r="AT723" s="22">
        <v>10</v>
      </c>
    </row>
    <row r="724" spans="1:46" ht="23.1" customHeight="1">
      <c r="A724" s="22" t="s">
        <v>4</v>
      </c>
      <c r="B724" s="22" t="s">
        <v>39</v>
      </c>
      <c r="C724" s="22" t="s">
        <v>2583</v>
      </c>
      <c r="D724" s="22">
        <v>5</v>
      </c>
      <c r="E724" s="22" t="s">
        <v>186</v>
      </c>
      <c r="F724" s="35" t="s">
        <v>202</v>
      </c>
      <c r="G724" s="22" t="s">
        <v>203</v>
      </c>
      <c r="H724" s="329">
        <v>45709</v>
      </c>
      <c r="I724" s="22" t="s">
        <v>2640</v>
      </c>
      <c r="J724" s="22" t="s">
        <v>2530</v>
      </c>
      <c r="K724" s="22" t="s">
        <v>2641</v>
      </c>
      <c r="L724" s="22" t="s">
        <v>207</v>
      </c>
      <c r="M724" s="22">
        <v>12</v>
      </c>
      <c r="N724" s="22">
        <v>47</v>
      </c>
      <c r="O724" s="22">
        <v>6</v>
      </c>
      <c r="P724" s="22" t="s">
        <v>207</v>
      </c>
      <c r="Q724" s="22" t="s">
        <v>208</v>
      </c>
      <c r="R724" s="22" t="s">
        <v>202</v>
      </c>
      <c r="S724" s="22" t="s">
        <v>393</v>
      </c>
      <c r="T724" s="22" t="s">
        <v>2599</v>
      </c>
      <c r="U724" s="22" t="s">
        <v>2642</v>
      </c>
      <c r="V724" s="22">
        <v>47</v>
      </c>
      <c r="W724" s="22" t="s">
        <v>2601</v>
      </c>
      <c r="X724" s="22">
        <v>113</v>
      </c>
      <c r="Y724" s="22" t="s">
        <v>2643</v>
      </c>
      <c r="Z724" s="22" t="s">
        <v>2643</v>
      </c>
      <c r="AA724" s="22">
        <v>1</v>
      </c>
      <c r="AB724" s="22" t="s">
        <v>207</v>
      </c>
      <c r="AC724" s="22" t="s">
        <v>2640</v>
      </c>
      <c r="AE724" s="22" t="s">
        <v>207</v>
      </c>
      <c r="AF724" s="331">
        <v>0</v>
      </c>
      <c r="AG724" s="22" t="s">
        <v>208</v>
      </c>
      <c r="AH724" s="22" t="s">
        <v>232</v>
      </c>
      <c r="AI724" s="22" t="s">
        <v>2644</v>
      </c>
      <c r="AJ724" s="22">
        <v>100</v>
      </c>
      <c r="AK724" s="22">
        <v>10</v>
      </c>
      <c r="AL724" s="22">
        <v>10</v>
      </c>
      <c r="AM724" s="22">
        <v>10</v>
      </c>
      <c r="AN724" s="22">
        <v>10</v>
      </c>
      <c r="AO724" s="22">
        <v>10</v>
      </c>
      <c r="AP724" s="22">
        <v>10</v>
      </c>
      <c r="AQ724" s="22">
        <v>10</v>
      </c>
      <c r="AR724" s="22">
        <v>10</v>
      </c>
      <c r="AS724" s="22">
        <v>10</v>
      </c>
      <c r="AT724" s="22">
        <v>10</v>
      </c>
    </row>
    <row r="725" spans="1:46" ht="23.1" customHeight="1">
      <c r="A725" s="22" t="s">
        <v>4</v>
      </c>
      <c r="B725" s="22" t="s">
        <v>39</v>
      </c>
      <c r="C725" s="22" t="s">
        <v>2583</v>
      </c>
      <c r="D725" s="22">
        <v>5</v>
      </c>
      <c r="E725" s="22" t="s">
        <v>186</v>
      </c>
      <c r="F725" s="35" t="s">
        <v>202</v>
      </c>
      <c r="G725" s="22" t="s">
        <v>203</v>
      </c>
      <c r="H725" s="329">
        <v>45709</v>
      </c>
      <c r="I725" s="94" t="s">
        <v>2645</v>
      </c>
      <c r="J725" s="22" t="s">
        <v>1295</v>
      </c>
      <c r="K725" s="22" t="s">
        <v>2646</v>
      </c>
      <c r="L725" s="22" t="s">
        <v>207</v>
      </c>
      <c r="M725" s="22">
        <v>12</v>
      </c>
      <c r="N725" s="22">
        <v>47</v>
      </c>
      <c r="O725" s="22">
        <v>6</v>
      </c>
      <c r="P725" s="22" t="s">
        <v>207</v>
      </c>
      <c r="Q725" s="22" t="s">
        <v>208</v>
      </c>
      <c r="R725" s="22" t="s">
        <v>202</v>
      </c>
      <c r="S725" s="22" t="s">
        <v>393</v>
      </c>
      <c r="T725" s="22" t="s">
        <v>2599</v>
      </c>
      <c r="U725" s="22" t="s">
        <v>2647</v>
      </c>
      <c r="V725" s="22">
        <v>86</v>
      </c>
      <c r="W725" s="22" t="s">
        <v>2648</v>
      </c>
      <c r="X725" s="22">
        <v>111</v>
      </c>
      <c r="Y725" s="22" t="s">
        <v>2649</v>
      </c>
      <c r="Z725" s="22" t="s">
        <v>2649</v>
      </c>
      <c r="AA725" s="22">
        <v>1</v>
      </c>
      <c r="AB725" s="22" t="s">
        <v>207</v>
      </c>
      <c r="AC725" s="22" t="s">
        <v>2645</v>
      </c>
      <c r="AE725" s="22" t="s">
        <v>207</v>
      </c>
      <c r="AF725" s="330">
        <v>0</v>
      </c>
      <c r="AG725" s="22" t="s">
        <v>208</v>
      </c>
      <c r="AH725" s="22" t="s">
        <v>232</v>
      </c>
      <c r="AI725" s="22" t="s">
        <v>2650</v>
      </c>
      <c r="AJ725" s="22">
        <v>90</v>
      </c>
      <c r="AK725" s="22">
        <v>10</v>
      </c>
      <c r="AL725" s="22">
        <v>10</v>
      </c>
      <c r="AM725" s="22">
        <v>10</v>
      </c>
      <c r="AN725" s="22">
        <v>10</v>
      </c>
      <c r="AO725" s="22">
        <v>0</v>
      </c>
      <c r="AP725" s="22">
        <v>10</v>
      </c>
      <c r="AQ725" s="22">
        <v>10</v>
      </c>
      <c r="AR725" s="22">
        <v>10</v>
      </c>
      <c r="AS725" s="22">
        <v>10</v>
      </c>
      <c r="AT725" s="22">
        <v>10</v>
      </c>
    </row>
    <row r="726" spans="1:46" ht="23.1" customHeight="1">
      <c r="A726" s="22" t="s">
        <v>4</v>
      </c>
      <c r="B726" s="22" t="s">
        <v>39</v>
      </c>
      <c r="C726" s="22" t="s">
        <v>2583</v>
      </c>
      <c r="D726" s="22">
        <v>5</v>
      </c>
      <c r="E726" s="22" t="s">
        <v>186</v>
      </c>
      <c r="F726" s="35" t="s">
        <v>202</v>
      </c>
      <c r="G726" s="22" t="s">
        <v>203</v>
      </c>
      <c r="H726" s="329">
        <v>45709</v>
      </c>
      <c r="I726" s="94" t="s">
        <v>2651</v>
      </c>
      <c r="J726" s="22" t="s">
        <v>2652</v>
      </c>
      <c r="K726" s="22" t="s">
        <v>2653</v>
      </c>
      <c r="L726" s="22" t="s">
        <v>207</v>
      </c>
      <c r="M726" s="22">
        <v>13</v>
      </c>
      <c r="N726" s="22">
        <v>13</v>
      </c>
      <c r="O726" s="22">
        <v>3</v>
      </c>
      <c r="P726" s="22" t="s">
        <v>207</v>
      </c>
      <c r="Q726" s="22" t="s">
        <v>208</v>
      </c>
      <c r="R726" s="22" t="s">
        <v>202</v>
      </c>
      <c r="S726" s="22" t="s">
        <v>393</v>
      </c>
      <c r="T726" s="22" t="s">
        <v>209</v>
      </c>
      <c r="U726" s="22" t="s">
        <v>2654</v>
      </c>
      <c r="V726" s="22">
        <v>125</v>
      </c>
      <c r="W726" s="22" t="s">
        <v>2655</v>
      </c>
      <c r="X726" s="22">
        <v>112</v>
      </c>
      <c r="Y726" s="22" t="s">
        <v>2656</v>
      </c>
      <c r="Z726" s="22" t="s">
        <v>2656</v>
      </c>
      <c r="AA726" s="22">
        <v>1</v>
      </c>
      <c r="AB726" s="22" t="s">
        <v>207</v>
      </c>
      <c r="AC726" s="22" t="s">
        <v>2651</v>
      </c>
      <c r="AE726" s="22" t="s">
        <v>207</v>
      </c>
      <c r="AF726" s="330">
        <v>0.08</v>
      </c>
      <c r="AG726" s="22" t="s">
        <v>2657</v>
      </c>
      <c r="AH726" s="22" t="s">
        <v>2053</v>
      </c>
      <c r="AI726" s="22" t="s">
        <v>2658</v>
      </c>
      <c r="AJ726" s="22">
        <v>70</v>
      </c>
      <c r="AK726" s="22">
        <v>10</v>
      </c>
      <c r="AL726" s="22">
        <v>10</v>
      </c>
      <c r="AM726" s="22">
        <v>10</v>
      </c>
      <c r="AN726" s="22">
        <v>0</v>
      </c>
      <c r="AO726" s="22">
        <v>0</v>
      </c>
      <c r="AP726" s="22">
        <v>10</v>
      </c>
      <c r="AQ726" s="22">
        <v>10</v>
      </c>
      <c r="AR726" s="22">
        <v>10</v>
      </c>
      <c r="AS726" s="22">
        <v>0</v>
      </c>
      <c r="AT726" s="22">
        <v>10</v>
      </c>
    </row>
    <row r="727" spans="1:46" ht="23.1" customHeight="1">
      <c r="A727" s="22" t="s">
        <v>4</v>
      </c>
      <c r="B727" s="22" t="s">
        <v>39</v>
      </c>
      <c r="C727" s="22" t="s">
        <v>2583</v>
      </c>
      <c r="D727" s="22">
        <v>5</v>
      </c>
      <c r="E727" s="22" t="s">
        <v>186</v>
      </c>
      <c r="F727" s="35" t="s">
        <v>202</v>
      </c>
      <c r="G727" s="22" t="s">
        <v>203</v>
      </c>
      <c r="H727" s="329">
        <v>45709</v>
      </c>
      <c r="I727" s="94" t="s">
        <v>2659</v>
      </c>
      <c r="J727" s="22" t="s">
        <v>2660</v>
      </c>
      <c r="K727" s="22" t="s">
        <v>2661</v>
      </c>
      <c r="L727" s="22" t="s">
        <v>207</v>
      </c>
      <c r="M727" s="22">
        <v>13</v>
      </c>
      <c r="N727" s="22">
        <v>13</v>
      </c>
      <c r="O727" s="22">
        <v>3</v>
      </c>
      <c r="P727" s="22" t="s">
        <v>207</v>
      </c>
      <c r="Q727" s="22" t="s">
        <v>208</v>
      </c>
      <c r="R727" s="22" t="s">
        <v>202</v>
      </c>
      <c r="S727" s="22" t="s">
        <v>393</v>
      </c>
      <c r="T727" s="22" t="s">
        <v>209</v>
      </c>
      <c r="U727" s="22" t="s">
        <v>2662</v>
      </c>
      <c r="V727" s="22">
        <v>126</v>
      </c>
      <c r="W727" s="22" t="s">
        <v>2663</v>
      </c>
      <c r="X727" s="22">
        <v>113</v>
      </c>
      <c r="Y727" s="22" t="s">
        <v>2664</v>
      </c>
      <c r="Z727" s="22" t="s">
        <v>2664</v>
      </c>
      <c r="AA727" s="22">
        <v>1</v>
      </c>
      <c r="AB727" s="22" t="s">
        <v>207</v>
      </c>
      <c r="AC727" s="22" t="s">
        <v>2659</v>
      </c>
      <c r="AE727" s="22" t="s">
        <v>207</v>
      </c>
      <c r="AF727" s="330">
        <v>0.08</v>
      </c>
      <c r="AG727" s="22" t="s">
        <v>2657</v>
      </c>
      <c r="AH727" s="22" t="s">
        <v>2053</v>
      </c>
      <c r="AI727" s="22" t="s">
        <v>2665</v>
      </c>
      <c r="AJ727" s="22">
        <v>70</v>
      </c>
      <c r="AK727" s="22">
        <v>10</v>
      </c>
      <c r="AL727" s="22">
        <v>10</v>
      </c>
      <c r="AM727" s="22">
        <v>10</v>
      </c>
      <c r="AN727" s="22">
        <v>0</v>
      </c>
      <c r="AO727" s="22">
        <v>0</v>
      </c>
      <c r="AP727" s="22">
        <v>10</v>
      </c>
      <c r="AQ727" s="22">
        <v>10</v>
      </c>
      <c r="AR727" s="22">
        <v>10</v>
      </c>
      <c r="AS727" s="22">
        <v>0</v>
      </c>
      <c r="AT727" s="22">
        <v>10</v>
      </c>
    </row>
    <row r="728" spans="1:46" ht="23.1" customHeight="1">
      <c r="A728" s="22" t="s">
        <v>4</v>
      </c>
      <c r="B728" s="22" t="s">
        <v>39</v>
      </c>
      <c r="C728" s="22" t="s">
        <v>2583</v>
      </c>
      <c r="D728" s="22">
        <v>5</v>
      </c>
      <c r="E728" s="22" t="s">
        <v>186</v>
      </c>
      <c r="F728" s="35" t="s">
        <v>202</v>
      </c>
      <c r="G728" s="22" t="s">
        <v>203</v>
      </c>
      <c r="H728" s="329">
        <v>45709</v>
      </c>
      <c r="I728" s="94" t="s">
        <v>2666</v>
      </c>
      <c r="J728" s="22" t="s">
        <v>2667</v>
      </c>
      <c r="K728" s="22" t="s">
        <v>2668</v>
      </c>
      <c r="L728" s="22" t="s">
        <v>207</v>
      </c>
      <c r="M728" s="22">
        <v>14</v>
      </c>
      <c r="N728" s="22">
        <v>13</v>
      </c>
      <c r="O728" s="22">
        <v>3</v>
      </c>
      <c r="P728" s="22" t="s">
        <v>207</v>
      </c>
      <c r="Q728" s="22" t="s">
        <v>208</v>
      </c>
      <c r="R728" s="22" t="s">
        <v>202</v>
      </c>
      <c r="S728" s="22" t="s">
        <v>393</v>
      </c>
      <c r="T728" s="22" t="s">
        <v>209</v>
      </c>
      <c r="U728" s="22" t="s">
        <v>2669</v>
      </c>
      <c r="V728" s="22">
        <v>126</v>
      </c>
      <c r="W728" s="22" t="s">
        <v>2670</v>
      </c>
      <c r="X728" s="22">
        <v>113</v>
      </c>
      <c r="Y728" s="22" t="s">
        <v>2671</v>
      </c>
      <c r="Z728" s="22" t="s">
        <v>2671</v>
      </c>
      <c r="AA728" s="22">
        <v>1</v>
      </c>
      <c r="AB728" s="22" t="s">
        <v>207</v>
      </c>
      <c r="AC728" s="22" t="s">
        <v>2666</v>
      </c>
      <c r="AE728" s="22" t="s">
        <v>207</v>
      </c>
      <c r="AF728" s="330">
        <v>0</v>
      </c>
      <c r="AG728" s="22" t="s">
        <v>208</v>
      </c>
      <c r="AH728" s="22" t="s">
        <v>232</v>
      </c>
      <c r="AI728" s="22" t="s">
        <v>2672</v>
      </c>
      <c r="AJ728" s="22">
        <v>80</v>
      </c>
      <c r="AK728" s="22">
        <v>10</v>
      </c>
      <c r="AL728" s="22">
        <v>10</v>
      </c>
      <c r="AM728" s="22">
        <v>10</v>
      </c>
      <c r="AN728" s="22">
        <v>0</v>
      </c>
      <c r="AO728" s="22">
        <v>0</v>
      </c>
      <c r="AP728" s="22">
        <v>10</v>
      </c>
      <c r="AQ728" s="22">
        <v>10</v>
      </c>
      <c r="AR728" s="22">
        <v>10</v>
      </c>
      <c r="AS728" s="22">
        <v>10</v>
      </c>
      <c r="AT728" s="22">
        <v>10</v>
      </c>
    </row>
    <row r="729" spans="1:46" ht="23.1" customHeight="1">
      <c r="A729" s="22" t="s">
        <v>4</v>
      </c>
      <c r="B729" s="22" t="s">
        <v>39</v>
      </c>
      <c r="C729" s="22" t="s">
        <v>2583</v>
      </c>
      <c r="D729" s="22">
        <v>5</v>
      </c>
      <c r="E729" s="22" t="s">
        <v>186</v>
      </c>
      <c r="F729" s="35" t="s">
        <v>202</v>
      </c>
      <c r="G729" s="22" t="s">
        <v>203</v>
      </c>
      <c r="H729" s="329">
        <v>45709</v>
      </c>
      <c r="I729" s="22" t="s">
        <v>2673</v>
      </c>
      <c r="J729" s="22" t="s">
        <v>2674</v>
      </c>
      <c r="K729" s="22" t="s">
        <v>2675</v>
      </c>
      <c r="L729" s="22" t="s">
        <v>207</v>
      </c>
      <c r="M729" s="22">
        <v>14</v>
      </c>
      <c r="N729" s="22">
        <v>13</v>
      </c>
      <c r="O729" s="22">
        <v>3</v>
      </c>
      <c r="P729" s="22" t="s">
        <v>207</v>
      </c>
      <c r="Q729" s="22" t="s">
        <v>208</v>
      </c>
      <c r="R729" s="22" t="s">
        <v>202</v>
      </c>
      <c r="S729" s="22" t="s">
        <v>393</v>
      </c>
      <c r="T729" s="22" t="s">
        <v>209</v>
      </c>
      <c r="U729" s="22" t="s">
        <v>2676</v>
      </c>
      <c r="V729" s="22">
        <v>100</v>
      </c>
      <c r="W729" s="22" t="s">
        <v>2677</v>
      </c>
      <c r="X729" s="22">
        <v>87</v>
      </c>
      <c r="Y729" s="22" t="s">
        <v>2678</v>
      </c>
      <c r="Z729" s="22" t="s">
        <v>2678</v>
      </c>
      <c r="AA729" s="22">
        <v>1</v>
      </c>
      <c r="AB729" s="22" t="s">
        <v>207</v>
      </c>
      <c r="AC729" s="22" t="s">
        <v>2673</v>
      </c>
      <c r="AE729" s="22" t="s">
        <v>207</v>
      </c>
      <c r="AF729" s="331">
        <v>0</v>
      </c>
      <c r="AG729" s="22" t="s">
        <v>208</v>
      </c>
      <c r="AH729" s="22" t="s">
        <v>232</v>
      </c>
      <c r="AI729" s="22" t="s">
        <v>2679</v>
      </c>
      <c r="AJ729" s="22">
        <v>80</v>
      </c>
      <c r="AK729" s="22">
        <v>10</v>
      </c>
      <c r="AL729" s="22">
        <v>10</v>
      </c>
      <c r="AM729" s="22">
        <v>10</v>
      </c>
      <c r="AN729" s="22">
        <v>0</v>
      </c>
      <c r="AO729" s="22">
        <v>0</v>
      </c>
      <c r="AP729" s="22">
        <v>10</v>
      </c>
      <c r="AQ729" s="22">
        <v>10</v>
      </c>
      <c r="AR729" s="22">
        <v>10</v>
      </c>
      <c r="AS729" s="22">
        <v>10</v>
      </c>
      <c r="AT729" s="22">
        <v>10</v>
      </c>
    </row>
    <row r="730" spans="1:46" ht="23.1" customHeight="1">
      <c r="A730" s="22" t="s">
        <v>4</v>
      </c>
      <c r="B730" s="22" t="s">
        <v>39</v>
      </c>
      <c r="C730" s="22" t="s">
        <v>2583</v>
      </c>
      <c r="D730" s="22">
        <v>5</v>
      </c>
      <c r="E730" s="22" t="s">
        <v>186</v>
      </c>
      <c r="F730" s="35" t="s">
        <v>202</v>
      </c>
      <c r="G730" s="22" t="s">
        <v>203</v>
      </c>
      <c r="H730" s="329">
        <v>45709</v>
      </c>
      <c r="I730" s="22" t="s">
        <v>2680</v>
      </c>
      <c r="J730" s="22" t="s">
        <v>2681</v>
      </c>
      <c r="K730" s="22" t="s">
        <v>2682</v>
      </c>
      <c r="L730" s="22" t="s">
        <v>207</v>
      </c>
      <c r="M730" s="22">
        <v>13</v>
      </c>
      <c r="N730" s="22">
        <v>10</v>
      </c>
      <c r="O730" s="22">
        <v>3</v>
      </c>
      <c r="P730" s="22" t="s">
        <v>207</v>
      </c>
      <c r="Q730" s="22" t="s">
        <v>208</v>
      </c>
      <c r="R730" s="22" t="s">
        <v>393</v>
      </c>
      <c r="S730" s="22" t="s">
        <v>393</v>
      </c>
      <c r="T730" s="22" t="s">
        <v>209</v>
      </c>
      <c r="U730" s="22" t="s">
        <v>2683</v>
      </c>
      <c r="V730" s="22">
        <v>50</v>
      </c>
      <c r="W730" s="22" t="s">
        <v>2684</v>
      </c>
      <c r="X730" s="22">
        <v>115</v>
      </c>
      <c r="Y730" s="22" t="s">
        <v>2685</v>
      </c>
      <c r="Z730" s="22" t="s">
        <v>2685</v>
      </c>
      <c r="AA730" s="22">
        <v>1</v>
      </c>
      <c r="AB730" s="22" t="s">
        <v>207</v>
      </c>
      <c r="AC730" s="22" t="s">
        <v>2680</v>
      </c>
      <c r="AE730" s="22" t="s">
        <v>207</v>
      </c>
      <c r="AF730" s="331">
        <v>0</v>
      </c>
      <c r="AG730" s="22" t="s">
        <v>208</v>
      </c>
      <c r="AH730" s="22" t="s">
        <v>232</v>
      </c>
      <c r="AI730" s="22" t="s">
        <v>2686</v>
      </c>
      <c r="AJ730" s="22">
        <v>80</v>
      </c>
      <c r="AK730" s="22">
        <v>10</v>
      </c>
      <c r="AL730" s="22">
        <v>10</v>
      </c>
      <c r="AM730" s="22">
        <v>0</v>
      </c>
      <c r="AN730" s="22">
        <v>0</v>
      </c>
      <c r="AO730" s="22">
        <v>10</v>
      </c>
      <c r="AP730" s="22">
        <v>10</v>
      </c>
      <c r="AQ730" s="22">
        <v>10</v>
      </c>
      <c r="AR730" s="22">
        <v>10</v>
      </c>
      <c r="AS730" s="22">
        <v>10</v>
      </c>
      <c r="AT730" s="22">
        <v>10</v>
      </c>
    </row>
    <row r="731" spans="1:46" ht="23.1" customHeight="1">
      <c r="A731" s="22" t="s">
        <v>4</v>
      </c>
      <c r="B731" s="22" t="s">
        <v>39</v>
      </c>
      <c r="C731" s="22" t="s">
        <v>2583</v>
      </c>
      <c r="D731" s="22">
        <v>5</v>
      </c>
      <c r="E731" s="22" t="s">
        <v>186</v>
      </c>
      <c r="F731" s="35" t="s">
        <v>202</v>
      </c>
      <c r="G731" s="22" t="s">
        <v>203</v>
      </c>
      <c r="H731" s="329">
        <v>45709</v>
      </c>
      <c r="I731" s="22" t="s">
        <v>2687</v>
      </c>
      <c r="J731" s="22" t="s">
        <v>2688</v>
      </c>
      <c r="K731" s="22" t="s">
        <v>2689</v>
      </c>
      <c r="L731" s="22" t="s">
        <v>207</v>
      </c>
      <c r="M731" s="22">
        <v>14</v>
      </c>
      <c r="N731" s="22">
        <v>10</v>
      </c>
      <c r="O731" s="22">
        <v>3</v>
      </c>
      <c r="P731" s="22" t="s">
        <v>207</v>
      </c>
      <c r="Q731" s="22" t="s">
        <v>208</v>
      </c>
      <c r="R731" s="22" t="s">
        <v>393</v>
      </c>
      <c r="S731" s="22" t="s">
        <v>393</v>
      </c>
      <c r="T731" s="22" t="s">
        <v>209</v>
      </c>
      <c r="U731" s="22" t="s">
        <v>2690</v>
      </c>
      <c r="V731" s="22">
        <v>51</v>
      </c>
      <c r="W731" s="22" t="s">
        <v>2684</v>
      </c>
      <c r="X731" s="22">
        <v>115</v>
      </c>
      <c r="Y731" s="22" t="s">
        <v>2691</v>
      </c>
      <c r="Z731" s="22" t="s">
        <v>2691</v>
      </c>
      <c r="AA731" s="22">
        <v>1</v>
      </c>
      <c r="AB731" s="22" t="s">
        <v>207</v>
      </c>
      <c r="AC731" s="22" t="s">
        <v>2680</v>
      </c>
      <c r="AE731" s="22" t="s">
        <v>207</v>
      </c>
      <c r="AF731" s="331">
        <v>0</v>
      </c>
      <c r="AG731" s="22" t="s">
        <v>208</v>
      </c>
      <c r="AH731" s="22" t="s">
        <v>232</v>
      </c>
      <c r="AI731" s="22" t="s">
        <v>2692</v>
      </c>
      <c r="AJ731" s="22">
        <v>70</v>
      </c>
      <c r="AK731" s="22">
        <v>10</v>
      </c>
      <c r="AL731" s="22">
        <v>10</v>
      </c>
      <c r="AM731" s="22">
        <v>0</v>
      </c>
      <c r="AN731" s="22">
        <v>0</v>
      </c>
      <c r="AO731" s="22">
        <v>10</v>
      </c>
      <c r="AP731" s="22">
        <v>10</v>
      </c>
      <c r="AQ731" s="22">
        <v>10</v>
      </c>
      <c r="AR731" s="22">
        <v>0</v>
      </c>
      <c r="AS731" s="22">
        <v>10</v>
      </c>
      <c r="AT731" s="22">
        <v>10</v>
      </c>
    </row>
    <row r="732" spans="1:46" ht="23.1" customHeight="1">
      <c r="A732" s="22" t="s">
        <v>4</v>
      </c>
      <c r="B732" s="22" t="s">
        <v>39</v>
      </c>
      <c r="C732" s="22" t="s">
        <v>2583</v>
      </c>
      <c r="D732" s="22">
        <v>5</v>
      </c>
      <c r="E732" s="22" t="s">
        <v>186</v>
      </c>
      <c r="F732" s="35" t="s">
        <v>202</v>
      </c>
      <c r="G732" s="22" t="s">
        <v>203</v>
      </c>
      <c r="H732" s="329">
        <v>45709</v>
      </c>
      <c r="I732" s="22" t="s">
        <v>2693</v>
      </c>
      <c r="J732" s="22" t="s">
        <v>2694</v>
      </c>
      <c r="K732" s="22" t="s">
        <v>2695</v>
      </c>
      <c r="L732" s="22" t="s">
        <v>207</v>
      </c>
      <c r="M732" s="22">
        <v>9</v>
      </c>
      <c r="N732" s="22">
        <v>10</v>
      </c>
      <c r="O732" s="22">
        <v>3</v>
      </c>
      <c r="P732" s="22" t="s">
        <v>207</v>
      </c>
      <c r="Q732" s="22" t="s">
        <v>208</v>
      </c>
      <c r="R732" s="22" t="s">
        <v>393</v>
      </c>
      <c r="S732" s="22" t="s">
        <v>393</v>
      </c>
      <c r="T732" s="22" t="s">
        <v>209</v>
      </c>
      <c r="U732" s="22" t="s">
        <v>2696</v>
      </c>
      <c r="V732" s="22">
        <v>49</v>
      </c>
      <c r="W732" s="22" t="s">
        <v>2697</v>
      </c>
      <c r="X732" s="22">
        <v>128</v>
      </c>
      <c r="Y732" s="22" t="s">
        <v>2698</v>
      </c>
      <c r="Z732" s="22" t="s">
        <v>2698</v>
      </c>
      <c r="AA732" s="22">
        <v>1</v>
      </c>
      <c r="AB732" s="22" t="s">
        <v>207</v>
      </c>
      <c r="AC732" s="22" t="s">
        <v>2693</v>
      </c>
      <c r="AE732" s="22" t="s">
        <v>207</v>
      </c>
      <c r="AF732" s="331">
        <v>0</v>
      </c>
      <c r="AG732" s="22" t="s">
        <v>208</v>
      </c>
      <c r="AH732" s="22" t="s">
        <v>232</v>
      </c>
      <c r="AI732" s="22" t="s">
        <v>2699</v>
      </c>
      <c r="AJ732" s="22">
        <v>80</v>
      </c>
      <c r="AK732" s="22">
        <v>10</v>
      </c>
      <c r="AL732" s="22">
        <v>10</v>
      </c>
      <c r="AM732" s="22">
        <v>0</v>
      </c>
      <c r="AN732" s="22">
        <v>0</v>
      </c>
      <c r="AO732" s="22">
        <v>10</v>
      </c>
      <c r="AP732" s="22">
        <v>10</v>
      </c>
      <c r="AQ732" s="22">
        <v>10</v>
      </c>
      <c r="AR732" s="22">
        <v>10</v>
      </c>
      <c r="AS732" s="22">
        <v>10</v>
      </c>
      <c r="AT732" s="22">
        <v>10</v>
      </c>
    </row>
    <row r="733" spans="1:46" ht="23.1" customHeight="1">
      <c r="A733" s="22" t="s">
        <v>4</v>
      </c>
      <c r="B733" s="22" t="s">
        <v>39</v>
      </c>
      <c r="C733" s="22" t="s">
        <v>2583</v>
      </c>
      <c r="D733" s="22">
        <v>5</v>
      </c>
      <c r="E733" s="22" t="s">
        <v>186</v>
      </c>
      <c r="F733" s="35" t="s">
        <v>202</v>
      </c>
      <c r="G733" s="22" t="s">
        <v>203</v>
      </c>
      <c r="H733" s="329">
        <v>45710</v>
      </c>
      <c r="I733" s="94" t="s">
        <v>2700</v>
      </c>
      <c r="J733" s="22" t="s">
        <v>2701</v>
      </c>
      <c r="K733" s="22" t="s">
        <v>2702</v>
      </c>
      <c r="L733" s="22" t="s">
        <v>207</v>
      </c>
      <c r="M733" s="22">
        <v>9</v>
      </c>
      <c r="N733" s="22">
        <v>11</v>
      </c>
      <c r="O733" s="22">
        <v>3</v>
      </c>
      <c r="P733" s="22" t="s">
        <v>207</v>
      </c>
      <c r="Q733" s="22" t="s">
        <v>208</v>
      </c>
      <c r="R733" s="22" t="s">
        <v>393</v>
      </c>
      <c r="S733" s="22" t="s">
        <v>393</v>
      </c>
      <c r="T733" s="22" t="s">
        <v>209</v>
      </c>
      <c r="U733" s="22" t="s">
        <v>2703</v>
      </c>
      <c r="V733" s="22">
        <v>69</v>
      </c>
      <c r="W733" s="22" t="s">
        <v>2697</v>
      </c>
      <c r="X733" s="22">
        <v>128</v>
      </c>
      <c r="Y733" s="22" t="s">
        <v>2704</v>
      </c>
      <c r="Z733" s="22" t="s">
        <v>2704</v>
      </c>
      <c r="AA733" s="22">
        <v>1</v>
      </c>
      <c r="AB733" s="22" t="s">
        <v>207</v>
      </c>
      <c r="AC733" s="22" t="s">
        <v>2700</v>
      </c>
      <c r="AE733" s="22" t="s">
        <v>207</v>
      </c>
      <c r="AF733" s="330">
        <v>0</v>
      </c>
      <c r="AG733" s="22" t="s">
        <v>208</v>
      </c>
      <c r="AH733" s="22" t="s">
        <v>232</v>
      </c>
      <c r="AI733" s="22" t="s">
        <v>2705</v>
      </c>
      <c r="AJ733" s="22">
        <v>70</v>
      </c>
      <c r="AK733" s="22">
        <v>10</v>
      </c>
      <c r="AL733" s="22">
        <v>10</v>
      </c>
      <c r="AM733" s="22">
        <v>0</v>
      </c>
      <c r="AN733" s="22">
        <v>0</v>
      </c>
      <c r="AO733" s="22">
        <v>0</v>
      </c>
      <c r="AP733" s="22">
        <v>10</v>
      </c>
      <c r="AQ733" s="22">
        <v>10</v>
      </c>
      <c r="AR733" s="22">
        <v>10</v>
      </c>
      <c r="AS733" s="22">
        <v>10</v>
      </c>
      <c r="AT733" s="22">
        <v>10</v>
      </c>
    </row>
    <row r="734" spans="1:46" ht="23.1" customHeight="1">
      <c r="A734" s="22" t="s">
        <v>4</v>
      </c>
      <c r="B734" s="22" t="s">
        <v>39</v>
      </c>
      <c r="C734" s="22" t="s">
        <v>2583</v>
      </c>
      <c r="D734" s="22">
        <v>5</v>
      </c>
      <c r="E734" s="22" t="s">
        <v>186</v>
      </c>
      <c r="F734" s="35" t="s">
        <v>202</v>
      </c>
      <c r="G734" s="22" t="s">
        <v>203</v>
      </c>
      <c r="H734" s="329">
        <v>45373</v>
      </c>
      <c r="I734" s="22" t="s">
        <v>2706</v>
      </c>
      <c r="J734" s="22" t="s">
        <v>910</v>
      </c>
      <c r="K734" s="22" t="s">
        <v>2707</v>
      </c>
      <c r="L734" s="22" t="s">
        <v>207</v>
      </c>
      <c r="M734" s="22">
        <v>17</v>
      </c>
      <c r="N734" s="22">
        <v>10</v>
      </c>
      <c r="O734" s="22">
        <v>1</v>
      </c>
      <c r="P734" s="22" t="s">
        <v>207</v>
      </c>
      <c r="Q734" s="22" t="s">
        <v>208</v>
      </c>
      <c r="R734" s="22" t="s">
        <v>202</v>
      </c>
      <c r="S734" s="22" t="s">
        <v>393</v>
      </c>
      <c r="T734" s="22" t="s">
        <v>2708</v>
      </c>
      <c r="U734" s="22" t="s">
        <v>2709</v>
      </c>
      <c r="V734" s="22">
        <v>44</v>
      </c>
      <c r="W734" s="22" t="s">
        <v>2710</v>
      </c>
      <c r="X734" s="22">
        <v>90</v>
      </c>
      <c r="Y734" s="22" t="s">
        <v>2711</v>
      </c>
      <c r="Z734" s="22" t="s">
        <v>2711</v>
      </c>
      <c r="AA734" s="22">
        <v>1</v>
      </c>
      <c r="AB734" s="22" t="s">
        <v>207</v>
      </c>
      <c r="AC734" s="22" t="s">
        <v>2706</v>
      </c>
      <c r="AE734" s="22" t="s">
        <v>207</v>
      </c>
      <c r="AF734" s="331">
        <v>0</v>
      </c>
      <c r="AG734" s="22" t="s">
        <v>208</v>
      </c>
      <c r="AH734" s="22" t="s">
        <v>232</v>
      </c>
      <c r="AI734" s="22" t="s">
        <v>2712</v>
      </c>
      <c r="AJ734" s="22">
        <v>100</v>
      </c>
      <c r="AK734" s="22">
        <v>10</v>
      </c>
      <c r="AL734" s="22">
        <v>10</v>
      </c>
      <c r="AM734" s="22">
        <v>10</v>
      </c>
      <c r="AN734" s="22">
        <v>10</v>
      </c>
      <c r="AO734" s="22">
        <v>10</v>
      </c>
      <c r="AP734" s="22">
        <v>10</v>
      </c>
      <c r="AQ734" s="22">
        <v>10</v>
      </c>
      <c r="AR734" s="22">
        <v>10</v>
      </c>
      <c r="AS734" s="22">
        <v>10</v>
      </c>
      <c r="AT734" s="22">
        <v>10</v>
      </c>
    </row>
    <row r="735" spans="1:46" ht="23.1" customHeight="1">
      <c r="A735" s="22" t="s">
        <v>4</v>
      </c>
      <c r="B735" s="22" t="s">
        <v>39</v>
      </c>
      <c r="C735" s="22" t="s">
        <v>2583</v>
      </c>
      <c r="D735" s="22">
        <v>5</v>
      </c>
      <c r="E735" s="22" t="s">
        <v>186</v>
      </c>
      <c r="F735" s="35" t="s">
        <v>202</v>
      </c>
      <c r="G735" s="22" t="s">
        <v>203</v>
      </c>
      <c r="H735" s="329">
        <v>45383</v>
      </c>
      <c r="I735" s="94" t="s">
        <v>2713</v>
      </c>
      <c r="J735" s="22" t="s">
        <v>600</v>
      </c>
      <c r="K735" s="22" t="s">
        <v>2714</v>
      </c>
      <c r="L735" s="22" t="s">
        <v>207</v>
      </c>
      <c r="M735" s="22">
        <v>17</v>
      </c>
      <c r="N735" s="22">
        <v>10</v>
      </c>
      <c r="O735" s="22">
        <v>1</v>
      </c>
      <c r="P735" s="22" t="s">
        <v>207</v>
      </c>
      <c r="Q735" s="22" t="s">
        <v>208</v>
      </c>
      <c r="R735" s="22" t="s">
        <v>393</v>
      </c>
      <c r="S735" s="22" t="s">
        <v>393</v>
      </c>
      <c r="T735" s="22" t="s">
        <v>2708</v>
      </c>
      <c r="U735" s="22" t="s">
        <v>2715</v>
      </c>
      <c r="V735" s="22">
        <v>64</v>
      </c>
      <c r="W735" s="22" t="s">
        <v>2716</v>
      </c>
      <c r="X735" s="22">
        <v>51</v>
      </c>
      <c r="Y735" s="22" t="s">
        <v>2717</v>
      </c>
      <c r="Z735" s="22" t="s">
        <v>2717</v>
      </c>
      <c r="AA735" s="22">
        <v>1</v>
      </c>
      <c r="AB735" s="22" t="s">
        <v>207</v>
      </c>
      <c r="AC735" s="22" t="s">
        <v>2718</v>
      </c>
      <c r="AE735" s="22" t="s">
        <v>7861</v>
      </c>
      <c r="AF735" s="330">
        <v>0.1</v>
      </c>
      <c r="AG735" s="22" t="s">
        <v>2719</v>
      </c>
      <c r="AH735" s="22" t="s">
        <v>2720</v>
      </c>
      <c r="AI735" s="22" t="s">
        <v>2721</v>
      </c>
      <c r="AJ735" s="22">
        <v>50</v>
      </c>
      <c r="AK735" s="22">
        <v>10</v>
      </c>
      <c r="AL735" s="22">
        <v>10</v>
      </c>
      <c r="AM735" s="22">
        <v>0</v>
      </c>
      <c r="AN735" s="22">
        <v>10</v>
      </c>
      <c r="AO735" s="22">
        <v>0</v>
      </c>
      <c r="AP735" s="22">
        <v>0</v>
      </c>
      <c r="AQ735" s="22">
        <v>10</v>
      </c>
      <c r="AR735" s="22">
        <v>0</v>
      </c>
      <c r="AS735" s="22">
        <v>0</v>
      </c>
      <c r="AT735" s="22">
        <v>10</v>
      </c>
    </row>
    <row r="736" spans="1:46" ht="23.1" customHeight="1">
      <c r="A736" s="22" t="s">
        <v>4</v>
      </c>
      <c r="B736" s="22" t="s">
        <v>39</v>
      </c>
      <c r="C736" s="22" t="s">
        <v>2583</v>
      </c>
      <c r="D736" s="22">
        <v>5</v>
      </c>
      <c r="E736" s="22" t="s">
        <v>186</v>
      </c>
      <c r="F736" s="35" t="s">
        <v>202</v>
      </c>
      <c r="G736" s="22" t="s">
        <v>203</v>
      </c>
      <c r="H736" s="329">
        <v>45383</v>
      </c>
      <c r="I736" s="94" t="s">
        <v>2722</v>
      </c>
      <c r="J736" s="22" t="s">
        <v>610</v>
      </c>
      <c r="K736" s="22" t="s">
        <v>2723</v>
      </c>
      <c r="L736" s="22" t="s">
        <v>207</v>
      </c>
      <c r="M736" s="22">
        <v>17</v>
      </c>
      <c r="N736" s="22">
        <v>10</v>
      </c>
      <c r="O736" s="22">
        <v>1</v>
      </c>
      <c r="P736" s="22" t="s">
        <v>207</v>
      </c>
      <c r="Q736" s="22" t="s">
        <v>208</v>
      </c>
      <c r="R736" s="22" t="s">
        <v>393</v>
      </c>
      <c r="S736" s="22" t="s">
        <v>393</v>
      </c>
      <c r="T736" s="22" t="s">
        <v>2708</v>
      </c>
      <c r="U736" s="22" t="s">
        <v>2715</v>
      </c>
      <c r="V736" s="22">
        <v>64</v>
      </c>
      <c r="W736" s="22" t="s">
        <v>2716</v>
      </c>
      <c r="X736" s="22">
        <v>51</v>
      </c>
      <c r="Y736" s="22" t="s">
        <v>2724</v>
      </c>
      <c r="Z736" s="22" t="s">
        <v>2724</v>
      </c>
      <c r="AA736" s="22">
        <v>1</v>
      </c>
      <c r="AB736" s="22" t="s">
        <v>207</v>
      </c>
      <c r="AC736" s="22" t="s">
        <v>2718</v>
      </c>
      <c r="AE736" s="22" t="s">
        <v>7861</v>
      </c>
      <c r="AF736" s="330">
        <v>0.1</v>
      </c>
      <c r="AG736" s="22" t="s">
        <v>2719</v>
      </c>
      <c r="AH736" s="22" t="s">
        <v>2720</v>
      </c>
      <c r="AI736" s="22" t="s">
        <v>2725</v>
      </c>
      <c r="AJ736" s="22">
        <v>50</v>
      </c>
      <c r="AK736" s="22">
        <v>10</v>
      </c>
      <c r="AL736" s="22">
        <v>10</v>
      </c>
      <c r="AM736" s="22">
        <v>0</v>
      </c>
      <c r="AN736" s="22">
        <v>10</v>
      </c>
      <c r="AO736" s="22">
        <v>0</v>
      </c>
      <c r="AP736" s="22">
        <v>0</v>
      </c>
      <c r="AQ736" s="22">
        <v>10</v>
      </c>
      <c r="AR736" s="22">
        <v>0</v>
      </c>
      <c r="AS736" s="22">
        <v>0</v>
      </c>
      <c r="AT736" s="22">
        <v>10</v>
      </c>
    </row>
    <row r="737" spans="1:46" ht="23.1" customHeight="1">
      <c r="A737" s="22" t="s">
        <v>4</v>
      </c>
      <c r="B737" s="22" t="s">
        <v>39</v>
      </c>
      <c r="C737" s="22" t="s">
        <v>2583</v>
      </c>
      <c r="D737" s="22">
        <v>5</v>
      </c>
      <c r="E737" s="22" t="s">
        <v>186</v>
      </c>
      <c r="F737" s="35" t="s">
        <v>202</v>
      </c>
      <c r="G737" s="22" t="s">
        <v>203</v>
      </c>
      <c r="H737" s="329">
        <v>45381</v>
      </c>
      <c r="I737" s="94" t="s">
        <v>2726</v>
      </c>
      <c r="J737" s="22" t="s">
        <v>618</v>
      </c>
      <c r="K737" s="22" t="s">
        <v>2727</v>
      </c>
      <c r="L737" s="22" t="s">
        <v>207</v>
      </c>
      <c r="M737" s="22">
        <v>17</v>
      </c>
      <c r="N737" s="22">
        <v>10</v>
      </c>
      <c r="O737" s="22">
        <v>1</v>
      </c>
      <c r="P737" s="22" t="s">
        <v>207</v>
      </c>
      <c r="Q737" s="22" t="s">
        <v>208</v>
      </c>
      <c r="R737" s="22" t="s">
        <v>393</v>
      </c>
      <c r="S737" s="22" t="s">
        <v>393</v>
      </c>
      <c r="T737" s="22" t="s">
        <v>2708</v>
      </c>
      <c r="U737" s="22" t="s">
        <v>2715</v>
      </c>
      <c r="V737" s="22">
        <v>64</v>
      </c>
      <c r="W737" s="22" t="s">
        <v>2716</v>
      </c>
      <c r="X737" s="22">
        <v>51</v>
      </c>
      <c r="Y737" s="22" t="s">
        <v>2728</v>
      </c>
      <c r="Z737" s="22" t="s">
        <v>2728</v>
      </c>
      <c r="AA737" s="22">
        <v>1</v>
      </c>
      <c r="AB737" s="22" t="s">
        <v>207</v>
      </c>
      <c r="AC737" s="22" t="s">
        <v>2718</v>
      </c>
      <c r="AE737" s="22" t="s">
        <v>7861</v>
      </c>
      <c r="AF737" s="330">
        <v>0.1</v>
      </c>
      <c r="AG737" s="22" t="s">
        <v>2719</v>
      </c>
      <c r="AH737" s="22" t="s">
        <v>2720</v>
      </c>
      <c r="AI737" s="22" t="s">
        <v>2729</v>
      </c>
      <c r="AJ737" s="22">
        <v>50</v>
      </c>
      <c r="AK737" s="22">
        <v>10</v>
      </c>
      <c r="AL737" s="22">
        <v>10</v>
      </c>
      <c r="AM737" s="22">
        <v>0</v>
      </c>
      <c r="AN737" s="22">
        <v>10</v>
      </c>
      <c r="AO737" s="22">
        <v>0</v>
      </c>
      <c r="AP737" s="22">
        <v>0</v>
      </c>
      <c r="AQ737" s="22">
        <v>10</v>
      </c>
      <c r="AR737" s="22">
        <v>0</v>
      </c>
      <c r="AS737" s="22">
        <v>0</v>
      </c>
      <c r="AT737" s="22">
        <v>10</v>
      </c>
    </row>
    <row r="738" spans="1:46" ht="23.1" customHeight="1">
      <c r="A738" s="22" t="s">
        <v>4</v>
      </c>
      <c r="B738" s="22" t="s">
        <v>42</v>
      </c>
      <c r="C738" s="22" t="s">
        <v>2730</v>
      </c>
      <c r="D738" s="22">
        <v>5</v>
      </c>
      <c r="E738" s="22" t="s">
        <v>186</v>
      </c>
      <c r="F738" s="35" t="s">
        <v>202</v>
      </c>
      <c r="G738" s="22" t="s">
        <v>203</v>
      </c>
      <c r="H738" s="329">
        <v>45435</v>
      </c>
      <c r="I738" s="94" t="s">
        <v>2731</v>
      </c>
      <c r="J738" s="22" t="s">
        <v>395</v>
      </c>
      <c r="K738" s="22" t="s">
        <v>2732</v>
      </c>
      <c r="L738" s="22" t="s">
        <v>207</v>
      </c>
      <c r="M738" s="22">
        <v>17</v>
      </c>
      <c r="N738" s="22">
        <v>11</v>
      </c>
      <c r="O738" s="22">
        <v>8</v>
      </c>
      <c r="P738" s="22" t="s">
        <v>207</v>
      </c>
      <c r="Q738" s="22" t="s">
        <v>208</v>
      </c>
      <c r="R738" s="22" t="s">
        <v>393</v>
      </c>
      <c r="S738" s="22" t="s">
        <v>393</v>
      </c>
      <c r="T738" s="22" t="s">
        <v>2733</v>
      </c>
      <c r="U738" s="22" t="s">
        <v>2734</v>
      </c>
      <c r="V738" s="22">
        <v>54</v>
      </c>
      <c r="W738" s="22" t="s">
        <v>2735</v>
      </c>
      <c r="X738" s="22">
        <v>102</v>
      </c>
      <c r="Y738" s="22" t="s">
        <v>2736</v>
      </c>
      <c r="Z738" s="22" t="s">
        <v>2736</v>
      </c>
      <c r="AA738" s="22">
        <v>1</v>
      </c>
      <c r="AB738" s="22" t="s">
        <v>207</v>
      </c>
      <c r="AC738" s="22" t="s">
        <v>2731</v>
      </c>
      <c r="AE738" s="22" t="s">
        <v>207</v>
      </c>
      <c r="AF738" s="330">
        <v>0.09</v>
      </c>
      <c r="AG738" s="22" t="s">
        <v>2737</v>
      </c>
      <c r="AH738" s="22" t="s">
        <v>2738</v>
      </c>
      <c r="AI738" s="22" t="s">
        <v>2739</v>
      </c>
      <c r="AJ738" s="22">
        <v>80</v>
      </c>
      <c r="AK738" s="22">
        <v>10</v>
      </c>
      <c r="AL738" s="22">
        <v>10</v>
      </c>
      <c r="AM738" s="22">
        <v>0</v>
      </c>
      <c r="AN738" s="22">
        <v>10</v>
      </c>
      <c r="AO738" s="22">
        <v>10</v>
      </c>
      <c r="AP738" s="22">
        <v>10</v>
      </c>
      <c r="AQ738" s="22">
        <v>10</v>
      </c>
      <c r="AR738" s="22">
        <v>10</v>
      </c>
      <c r="AS738" s="22">
        <v>0</v>
      </c>
      <c r="AT738" s="22">
        <v>10</v>
      </c>
    </row>
    <row r="739" spans="1:46" ht="23.1" customHeight="1">
      <c r="A739" s="22" t="s">
        <v>4</v>
      </c>
      <c r="B739" s="22" t="s">
        <v>42</v>
      </c>
      <c r="C739" s="22" t="s">
        <v>2730</v>
      </c>
      <c r="D739" s="22">
        <v>5</v>
      </c>
      <c r="E739" s="22" t="s">
        <v>186</v>
      </c>
      <c r="F739" s="35" t="s">
        <v>202</v>
      </c>
      <c r="G739" s="22" t="s">
        <v>203</v>
      </c>
      <c r="H739" s="329">
        <v>45435</v>
      </c>
      <c r="I739" s="94" t="s">
        <v>2740</v>
      </c>
      <c r="J739" s="22" t="s">
        <v>401</v>
      </c>
      <c r="K739" s="22" t="s">
        <v>2741</v>
      </c>
      <c r="L739" s="22" t="s">
        <v>207</v>
      </c>
      <c r="M739" s="22">
        <v>17</v>
      </c>
      <c r="N739" s="22">
        <v>14</v>
      </c>
      <c r="O739" s="22">
        <v>9</v>
      </c>
      <c r="P739" s="22" t="s">
        <v>207</v>
      </c>
      <c r="Q739" s="22" t="s">
        <v>208</v>
      </c>
      <c r="R739" s="22" t="s">
        <v>393</v>
      </c>
      <c r="S739" s="22" t="s">
        <v>393</v>
      </c>
      <c r="T739" s="22" t="s">
        <v>2742</v>
      </c>
      <c r="U739" s="22" t="s">
        <v>2743</v>
      </c>
      <c r="V739" s="22">
        <v>49</v>
      </c>
      <c r="W739" s="22" t="s">
        <v>2744</v>
      </c>
      <c r="X739" s="22">
        <v>102</v>
      </c>
      <c r="Y739" s="22" t="s">
        <v>2745</v>
      </c>
      <c r="Z739" s="22" t="s">
        <v>2745</v>
      </c>
      <c r="AA739" s="22">
        <v>1</v>
      </c>
      <c r="AB739" s="22" t="s">
        <v>207</v>
      </c>
      <c r="AC739" s="22" t="s">
        <v>2740</v>
      </c>
      <c r="AE739" s="22" t="s">
        <v>207</v>
      </c>
      <c r="AF739" s="330">
        <v>0.14000000000000001</v>
      </c>
      <c r="AG739" s="22" t="s">
        <v>2746</v>
      </c>
      <c r="AH739" s="22" t="s">
        <v>2747</v>
      </c>
      <c r="AI739" s="22" t="s">
        <v>2748</v>
      </c>
      <c r="AJ739" s="22">
        <v>80</v>
      </c>
      <c r="AK739" s="22">
        <v>10</v>
      </c>
      <c r="AL739" s="22">
        <v>10</v>
      </c>
      <c r="AM739" s="22">
        <v>0</v>
      </c>
      <c r="AN739" s="22">
        <v>10</v>
      </c>
      <c r="AO739" s="22">
        <v>10</v>
      </c>
      <c r="AP739" s="22">
        <v>10</v>
      </c>
      <c r="AQ739" s="22">
        <v>10</v>
      </c>
      <c r="AR739" s="22">
        <v>10</v>
      </c>
      <c r="AS739" s="22">
        <v>0</v>
      </c>
      <c r="AT739" s="22">
        <v>10</v>
      </c>
    </row>
    <row r="740" spans="1:46" ht="23.1" customHeight="1">
      <c r="A740" s="22" t="s">
        <v>4</v>
      </c>
      <c r="B740" s="22" t="s">
        <v>42</v>
      </c>
      <c r="C740" s="22" t="s">
        <v>2730</v>
      </c>
      <c r="D740" s="22">
        <v>5</v>
      </c>
      <c r="E740" s="22" t="s">
        <v>186</v>
      </c>
      <c r="F740" s="35" t="s">
        <v>202</v>
      </c>
      <c r="G740" s="22" t="s">
        <v>203</v>
      </c>
      <c r="H740" s="329">
        <v>45420</v>
      </c>
      <c r="I740" s="22" t="s">
        <v>2749</v>
      </c>
      <c r="J740" s="22" t="s">
        <v>405</v>
      </c>
      <c r="K740" s="22" t="s">
        <v>2750</v>
      </c>
      <c r="L740" s="22" t="s">
        <v>207</v>
      </c>
      <c r="M740" s="22">
        <v>17</v>
      </c>
      <c r="N740" s="22">
        <v>11</v>
      </c>
      <c r="O740" s="22">
        <v>8</v>
      </c>
      <c r="P740" s="22" t="s">
        <v>207</v>
      </c>
      <c r="Q740" s="22" t="s">
        <v>208</v>
      </c>
      <c r="R740" s="22" t="s">
        <v>393</v>
      </c>
      <c r="S740" s="22" t="s">
        <v>393</v>
      </c>
      <c r="T740" s="22" t="s">
        <v>2733</v>
      </c>
      <c r="U740" s="22" t="s">
        <v>2751</v>
      </c>
      <c r="V740" s="22">
        <v>54</v>
      </c>
      <c r="W740" s="22" t="s">
        <v>2752</v>
      </c>
      <c r="X740" s="22">
        <v>102</v>
      </c>
      <c r="Y740" s="22" t="s">
        <v>2753</v>
      </c>
      <c r="Z740" s="22" t="s">
        <v>2753</v>
      </c>
      <c r="AA740" s="22">
        <v>1</v>
      </c>
      <c r="AB740" s="22" t="s">
        <v>207</v>
      </c>
      <c r="AC740" s="22" t="s">
        <v>2749</v>
      </c>
      <c r="AE740" s="22" t="s">
        <v>207</v>
      </c>
      <c r="AF740" s="331">
        <v>0.09</v>
      </c>
      <c r="AG740" s="22" t="s">
        <v>2737</v>
      </c>
      <c r="AH740" s="22" t="s">
        <v>2738</v>
      </c>
      <c r="AI740" s="22" t="s">
        <v>2754</v>
      </c>
      <c r="AJ740" s="22">
        <v>80</v>
      </c>
      <c r="AK740" s="22">
        <v>10</v>
      </c>
      <c r="AL740" s="22">
        <v>10</v>
      </c>
      <c r="AM740" s="22">
        <v>0</v>
      </c>
      <c r="AN740" s="22">
        <v>10</v>
      </c>
      <c r="AO740" s="22">
        <v>10</v>
      </c>
      <c r="AP740" s="22">
        <v>10</v>
      </c>
      <c r="AQ740" s="22">
        <v>10</v>
      </c>
      <c r="AR740" s="22">
        <v>10</v>
      </c>
      <c r="AS740" s="22">
        <v>0</v>
      </c>
      <c r="AT740" s="22">
        <v>10</v>
      </c>
    </row>
    <row r="741" spans="1:46" ht="23.1" customHeight="1">
      <c r="A741" s="22" t="s">
        <v>4</v>
      </c>
      <c r="B741" s="22" t="s">
        <v>42</v>
      </c>
      <c r="C741" s="22" t="s">
        <v>2730</v>
      </c>
      <c r="D741" s="22">
        <v>5</v>
      </c>
      <c r="E741" s="22" t="s">
        <v>186</v>
      </c>
      <c r="F741" s="35" t="s">
        <v>202</v>
      </c>
      <c r="G741" s="22" t="s">
        <v>203</v>
      </c>
      <c r="H741" s="329">
        <v>45420</v>
      </c>
      <c r="I741" s="22" t="s">
        <v>2755</v>
      </c>
      <c r="J741" s="22" t="s">
        <v>409</v>
      </c>
      <c r="K741" s="22" t="s">
        <v>2756</v>
      </c>
      <c r="L741" s="22" t="s">
        <v>207</v>
      </c>
      <c r="M741" s="22">
        <v>17</v>
      </c>
      <c r="N741" s="22">
        <v>14</v>
      </c>
      <c r="O741" s="22">
        <v>9</v>
      </c>
      <c r="P741" s="22" t="s">
        <v>207</v>
      </c>
      <c r="Q741" s="22" t="s">
        <v>208</v>
      </c>
      <c r="R741" s="22" t="s">
        <v>393</v>
      </c>
      <c r="S741" s="22" t="s">
        <v>393</v>
      </c>
      <c r="T741" s="22" t="s">
        <v>2742</v>
      </c>
      <c r="U741" s="22" t="s">
        <v>2757</v>
      </c>
      <c r="V741" s="22">
        <v>49</v>
      </c>
      <c r="W741" s="22" t="s">
        <v>2758</v>
      </c>
      <c r="X741" s="22">
        <v>102</v>
      </c>
      <c r="Y741" s="22" t="s">
        <v>2759</v>
      </c>
      <c r="Z741" s="22" t="s">
        <v>2759</v>
      </c>
      <c r="AA741" s="22">
        <v>1</v>
      </c>
      <c r="AB741" s="22" t="s">
        <v>207</v>
      </c>
      <c r="AC741" s="22" t="s">
        <v>2755</v>
      </c>
      <c r="AE741" s="22" t="s">
        <v>207</v>
      </c>
      <c r="AF741" s="331">
        <v>0.14000000000000001</v>
      </c>
      <c r="AG741" s="22" t="s">
        <v>2746</v>
      </c>
      <c r="AH741" s="22" t="s">
        <v>2747</v>
      </c>
      <c r="AI741" s="22" t="s">
        <v>2760</v>
      </c>
      <c r="AJ741" s="22">
        <v>80</v>
      </c>
      <c r="AK741" s="22">
        <v>10</v>
      </c>
      <c r="AL741" s="22">
        <v>10</v>
      </c>
      <c r="AM741" s="22">
        <v>0</v>
      </c>
      <c r="AN741" s="22">
        <v>10</v>
      </c>
      <c r="AO741" s="22">
        <v>10</v>
      </c>
      <c r="AP741" s="22">
        <v>10</v>
      </c>
      <c r="AQ741" s="22">
        <v>10</v>
      </c>
      <c r="AR741" s="22">
        <v>10</v>
      </c>
      <c r="AS741" s="22">
        <v>0</v>
      </c>
      <c r="AT741" s="22">
        <v>10</v>
      </c>
    </row>
    <row r="742" spans="1:46" ht="23.1" customHeight="1">
      <c r="A742" s="22" t="s">
        <v>4</v>
      </c>
      <c r="B742" s="22" t="s">
        <v>42</v>
      </c>
      <c r="C742" s="22" t="s">
        <v>2730</v>
      </c>
      <c r="D742" s="22">
        <v>5</v>
      </c>
      <c r="E742" s="22" t="s">
        <v>186</v>
      </c>
      <c r="F742" s="35" t="s">
        <v>202</v>
      </c>
      <c r="G742" s="22" t="s">
        <v>203</v>
      </c>
      <c r="H742" s="329">
        <v>45800</v>
      </c>
      <c r="I742" s="22" t="s">
        <v>4233</v>
      </c>
      <c r="J742" s="22" t="s">
        <v>1211</v>
      </c>
      <c r="K742" s="22" t="s">
        <v>4234</v>
      </c>
      <c r="L742" s="22" t="s">
        <v>207</v>
      </c>
      <c r="M742" s="22">
        <v>13</v>
      </c>
      <c r="N742" s="22">
        <v>26</v>
      </c>
      <c r="O742" s="22">
        <v>14</v>
      </c>
      <c r="P742" s="22" t="s">
        <v>207</v>
      </c>
      <c r="Q742" s="22" t="s">
        <v>208</v>
      </c>
      <c r="R742" s="22" t="s">
        <v>202</v>
      </c>
      <c r="S742" s="22" t="s">
        <v>393</v>
      </c>
      <c r="T742" s="22" t="s">
        <v>4235</v>
      </c>
      <c r="U742" s="22" t="s">
        <v>4236</v>
      </c>
      <c r="V742" s="22">
        <v>50</v>
      </c>
      <c r="W742" s="22" t="s">
        <v>4237</v>
      </c>
      <c r="X742" s="22">
        <v>140</v>
      </c>
      <c r="Y742" s="22" t="s">
        <v>4238</v>
      </c>
      <c r="Z742" s="22" t="s">
        <v>4238</v>
      </c>
      <c r="AA742" s="22">
        <v>1</v>
      </c>
      <c r="AB742" s="22" t="s">
        <v>207</v>
      </c>
      <c r="AC742" s="22" t="s">
        <v>4233</v>
      </c>
      <c r="AE742" s="22" t="s">
        <v>207</v>
      </c>
      <c r="AF742" s="331">
        <v>0.08</v>
      </c>
      <c r="AG742" s="22" t="s">
        <v>4239</v>
      </c>
      <c r="AH742" s="22" t="s">
        <v>4240</v>
      </c>
      <c r="AI742" s="22" t="s">
        <v>4241</v>
      </c>
      <c r="AJ742" s="22">
        <v>90</v>
      </c>
      <c r="AK742" s="22">
        <v>10</v>
      </c>
      <c r="AL742" s="22">
        <v>10</v>
      </c>
      <c r="AM742" s="22">
        <v>10</v>
      </c>
      <c r="AN742" s="22">
        <v>10</v>
      </c>
      <c r="AO742" s="22">
        <v>10</v>
      </c>
      <c r="AP742" s="22">
        <v>10</v>
      </c>
      <c r="AQ742" s="22">
        <v>10</v>
      </c>
      <c r="AR742" s="22">
        <v>10</v>
      </c>
      <c r="AS742" s="22">
        <v>0</v>
      </c>
      <c r="AT742" s="22">
        <v>10</v>
      </c>
    </row>
    <row r="743" spans="1:46" ht="23.1" customHeight="1">
      <c r="A743" s="22" t="s">
        <v>4</v>
      </c>
      <c r="B743" s="22" t="s">
        <v>42</v>
      </c>
      <c r="C743" s="22" t="s">
        <v>2730</v>
      </c>
      <c r="D743" s="22">
        <v>5</v>
      </c>
      <c r="E743" s="22" t="s">
        <v>186</v>
      </c>
      <c r="F743" s="35" t="s">
        <v>202</v>
      </c>
      <c r="G743" s="22" t="s">
        <v>203</v>
      </c>
      <c r="H743" s="329">
        <v>45800</v>
      </c>
      <c r="I743" s="94" t="s">
        <v>4242</v>
      </c>
      <c r="J743" s="22" t="s">
        <v>1221</v>
      </c>
      <c r="K743" s="22" t="s">
        <v>4243</v>
      </c>
      <c r="L743" s="22" t="s">
        <v>207</v>
      </c>
      <c r="M743" s="22">
        <v>13</v>
      </c>
      <c r="N743" s="22">
        <v>26</v>
      </c>
      <c r="O743" s="22">
        <v>14</v>
      </c>
      <c r="P743" s="22" t="s">
        <v>207</v>
      </c>
      <c r="Q743" s="22" t="s">
        <v>208</v>
      </c>
      <c r="R743" s="22" t="s">
        <v>393</v>
      </c>
      <c r="S743" s="22" t="s">
        <v>393</v>
      </c>
      <c r="T743" s="22" t="s">
        <v>4235</v>
      </c>
      <c r="U743" s="22" t="s">
        <v>4244</v>
      </c>
      <c r="V743" s="22">
        <v>50</v>
      </c>
      <c r="W743" s="22" t="s">
        <v>4245</v>
      </c>
      <c r="X743" s="22">
        <v>140</v>
      </c>
      <c r="Y743" s="22" t="s">
        <v>4246</v>
      </c>
      <c r="Z743" s="22" t="s">
        <v>4246</v>
      </c>
      <c r="AA743" s="22">
        <v>1</v>
      </c>
      <c r="AB743" s="22" t="s">
        <v>207</v>
      </c>
      <c r="AC743" s="22" t="s">
        <v>4242</v>
      </c>
      <c r="AE743" s="22" t="s">
        <v>207</v>
      </c>
      <c r="AF743" s="330">
        <v>0.08</v>
      </c>
      <c r="AG743" s="22" t="s">
        <v>4239</v>
      </c>
      <c r="AH743" s="22" t="s">
        <v>4240</v>
      </c>
      <c r="AI743" s="22" t="s">
        <v>4247</v>
      </c>
      <c r="AJ743" s="22">
        <v>80</v>
      </c>
      <c r="AK743" s="22">
        <v>10</v>
      </c>
      <c r="AL743" s="22">
        <v>10</v>
      </c>
      <c r="AM743" s="22">
        <v>0</v>
      </c>
      <c r="AN743" s="22">
        <v>10</v>
      </c>
      <c r="AO743" s="22">
        <v>10</v>
      </c>
      <c r="AP743" s="22">
        <v>10</v>
      </c>
      <c r="AQ743" s="22">
        <v>10</v>
      </c>
      <c r="AR743" s="22">
        <v>10</v>
      </c>
      <c r="AS743" s="22">
        <v>0</v>
      </c>
      <c r="AT743" s="22">
        <v>10</v>
      </c>
    </row>
    <row r="744" spans="1:46" ht="23.1" customHeight="1">
      <c r="A744" s="22" t="s">
        <v>4</v>
      </c>
      <c r="B744" s="22" t="s">
        <v>42</v>
      </c>
      <c r="C744" s="22" t="s">
        <v>2730</v>
      </c>
      <c r="D744" s="22">
        <v>5</v>
      </c>
      <c r="E744" s="22" t="s">
        <v>186</v>
      </c>
      <c r="F744" s="35" t="s">
        <v>202</v>
      </c>
      <c r="G744" s="22" t="s">
        <v>203</v>
      </c>
      <c r="H744" s="329">
        <v>45800</v>
      </c>
      <c r="I744" s="22" t="s">
        <v>4248</v>
      </c>
      <c r="J744" s="22" t="s">
        <v>1228</v>
      </c>
      <c r="K744" s="22" t="s">
        <v>4249</v>
      </c>
      <c r="L744" s="22" t="s">
        <v>207</v>
      </c>
      <c r="M744" s="22">
        <v>13</v>
      </c>
      <c r="N744" s="22">
        <v>26</v>
      </c>
      <c r="O744" s="22">
        <v>14</v>
      </c>
      <c r="P744" s="22" t="s">
        <v>207</v>
      </c>
      <c r="Q744" s="22" t="s">
        <v>208</v>
      </c>
      <c r="R744" s="22" t="s">
        <v>393</v>
      </c>
      <c r="S744" s="22" t="s">
        <v>393</v>
      </c>
      <c r="T744" s="22" t="s">
        <v>4235</v>
      </c>
      <c r="U744" s="22" t="s">
        <v>4250</v>
      </c>
      <c r="V744" s="22">
        <v>50</v>
      </c>
      <c r="W744" s="22" t="s">
        <v>4251</v>
      </c>
      <c r="X744" s="22">
        <v>140</v>
      </c>
      <c r="Y744" s="22" t="s">
        <v>4252</v>
      </c>
      <c r="Z744" s="22" t="s">
        <v>4252</v>
      </c>
      <c r="AA744" s="22">
        <v>1</v>
      </c>
      <c r="AB744" s="22" t="s">
        <v>207</v>
      </c>
      <c r="AC744" s="22" t="s">
        <v>4248</v>
      </c>
      <c r="AE744" s="22" t="s">
        <v>207</v>
      </c>
      <c r="AF744" s="331">
        <v>0.04</v>
      </c>
      <c r="AG744" s="22" t="s">
        <v>4253</v>
      </c>
      <c r="AH744" s="22" t="s">
        <v>4254</v>
      </c>
      <c r="AI744" s="22" t="s">
        <v>4255</v>
      </c>
      <c r="AJ744" s="22">
        <v>80</v>
      </c>
      <c r="AK744" s="22">
        <v>10</v>
      </c>
      <c r="AL744" s="22">
        <v>10</v>
      </c>
      <c r="AM744" s="22">
        <v>0</v>
      </c>
      <c r="AN744" s="22">
        <v>10</v>
      </c>
      <c r="AO744" s="22">
        <v>10</v>
      </c>
      <c r="AP744" s="22">
        <v>10</v>
      </c>
      <c r="AQ744" s="22">
        <v>10</v>
      </c>
      <c r="AR744" s="22">
        <v>10</v>
      </c>
      <c r="AS744" s="22">
        <v>0</v>
      </c>
      <c r="AT744" s="22">
        <v>10</v>
      </c>
    </row>
    <row r="745" spans="1:46" ht="23.1" customHeight="1">
      <c r="A745" s="22" t="s">
        <v>4</v>
      </c>
      <c r="B745" s="22" t="s">
        <v>42</v>
      </c>
      <c r="C745" s="22" t="s">
        <v>2730</v>
      </c>
      <c r="D745" s="22">
        <v>5</v>
      </c>
      <c r="E745" s="22" t="s">
        <v>186</v>
      </c>
      <c r="F745" s="35" t="s">
        <v>202</v>
      </c>
      <c r="G745" s="22" t="s">
        <v>203</v>
      </c>
      <c r="H745" s="329">
        <v>45436</v>
      </c>
      <c r="I745" s="22" t="s">
        <v>2761</v>
      </c>
      <c r="J745" s="22" t="s">
        <v>417</v>
      </c>
      <c r="K745" s="22" t="s">
        <v>2762</v>
      </c>
      <c r="L745" s="22" t="s">
        <v>207</v>
      </c>
      <c r="M745" s="22">
        <v>13</v>
      </c>
      <c r="N745" s="22">
        <v>46</v>
      </c>
      <c r="O745" s="22">
        <v>6</v>
      </c>
      <c r="P745" s="22" t="s">
        <v>207</v>
      </c>
      <c r="Q745" s="22" t="s">
        <v>208</v>
      </c>
      <c r="R745" s="22" t="s">
        <v>202</v>
      </c>
      <c r="S745" s="22" t="s">
        <v>393</v>
      </c>
      <c r="T745" s="22" t="s">
        <v>7503</v>
      </c>
      <c r="U745" s="22" t="s">
        <v>2763</v>
      </c>
      <c r="V745" s="22">
        <v>52</v>
      </c>
      <c r="W745" s="22" t="s">
        <v>2764</v>
      </c>
      <c r="X745" s="22">
        <v>119</v>
      </c>
      <c r="Y745" s="22" t="s">
        <v>2765</v>
      </c>
      <c r="Z745" s="22" t="s">
        <v>2765</v>
      </c>
      <c r="AA745" s="22">
        <v>1</v>
      </c>
      <c r="AB745" s="22" t="s">
        <v>207</v>
      </c>
      <c r="AC745" s="22" t="s">
        <v>2761</v>
      </c>
      <c r="AE745" s="22" t="s">
        <v>207</v>
      </c>
      <c r="AF745" s="331">
        <v>0.28000000000000003</v>
      </c>
      <c r="AG745" s="22" t="s">
        <v>2766</v>
      </c>
      <c r="AH745" s="22" t="s">
        <v>2767</v>
      </c>
      <c r="AI745" s="22" t="s">
        <v>2768</v>
      </c>
      <c r="AJ745" s="22">
        <v>90</v>
      </c>
      <c r="AK745" s="22">
        <v>10</v>
      </c>
      <c r="AL745" s="22">
        <v>10</v>
      </c>
      <c r="AM745" s="22">
        <v>10</v>
      </c>
      <c r="AN745" s="22">
        <v>10</v>
      </c>
      <c r="AO745" s="22">
        <v>10</v>
      </c>
      <c r="AP745" s="22">
        <v>10</v>
      </c>
      <c r="AQ745" s="22">
        <v>10</v>
      </c>
      <c r="AR745" s="22">
        <v>10</v>
      </c>
      <c r="AS745" s="22">
        <v>0</v>
      </c>
      <c r="AT745" s="22">
        <v>10</v>
      </c>
    </row>
    <row r="746" spans="1:46" ht="23.1" customHeight="1">
      <c r="A746" s="22" t="s">
        <v>4</v>
      </c>
      <c r="B746" s="22" t="s">
        <v>42</v>
      </c>
      <c r="C746" s="22" t="s">
        <v>2730</v>
      </c>
      <c r="D746" s="22">
        <v>5</v>
      </c>
      <c r="E746" s="22" t="s">
        <v>186</v>
      </c>
      <c r="F746" s="35" t="s">
        <v>202</v>
      </c>
      <c r="G746" s="22" t="s">
        <v>203</v>
      </c>
      <c r="H746" s="329">
        <v>45800</v>
      </c>
      <c r="I746" s="22" t="s">
        <v>4256</v>
      </c>
      <c r="J746" s="22" t="s">
        <v>1243</v>
      </c>
      <c r="K746" s="22" t="s">
        <v>4257</v>
      </c>
      <c r="L746" s="22" t="s">
        <v>207</v>
      </c>
      <c r="M746" s="22">
        <v>15</v>
      </c>
      <c r="N746" s="22">
        <v>22</v>
      </c>
      <c r="O746" s="22">
        <v>11</v>
      </c>
      <c r="P746" s="22" t="s">
        <v>207</v>
      </c>
      <c r="Q746" s="22" t="s">
        <v>208</v>
      </c>
      <c r="R746" s="22" t="s">
        <v>202</v>
      </c>
      <c r="S746" s="22" t="s">
        <v>393</v>
      </c>
      <c r="T746" s="22" t="s">
        <v>4258</v>
      </c>
      <c r="U746" s="22" t="s">
        <v>4259</v>
      </c>
      <c r="V746" s="22">
        <v>51</v>
      </c>
      <c r="W746" s="22" t="s">
        <v>4260</v>
      </c>
      <c r="X746" s="22">
        <v>135</v>
      </c>
      <c r="Y746" s="22" t="s">
        <v>4261</v>
      </c>
      <c r="Z746" s="22" t="s">
        <v>4261</v>
      </c>
      <c r="AA746" s="22">
        <v>1</v>
      </c>
      <c r="AB746" s="22" t="s">
        <v>207</v>
      </c>
      <c r="AC746" s="22" t="s">
        <v>4256</v>
      </c>
      <c r="AE746" s="22" t="s">
        <v>207</v>
      </c>
      <c r="AF746" s="331">
        <v>0</v>
      </c>
      <c r="AG746" s="22" t="s">
        <v>208</v>
      </c>
      <c r="AH746" s="22" t="s">
        <v>232</v>
      </c>
      <c r="AI746" s="22" t="s">
        <v>4262</v>
      </c>
      <c r="AJ746" s="22">
        <v>100</v>
      </c>
      <c r="AK746" s="22">
        <v>10</v>
      </c>
      <c r="AL746" s="22">
        <v>10</v>
      </c>
      <c r="AM746" s="22">
        <v>10</v>
      </c>
      <c r="AN746" s="22">
        <v>10</v>
      </c>
      <c r="AO746" s="22">
        <v>10</v>
      </c>
      <c r="AP746" s="22">
        <v>10</v>
      </c>
      <c r="AQ746" s="22">
        <v>10</v>
      </c>
      <c r="AR746" s="22">
        <v>10</v>
      </c>
      <c r="AS746" s="22">
        <v>10</v>
      </c>
      <c r="AT746" s="22">
        <v>10</v>
      </c>
    </row>
    <row r="747" spans="1:46" ht="23.1" customHeight="1">
      <c r="A747" s="22" t="s">
        <v>4</v>
      </c>
      <c r="B747" s="22" t="s">
        <v>42</v>
      </c>
      <c r="C747" s="22" t="s">
        <v>2730</v>
      </c>
      <c r="D747" s="22">
        <v>5</v>
      </c>
      <c r="E747" s="22" t="s">
        <v>186</v>
      </c>
      <c r="F747" s="35" t="s">
        <v>202</v>
      </c>
      <c r="G747" s="22" t="s">
        <v>203</v>
      </c>
      <c r="H747" s="329">
        <v>45800</v>
      </c>
      <c r="I747" s="22" t="s">
        <v>4263</v>
      </c>
      <c r="J747" s="22" t="s">
        <v>1261</v>
      </c>
      <c r="K747" s="22" t="s">
        <v>4264</v>
      </c>
      <c r="L747" s="22" t="s">
        <v>207</v>
      </c>
      <c r="M747" s="22">
        <v>15</v>
      </c>
      <c r="N747" s="22">
        <v>24</v>
      </c>
      <c r="O747" s="22">
        <v>13</v>
      </c>
      <c r="P747" s="22" t="s">
        <v>207</v>
      </c>
      <c r="Q747" s="22" t="s">
        <v>208</v>
      </c>
      <c r="R747" s="22" t="s">
        <v>202</v>
      </c>
      <c r="S747" s="22" t="s">
        <v>393</v>
      </c>
      <c r="T747" s="22" t="s">
        <v>4235</v>
      </c>
      <c r="U747" s="22" t="s">
        <v>4265</v>
      </c>
      <c r="V747" s="22">
        <v>52</v>
      </c>
      <c r="W747" s="22" t="s">
        <v>4266</v>
      </c>
      <c r="X747" s="22">
        <v>150</v>
      </c>
      <c r="Y747" s="22" t="s">
        <v>4267</v>
      </c>
      <c r="Z747" s="22" t="s">
        <v>4267</v>
      </c>
      <c r="AA747" s="22">
        <v>1</v>
      </c>
      <c r="AB747" s="22" t="s">
        <v>207</v>
      </c>
      <c r="AC747" s="22" t="s">
        <v>4263</v>
      </c>
      <c r="AE747" s="22" t="s">
        <v>207</v>
      </c>
      <c r="AF747" s="331">
        <v>0</v>
      </c>
      <c r="AG747" s="22" t="s">
        <v>208</v>
      </c>
      <c r="AH747" s="22" t="s">
        <v>232</v>
      </c>
      <c r="AI747" s="22" t="s">
        <v>4268</v>
      </c>
      <c r="AJ747" s="22">
        <v>100</v>
      </c>
      <c r="AK747" s="22">
        <v>10</v>
      </c>
      <c r="AL747" s="22">
        <v>10</v>
      </c>
      <c r="AM747" s="22">
        <v>10</v>
      </c>
      <c r="AN747" s="22">
        <v>10</v>
      </c>
      <c r="AO747" s="22">
        <v>10</v>
      </c>
      <c r="AP747" s="22">
        <v>10</v>
      </c>
      <c r="AQ747" s="22">
        <v>10</v>
      </c>
      <c r="AR747" s="22">
        <v>10</v>
      </c>
      <c r="AS747" s="22">
        <v>10</v>
      </c>
      <c r="AT747" s="22">
        <v>10</v>
      </c>
    </row>
    <row r="748" spans="1:46" ht="23.1" customHeight="1">
      <c r="A748" s="22" t="s">
        <v>4</v>
      </c>
      <c r="B748" s="22" t="s">
        <v>42</v>
      </c>
      <c r="C748" s="22" t="s">
        <v>2730</v>
      </c>
      <c r="D748" s="22">
        <v>5</v>
      </c>
      <c r="E748" s="22" t="s">
        <v>186</v>
      </c>
      <c r="F748" s="35" t="s">
        <v>202</v>
      </c>
      <c r="G748" s="22" t="s">
        <v>203</v>
      </c>
      <c r="H748" s="329">
        <v>45436</v>
      </c>
      <c r="I748" s="22" t="s">
        <v>2769</v>
      </c>
      <c r="J748" s="22" t="s">
        <v>423</v>
      </c>
      <c r="K748" s="22" t="s">
        <v>2770</v>
      </c>
      <c r="L748" s="22" t="s">
        <v>207</v>
      </c>
      <c r="M748" s="22">
        <v>13</v>
      </c>
      <c r="N748" s="22">
        <v>49</v>
      </c>
      <c r="O748" s="22">
        <v>6</v>
      </c>
      <c r="P748" s="22" t="s">
        <v>207</v>
      </c>
      <c r="Q748" s="22" t="s">
        <v>208</v>
      </c>
      <c r="R748" s="22" t="s">
        <v>202</v>
      </c>
      <c r="S748" s="22" t="s">
        <v>393</v>
      </c>
      <c r="T748" s="22" t="s">
        <v>7503</v>
      </c>
      <c r="U748" s="22" t="s">
        <v>2771</v>
      </c>
      <c r="V748" s="22">
        <v>52</v>
      </c>
      <c r="W748" s="22" t="s">
        <v>2772</v>
      </c>
      <c r="X748" s="22">
        <v>120</v>
      </c>
      <c r="Y748" s="22" t="s">
        <v>2773</v>
      </c>
      <c r="Z748" s="22" t="s">
        <v>2773</v>
      </c>
      <c r="AA748" s="22">
        <v>1</v>
      </c>
      <c r="AB748" s="22" t="s">
        <v>207</v>
      </c>
      <c r="AC748" s="22" t="s">
        <v>2769</v>
      </c>
      <c r="AE748" s="22" t="s">
        <v>207</v>
      </c>
      <c r="AF748" s="331">
        <v>0.16</v>
      </c>
      <c r="AG748" s="22" t="s">
        <v>2774</v>
      </c>
      <c r="AH748" s="22" t="s">
        <v>2775</v>
      </c>
      <c r="AI748" s="22" t="s">
        <v>2776</v>
      </c>
      <c r="AJ748" s="22">
        <v>90</v>
      </c>
      <c r="AK748" s="22">
        <v>10</v>
      </c>
      <c r="AL748" s="22">
        <v>10</v>
      </c>
      <c r="AM748" s="22">
        <v>10</v>
      </c>
      <c r="AN748" s="22">
        <v>10</v>
      </c>
      <c r="AO748" s="22">
        <v>10</v>
      </c>
      <c r="AP748" s="22">
        <v>10</v>
      </c>
      <c r="AQ748" s="22">
        <v>10</v>
      </c>
      <c r="AR748" s="22">
        <v>10</v>
      </c>
      <c r="AS748" s="22">
        <v>0</v>
      </c>
      <c r="AT748" s="22">
        <v>10</v>
      </c>
    </row>
    <row r="749" spans="1:46" ht="23.1" customHeight="1">
      <c r="A749" s="22" t="s">
        <v>4</v>
      </c>
      <c r="B749" s="22" t="s">
        <v>42</v>
      </c>
      <c r="C749" s="22" t="s">
        <v>2730</v>
      </c>
      <c r="D749" s="22">
        <v>5</v>
      </c>
      <c r="E749" s="22" t="s">
        <v>186</v>
      </c>
      <c r="F749" s="35" t="s">
        <v>202</v>
      </c>
      <c r="G749" s="22" t="s">
        <v>203</v>
      </c>
      <c r="H749" s="329">
        <v>45800</v>
      </c>
      <c r="I749" s="22" t="s">
        <v>4269</v>
      </c>
      <c r="J749" s="22" t="s">
        <v>2626</v>
      </c>
      <c r="K749" s="22" t="s">
        <v>4270</v>
      </c>
      <c r="L749" s="22" t="s">
        <v>207</v>
      </c>
      <c r="M749" s="22">
        <v>15</v>
      </c>
      <c r="N749" s="22">
        <v>22</v>
      </c>
      <c r="O749" s="22">
        <v>11</v>
      </c>
      <c r="P749" s="22" t="s">
        <v>207</v>
      </c>
      <c r="Q749" s="22" t="s">
        <v>208</v>
      </c>
      <c r="R749" s="22" t="s">
        <v>202</v>
      </c>
      <c r="S749" s="22" t="s">
        <v>393</v>
      </c>
      <c r="T749" s="22" t="s">
        <v>4258</v>
      </c>
      <c r="U749" s="22" t="s">
        <v>4271</v>
      </c>
      <c r="V749" s="22">
        <v>51</v>
      </c>
      <c r="W749" s="22" t="s">
        <v>4272</v>
      </c>
      <c r="X749" s="22">
        <v>135</v>
      </c>
      <c r="Y749" s="22" t="s">
        <v>4273</v>
      </c>
      <c r="Z749" s="22" t="s">
        <v>4273</v>
      </c>
      <c r="AA749" s="22">
        <v>1</v>
      </c>
      <c r="AB749" s="22" t="s">
        <v>207</v>
      </c>
      <c r="AC749" s="22" t="s">
        <v>4269</v>
      </c>
      <c r="AE749" s="22" t="s">
        <v>207</v>
      </c>
      <c r="AF749" s="331">
        <v>0</v>
      </c>
      <c r="AG749" s="22" t="s">
        <v>208</v>
      </c>
      <c r="AH749" s="22" t="s">
        <v>232</v>
      </c>
      <c r="AI749" s="22" t="s">
        <v>4274</v>
      </c>
      <c r="AJ749" s="22">
        <v>100</v>
      </c>
      <c r="AK749" s="22">
        <v>10</v>
      </c>
      <c r="AL749" s="22">
        <v>10</v>
      </c>
      <c r="AM749" s="22">
        <v>10</v>
      </c>
      <c r="AN749" s="22">
        <v>10</v>
      </c>
      <c r="AO749" s="22">
        <v>10</v>
      </c>
      <c r="AP749" s="22">
        <v>10</v>
      </c>
      <c r="AQ749" s="22">
        <v>10</v>
      </c>
      <c r="AR749" s="22">
        <v>10</v>
      </c>
      <c r="AS749" s="22">
        <v>10</v>
      </c>
      <c r="AT749" s="22">
        <v>10</v>
      </c>
    </row>
    <row r="750" spans="1:46" ht="23.1" customHeight="1">
      <c r="A750" s="22" t="s">
        <v>4</v>
      </c>
      <c r="B750" s="22" t="s">
        <v>42</v>
      </c>
      <c r="C750" s="22" t="s">
        <v>2730</v>
      </c>
      <c r="D750" s="22">
        <v>5</v>
      </c>
      <c r="E750" s="22" t="s">
        <v>186</v>
      </c>
      <c r="F750" s="35" t="s">
        <v>202</v>
      </c>
      <c r="G750" s="22" t="s">
        <v>203</v>
      </c>
      <c r="H750" s="329">
        <v>45806</v>
      </c>
      <c r="I750" s="22" t="s">
        <v>4951</v>
      </c>
      <c r="J750" s="22" t="s">
        <v>2527</v>
      </c>
      <c r="K750" s="22" t="s">
        <v>4952</v>
      </c>
      <c r="L750" s="22" t="s">
        <v>207</v>
      </c>
      <c r="M750" s="22">
        <v>15</v>
      </c>
      <c r="N750" s="22">
        <v>24</v>
      </c>
      <c r="O750" s="22">
        <v>13</v>
      </c>
      <c r="P750" s="22" t="s">
        <v>207</v>
      </c>
      <c r="Q750" s="22" t="s">
        <v>208</v>
      </c>
      <c r="R750" s="22" t="s">
        <v>202</v>
      </c>
      <c r="S750" s="22" t="s">
        <v>393</v>
      </c>
      <c r="T750" s="22" t="s">
        <v>4235</v>
      </c>
      <c r="U750" s="22" t="s">
        <v>6738</v>
      </c>
      <c r="V750" s="22">
        <v>52</v>
      </c>
      <c r="W750" s="22" t="s">
        <v>6739</v>
      </c>
      <c r="X750" s="22">
        <v>150</v>
      </c>
      <c r="Y750" s="22" t="s">
        <v>4953</v>
      </c>
      <c r="Z750" s="22" t="s">
        <v>4953</v>
      </c>
      <c r="AA750" s="22">
        <v>1</v>
      </c>
      <c r="AB750" s="22" t="s">
        <v>207</v>
      </c>
      <c r="AC750" s="22" t="s">
        <v>4951</v>
      </c>
      <c r="AE750" s="22" t="s">
        <v>207</v>
      </c>
      <c r="AF750" s="331">
        <v>0</v>
      </c>
      <c r="AG750" s="22" t="s">
        <v>208</v>
      </c>
      <c r="AH750" s="22" t="s">
        <v>232</v>
      </c>
      <c r="AI750" s="22" t="s">
        <v>4954</v>
      </c>
      <c r="AJ750" s="22">
        <v>100</v>
      </c>
      <c r="AK750" s="22">
        <v>10</v>
      </c>
      <c r="AL750" s="22">
        <v>10</v>
      </c>
      <c r="AM750" s="22">
        <v>10</v>
      </c>
      <c r="AN750" s="22">
        <v>10</v>
      </c>
      <c r="AO750" s="22">
        <v>10</v>
      </c>
      <c r="AP750" s="22">
        <v>10</v>
      </c>
      <c r="AQ750" s="22">
        <v>10</v>
      </c>
      <c r="AR750" s="22">
        <v>10</v>
      </c>
      <c r="AS750" s="22">
        <v>10</v>
      </c>
      <c r="AT750" s="22">
        <v>10</v>
      </c>
    </row>
    <row r="751" spans="1:46" ht="23.1" customHeight="1">
      <c r="A751" s="22" t="s">
        <v>4</v>
      </c>
      <c r="B751" s="22" t="s">
        <v>42</v>
      </c>
      <c r="C751" s="22" t="s">
        <v>2730</v>
      </c>
      <c r="D751" s="22">
        <v>5</v>
      </c>
      <c r="E751" s="22" t="s">
        <v>186</v>
      </c>
      <c r="F751" s="35" t="s">
        <v>202</v>
      </c>
      <c r="G751" s="22" t="s">
        <v>203</v>
      </c>
      <c r="H751" s="329">
        <v>45800</v>
      </c>
      <c r="I751" s="94" t="s">
        <v>4275</v>
      </c>
      <c r="J751" s="22" t="s">
        <v>2530</v>
      </c>
      <c r="K751" s="22" t="s">
        <v>4276</v>
      </c>
      <c r="L751" s="22" t="s">
        <v>207</v>
      </c>
      <c r="M751" s="22">
        <v>15</v>
      </c>
      <c r="N751" s="22">
        <v>22</v>
      </c>
      <c r="O751" s="22">
        <v>11</v>
      </c>
      <c r="P751" s="22" t="s">
        <v>207</v>
      </c>
      <c r="Q751" s="22" t="s">
        <v>208</v>
      </c>
      <c r="R751" s="22" t="s">
        <v>202</v>
      </c>
      <c r="S751" s="22" t="s">
        <v>393</v>
      </c>
      <c r="T751" s="22" t="s">
        <v>4258</v>
      </c>
      <c r="U751" s="22" t="s">
        <v>4277</v>
      </c>
      <c r="V751" s="22">
        <v>51</v>
      </c>
      <c r="W751" s="22" t="s">
        <v>4278</v>
      </c>
      <c r="X751" s="22">
        <v>135</v>
      </c>
      <c r="Y751" s="22" t="s">
        <v>4279</v>
      </c>
      <c r="Z751" s="22" t="s">
        <v>4279</v>
      </c>
      <c r="AA751" s="22">
        <v>1</v>
      </c>
      <c r="AB751" s="22" t="s">
        <v>207</v>
      </c>
      <c r="AC751" s="22" t="s">
        <v>4275</v>
      </c>
      <c r="AE751" s="22" t="s">
        <v>207</v>
      </c>
      <c r="AF751" s="330">
        <v>0</v>
      </c>
      <c r="AG751" s="22" t="s">
        <v>208</v>
      </c>
      <c r="AH751" s="22" t="s">
        <v>232</v>
      </c>
      <c r="AI751" s="22" t="s">
        <v>4280</v>
      </c>
      <c r="AJ751" s="22">
        <v>100</v>
      </c>
      <c r="AK751" s="22">
        <v>10</v>
      </c>
      <c r="AL751" s="22">
        <v>10</v>
      </c>
      <c r="AM751" s="22">
        <v>10</v>
      </c>
      <c r="AN751" s="22">
        <v>10</v>
      </c>
      <c r="AO751" s="22">
        <v>10</v>
      </c>
      <c r="AP751" s="22">
        <v>10</v>
      </c>
      <c r="AQ751" s="22">
        <v>10</v>
      </c>
      <c r="AR751" s="22">
        <v>10</v>
      </c>
      <c r="AS751" s="22">
        <v>10</v>
      </c>
      <c r="AT751" s="22">
        <v>10</v>
      </c>
    </row>
    <row r="752" spans="1:46" ht="23.1" customHeight="1">
      <c r="A752" s="22" t="s">
        <v>4</v>
      </c>
      <c r="B752" s="22" t="s">
        <v>42</v>
      </c>
      <c r="C752" s="22" t="s">
        <v>2730</v>
      </c>
      <c r="D752" s="22">
        <v>5</v>
      </c>
      <c r="E752" s="22" t="s">
        <v>186</v>
      </c>
      <c r="F752" s="35" t="s">
        <v>202</v>
      </c>
      <c r="G752" s="22" t="s">
        <v>203</v>
      </c>
      <c r="H752" s="329">
        <v>45800</v>
      </c>
      <c r="I752" s="94" t="s">
        <v>4281</v>
      </c>
      <c r="J752" s="22" t="s">
        <v>1295</v>
      </c>
      <c r="K752" s="22" t="s">
        <v>4282</v>
      </c>
      <c r="L752" s="22" t="s">
        <v>207</v>
      </c>
      <c r="M752" s="22">
        <v>15</v>
      </c>
      <c r="N752" s="22">
        <v>22</v>
      </c>
      <c r="O752" s="22">
        <v>11</v>
      </c>
      <c r="P752" s="22" t="s">
        <v>207</v>
      </c>
      <c r="Q752" s="22" t="s">
        <v>208</v>
      </c>
      <c r="R752" s="22" t="s">
        <v>202</v>
      </c>
      <c r="S752" s="22" t="s">
        <v>393</v>
      </c>
      <c r="T752" s="22" t="s">
        <v>4258</v>
      </c>
      <c r="U752" s="22" t="s">
        <v>4283</v>
      </c>
      <c r="V752" s="22">
        <v>51</v>
      </c>
      <c r="W752" s="22" t="s">
        <v>4284</v>
      </c>
      <c r="X752" s="22">
        <v>135</v>
      </c>
      <c r="Y752" s="22" t="s">
        <v>4285</v>
      </c>
      <c r="Z752" s="22" t="s">
        <v>4285</v>
      </c>
      <c r="AA752" s="22">
        <v>1</v>
      </c>
      <c r="AB752" s="22" t="s">
        <v>207</v>
      </c>
      <c r="AC752" s="22" t="s">
        <v>4281</v>
      </c>
      <c r="AE752" s="22" t="s">
        <v>207</v>
      </c>
      <c r="AF752" s="330">
        <v>0</v>
      </c>
      <c r="AG752" s="22" t="s">
        <v>208</v>
      </c>
      <c r="AH752" s="22" t="s">
        <v>232</v>
      </c>
      <c r="AI752" s="22" t="s">
        <v>4286</v>
      </c>
      <c r="AJ752" s="22">
        <v>100</v>
      </c>
      <c r="AK752" s="22">
        <v>10</v>
      </c>
      <c r="AL752" s="22">
        <v>10</v>
      </c>
      <c r="AM752" s="22">
        <v>10</v>
      </c>
      <c r="AN752" s="22">
        <v>10</v>
      </c>
      <c r="AO752" s="22">
        <v>10</v>
      </c>
      <c r="AP752" s="22">
        <v>10</v>
      </c>
      <c r="AQ752" s="22">
        <v>10</v>
      </c>
      <c r="AR752" s="22">
        <v>10</v>
      </c>
      <c r="AS752" s="22">
        <v>10</v>
      </c>
      <c r="AT752" s="22">
        <v>10</v>
      </c>
    </row>
    <row r="753" spans="1:46" ht="23.1" customHeight="1">
      <c r="A753" s="22" t="s">
        <v>4</v>
      </c>
      <c r="B753" s="22" t="s">
        <v>42</v>
      </c>
      <c r="C753" s="22" t="s">
        <v>2730</v>
      </c>
      <c r="D753" s="22">
        <v>5</v>
      </c>
      <c r="E753" s="22" t="s">
        <v>186</v>
      </c>
      <c r="F753" s="35" t="s">
        <v>202</v>
      </c>
      <c r="G753" s="22" t="s">
        <v>203</v>
      </c>
      <c r="H753" s="329">
        <v>45804</v>
      </c>
      <c r="I753" s="94" t="s">
        <v>4955</v>
      </c>
      <c r="J753" s="22" t="s">
        <v>2652</v>
      </c>
      <c r="K753" s="22" t="s">
        <v>4956</v>
      </c>
      <c r="L753" s="22" t="s">
        <v>207</v>
      </c>
      <c r="M753" s="22">
        <v>17</v>
      </c>
      <c r="N753" s="22">
        <v>21</v>
      </c>
      <c r="O753" s="22">
        <v>3</v>
      </c>
      <c r="P753" s="22" t="s">
        <v>207</v>
      </c>
      <c r="Q753" s="22" t="s">
        <v>208</v>
      </c>
      <c r="R753" s="22" t="s">
        <v>393</v>
      </c>
      <c r="S753" s="22" t="s">
        <v>393</v>
      </c>
      <c r="T753" s="22" t="s">
        <v>4289</v>
      </c>
      <c r="U753" s="22" t="s">
        <v>4957</v>
      </c>
      <c r="V753" s="22">
        <v>49</v>
      </c>
      <c r="W753" s="22" t="s">
        <v>4958</v>
      </c>
      <c r="X753" s="22">
        <v>133</v>
      </c>
      <c r="Y753" s="22" t="s">
        <v>4959</v>
      </c>
      <c r="Z753" s="22" t="s">
        <v>4959</v>
      </c>
      <c r="AA753" s="22">
        <v>1</v>
      </c>
      <c r="AB753" s="22" t="s">
        <v>207</v>
      </c>
      <c r="AC753" s="22" t="s">
        <v>4955</v>
      </c>
      <c r="AE753" s="22" t="s">
        <v>207</v>
      </c>
      <c r="AF753" s="330">
        <v>0.33</v>
      </c>
      <c r="AG753" s="22" t="s">
        <v>4293</v>
      </c>
      <c r="AH753" s="22" t="s">
        <v>4294</v>
      </c>
      <c r="AI753" s="22" t="s">
        <v>4960</v>
      </c>
      <c r="AJ753" s="22">
        <v>80</v>
      </c>
      <c r="AK753" s="22">
        <v>10</v>
      </c>
      <c r="AL753" s="22">
        <v>10</v>
      </c>
      <c r="AM753" s="22">
        <v>0</v>
      </c>
      <c r="AN753" s="22">
        <v>10</v>
      </c>
      <c r="AO753" s="22">
        <v>10</v>
      </c>
      <c r="AP753" s="22">
        <v>10</v>
      </c>
      <c r="AQ753" s="22">
        <v>10</v>
      </c>
      <c r="AR753" s="22">
        <v>10</v>
      </c>
      <c r="AS753" s="22">
        <v>0</v>
      </c>
      <c r="AT753" s="22">
        <v>10</v>
      </c>
    </row>
    <row r="754" spans="1:46" ht="23.1" customHeight="1">
      <c r="A754" s="22" t="s">
        <v>4</v>
      </c>
      <c r="B754" s="22" t="s">
        <v>42</v>
      </c>
      <c r="C754" s="22" t="s">
        <v>2730</v>
      </c>
      <c r="D754" s="22">
        <v>5</v>
      </c>
      <c r="E754" s="22" t="s">
        <v>186</v>
      </c>
      <c r="F754" s="35" t="s">
        <v>202</v>
      </c>
      <c r="G754" s="22" t="s">
        <v>203</v>
      </c>
      <c r="H754" s="329">
        <v>45804</v>
      </c>
      <c r="I754" s="94" t="s">
        <v>4961</v>
      </c>
      <c r="J754" s="22" t="s">
        <v>2660</v>
      </c>
      <c r="K754" s="22" t="s">
        <v>4962</v>
      </c>
      <c r="L754" s="22" t="s">
        <v>207</v>
      </c>
      <c r="M754" s="22">
        <v>17</v>
      </c>
      <c r="N754" s="22">
        <v>21</v>
      </c>
      <c r="O754" s="22">
        <v>3</v>
      </c>
      <c r="P754" s="22" t="s">
        <v>207</v>
      </c>
      <c r="Q754" s="22" t="s">
        <v>208</v>
      </c>
      <c r="R754" s="22" t="s">
        <v>393</v>
      </c>
      <c r="S754" s="22" t="s">
        <v>393</v>
      </c>
      <c r="T754" s="22" t="s">
        <v>4289</v>
      </c>
      <c r="U754" s="22" t="s">
        <v>4963</v>
      </c>
      <c r="V754" s="22">
        <v>50</v>
      </c>
      <c r="W754" s="22" t="s">
        <v>4964</v>
      </c>
      <c r="X754" s="22">
        <v>133</v>
      </c>
      <c r="Y754" s="22" t="s">
        <v>4965</v>
      </c>
      <c r="Z754" s="22" t="s">
        <v>4965</v>
      </c>
      <c r="AA754" s="22">
        <v>1</v>
      </c>
      <c r="AB754" s="22" t="s">
        <v>207</v>
      </c>
      <c r="AC754" s="22" t="s">
        <v>4961</v>
      </c>
      <c r="AE754" s="22" t="s">
        <v>207</v>
      </c>
      <c r="AF754" s="330">
        <v>0.33</v>
      </c>
      <c r="AG754" s="22" t="s">
        <v>4293</v>
      </c>
      <c r="AH754" s="22" t="s">
        <v>4294</v>
      </c>
      <c r="AI754" s="22" t="s">
        <v>4966</v>
      </c>
      <c r="AJ754" s="22">
        <v>80</v>
      </c>
      <c r="AK754" s="22">
        <v>10</v>
      </c>
      <c r="AL754" s="22">
        <v>10</v>
      </c>
      <c r="AM754" s="22">
        <v>0</v>
      </c>
      <c r="AN754" s="22">
        <v>10</v>
      </c>
      <c r="AO754" s="22">
        <v>10</v>
      </c>
      <c r="AP754" s="22">
        <v>10</v>
      </c>
      <c r="AQ754" s="22">
        <v>10</v>
      </c>
      <c r="AR754" s="22">
        <v>10</v>
      </c>
      <c r="AS754" s="22">
        <v>0</v>
      </c>
      <c r="AT754" s="22">
        <v>10</v>
      </c>
    </row>
    <row r="755" spans="1:46" ht="23.1" customHeight="1">
      <c r="A755" s="22" t="s">
        <v>4</v>
      </c>
      <c r="B755" s="22" t="s">
        <v>42</v>
      </c>
      <c r="C755" s="22" t="s">
        <v>2730</v>
      </c>
      <c r="D755" s="22">
        <v>5</v>
      </c>
      <c r="E755" s="22" t="s">
        <v>186</v>
      </c>
      <c r="F755" s="35" t="s">
        <v>202</v>
      </c>
      <c r="G755" s="22" t="s">
        <v>203</v>
      </c>
      <c r="H755" s="329">
        <v>45804</v>
      </c>
      <c r="I755" s="94" t="s">
        <v>4967</v>
      </c>
      <c r="J755" s="22" t="s">
        <v>2667</v>
      </c>
      <c r="K755" s="22" t="s">
        <v>4968</v>
      </c>
      <c r="L755" s="22" t="s">
        <v>207</v>
      </c>
      <c r="M755" s="22">
        <v>17</v>
      </c>
      <c r="N755" s="22">
        <v>21</v>
      </c>
      <c r="O755" s="22">
        <v>3</v>
      </c>
      <c r="P755" s="22" t="s">
        <v>207</v>
      </c>
      <c r="Q755" s="22" t="s">
        <v>208</v>
      </c>
      <c r="R755" s="22" t="s">
        <v>393</v>
      </c>
      <c r="S755" s="22" t="s">
        <v>393</v>
      </c>
      <c r="T755" s="22" t="s">
        <v>4289</v>
      </c>
      <c r="U755" s="22" t="s">
        <v>4969</v>
      </c>
      <c r="V755" s="22">
        <v>50</v>
      </c>
      <c r="W755" s="22" t="s">
        <v>4970</v>
      </c>
      <c r="X755" s="22">
        <v>133</v>
      </c>
      <c r="Y755" s="22" t="s">
        <v>4971</v>
      </c>
      <c r="Z755" s="22" t="s">
        <v>4971</v>
      </c>
      <c r="AA755" s="22">
        <v>1</v>
      </c>
      <c r="AB755" s="22" t="s">
        <v>207</v>
      </c>
      <c r="AC755" s="22" t="s">
        <v>4967</v>
      </c>
      <c r="AE755" s="22" t="s">
        <v>207</v>
      </c>
      <c r="AF755" s="330">
        <v>0.33</v>
      </c>
      <c r="AG755" s="22" t="s">
        <v>4293</v>
      </c>
      <c r="AH755" s="22" t="s">
        <v>4294</v>
      </c>
      <c r="AI755" s="22" t="s">
        <v>4972</v>
      </c>
      <c r="AJ755" s="22">
        <v>80</v>
      </c>
      <c r="AK755" s="22">
        <v>10</v>
      </c>
      <c r="AL755" s="22">
        <v>10</v>
      </c>
      <c r="AM755" s="22">
        <v>0</v>
      </c>
      <c r="AN755" s="22">
        <v>10</v>
      </c>
      <c r="AO755" s="22">
        <v>10</v>
      </c>
      <c r="AP755" s="22">
        <v>10</v>
      </c>
      <c r="AQ755" s="22">
        <v>10</v>
      </c>
      <c r="AR755" s="22">
        <v>10</v>
      </c>
      <c r="AS755" s="22">
        <v>0</v>
      </c>
      <c r="AT755" s="22">
        <v>10</v>
      </c>
    </row>
    <row r="756" spans="1:46" ht="23.1" customHeight="1">
      <c r="A756" s="22" t="s">
        <v>4</v>
      </c>
      <c r="B756" s="22" t="s">
        <v>42</v>
      </c>
      <c r="C756" s="22" t="s">
        <v>2730</v>
      </c>
      <c r="D756" s="22">
        <v>5</v>
      </c>
      <c r="E756" s="22" t="s">
        <v>186</v>
      </c>
      <c r="F756" s="35" t="s">
        <v>202</v>
      </c>
      <c r="G756" s="22" t="s">
        <v>203</v>
      </c>
      <c r="H756" s="329">
        <v>45805</v>
      </c>
      <c r="I756" s="22" t="s">
        <v>4973</v>
      </c>
      <c r="J756" s="22" t="s">
        <v>2674</v>
      </c>
      <c r="K756" s="22" t="s">
        <v>4974</v>
      </c>
      <c r="L756" s="22" t="s">
        <v>207</v>
      </c>
      <c r="M756" s="22">
        <v>17</v>
      </c>
      <c r="N756" s="22">
        <v>21</v>
      </c>
      <c r="O756" s="22">
        <v>3</v>
      </c>
      <c r="P756" s="22" t="s">
        <v>207</v>
      </c>
      <c r="Q756" s="22" t="s">
        <v>208</v>
      </c>
      <c r="R756" s="22" t="s">
        <v>393</v>
      </c>
      <c r="S756" s="22" t="s">
        <v>393</v>
      </c>
      <c r="T756" s="22" t="s">
        <v>4289</v>
      </c>
      <c r="U756" s="22" t="s">
        <v>4975</v>
      </c>
      <c r="V756" s="22">
        <v>50</v>
      </c>
      <c r="W756" s="22" t="s">
        <v>4976</v>
      </c>
      <c r="X756" s="22">
        <v>133</v>
      </c>
      <c r="Y756" s="22" t="s">
        <v>4977</v>
      </c>
      <c r="Z756" s="22" t="s">
        <v>4977</v>
      </c>
      <c r="AA756" s="22">
        <v>1</v>
      </c>
      <c r="AB756" s="22" t="s">
        <v>207</v>
      </c>
      <c r="AC756" s="22" t="s">
        <v>4973</v>
      </c>
      <c r="AE756" s="22" t="s">
        <v>207</v>
      </c>
      <c r="AF756" s="331">
        <v>0.33</v>
      </c>
      <c r="AG756" s="22" t="s">
        <v>4293</v>
      </c>
      <c r="AH756" s="22" t="s">
        <v>4294</v>
      </c>
      <c r="AI756" s="22" t="s">
        <v>4978</v>
      </c>
      <c r="AJ756" s="22">
        <v>80</v>
      </c>
      <c r="AK756" s="22">
        <v>10</v>
      </c>
      <c r="AL756" s="22">
        <v>10</v>
      </c>
      <c r="AM756" s="22">
        <v>0</v>
      </c>
      <c r="AN756" s="22">
        <v>10</v>
      </c>
      <c r="AO756" s="22">
        <v>10</v>
      </c>
      <c r="AP756" s="22">
        <v>10</v>
      </c>
      <c r="AQ756" s="22">
        <v>10</v>
      </c>
      <c r="AR756" s="22">
        <v>10</v>
      </c>
      <c r="AS756" s="22">
        <v>0</v>
      </c>
      <c r="AT756" s="22">
        <v>10</v>
      </c>
    </row>
    <row r="757" spans="1:46" ht="23.1" customHeight="1">
      <c r="A757" s="22" t="s">
        <v>4</v>
      </c>
      <c r="B757" s="22" t="s">
        <v>42</v>
      </c>
      <c r="C757" s="22" t="s">
        <v>2730</v>
      </c>
      <c r="D757" s="22">
        <v>5</v>
      </c>
      <c r="E757" s="22" t="s">
        <v>186</v>
      </c>
      <c r="F757" s="35" t="s">
        <v>202</v>
      </c>
      <c r="G757" s="22" t="s">
        <v>203</v>
      </c>
      <c r="H757" s="329">
        <v>45800</v>
      </c>
      <c r="I757" s="22" t="s">
        <v>4287</v>
      </c>
      <c r="J757" s="22" t="s">
        <v>2681</v>
      </c>
      <c r="K757" s="22" t="s">
        <v>4288</v>
      </c>
      <c r="L757" s="22" t="s">
        <v>207</v>
      </c>
      <c r="M757" s="22">
        <v>16</v>
      </c>
      <c r="N757" s="22">
        <v>21</v>
      </c>
      <c r="O757" s="22">
        <v>3</v>
      </c>
      <c r="P757" s="22" t="s">
        <v>207</v>
      </c>
      <c r="Q757" s="22" t="s">
        <v>208</v>
      </c>
      <c r="R757" s="22" t="s">
        <v>393</v>
      </c>
      <c r="S757" s="22" t="s">
        <v>393</v>
      </c>
      <c r="T757" s="22" t="s">
        <v>4289</v>
      </c>
      <c r="U757" s="22" t="s">
        <v>4290</v>
      </c>
      <c r="V757" s="22">
        <v>49</v>
      </c>
      <c r="W757" s="22" t="s">
        <v>4291</v>
      </c>
      <c r="X757" s="22">
        <v>114</v>
      </c>
      <c r="Y757" s="22" t="s">
        <v>4292</v>
      </c>
      <c r="Z757" s="22" t="s">
        <v>4292</v>
      </c>
      <c r="AA757" s="22">
        <v>1</v>
      </c>
      <c r="AB757" s="22" t="s">
        <v>207</v>
      </c>
      <c r="AC757" s="22" t="s">
        <v>4287</v>
      </c>
      <c r="AE757" s="22" t="s">
        <v>207</v>
      </c>
      <c r="AF757" s="331">
        <v>0.33</v>
      </c>
      <c r="AG757" s="22" t="s">
        <v>4293</v>
      </c>
      <c r="AH757" s="22" t="s">
        <v>4294</v>
      </c>
      <c r="AI757" s="22" t="s">
        <v>4295</v>
      </c>
      <c r="AJ757" s="22">
        <v>80</v>
      </c>
      <c r="AK757" s="22">
        <v>10</v>
      </c>
      <c r="AL757" s="22">
        <v>10</v>
      </c>
      <c r="AM757" s="22">
        <v>0</v>
      </c>
      <c r="AN757" s="22">
        <v>10</v>
      </c>
      <c r="AO757" s="22">
        <v>10</v>
      </c>
      <c r="AP757" s="22">
        <v>10</v>
      </c>
      <c r="AQ757" s="22">
        <v>10</v>
      </c>
      <c r="AR757" s="22">
        <v>10</v>
      </c>
      <c r="AS757" s="22">
        <v>0</v>
      </c>
      <c r="AT757" s="22">
        <v>10</v>
      </c>
    </row>
    <row r="758" spans="1:46" ht="23.1" customHeight="1">
      <c r="A758" s="22" t="s">
        <v>4</v>
      </c>
      <c r="B758" s="22" t="s">
        <v>42</v>
      </c>
      <c r="C758" s="22" t="s">
        <v>2730</v>
      </c>
      <c r="D758" s="22">
        <v>5</v>
      </c>
      <c r="E758" s="22" t="s">
        <v>186</v>
      </c>
      <c r="F758" s="35" t="s">
        <v>202</v>
      </c>
      <c r="G758" s="22" t="s">
        <v>203</v>
      </c>
      <c r="H758" s="329">
        <v>45800</v>
      </c>
      <c r="I758" s="22" t="s">
        <v>4296</v>
      </c>
      <c r="J758" s="22" t="s">
        <v>2688</v>
      </c>
      <c r="K758" s="22" t="s">
        <v>4297</v>
      </c>
      <c r="L758" s="22" t="s">
        <v>207</v>
      </c>
      <c r="M758" s="22">
        <v>16</v>
      </c>
      <c r="N758" s="22">
        <v>21</v>
      </c>
      <c r="O758" s="22">
        <v>3</v>
      </c>
      <c r="P758" s="22" t="s">
        <v>207</v>
      </c>
      <c r="Q758" s="22" t="s">
        <v>208</v>
      </c>
      <c r="R758" s="22" t="s">
        <v>393</v>
      </c>
      <c r="S758" s="22" t="s">
        <v>393</v>
      </c>
      <c r="T758" s="22" t="s">
        <v>4289</v>
      </c>
      <c r="U758" s="22" t="s">
        <v>4298</v>
      </c>
      <c r="V758" s="22">
        <v>49</v>
      </c>
      <c r="W758" s="22" t="s">
        <v>4299</v>
      </c>
      <c r="X758" s="22">
        <v>114</v>
      </c>
      <c r="Y758" s="22" t="s">
        <v>4300</v>
      </c>
      <c r="Z758" s="22" t="s">
        <v>4300</v>
      </c>
      <c r="AA758" s="22">
        <v>1</v>
      </c>
      <c r="AB758" s="22" t="s">
        <v>207</v>
      </c>
      <c r="AC758" s="22" t="s">
        <v>4296</v>
      </c>
      <c r="AE758" s="22" t="s">
        <v>207</v>
      </c>
      <c r="AF758" s="331">
        <v>0.33</v>
      </c>
      <c r="AG758" s="22" t="s">
        <v>4293</v>
      </c>
      <c r="AH758" s="22" t="s">
        <v>4294</v>
      </c>
      <c r="AI758" s="22" t="s">
        <v>4301</v>
      </c>
      <c r="AJ758" s="22">
        <v>80</v>
      </c>
      <c r="AK758" s="22">
        <v>10</v>
      </c>
      <c r="AL758" s="22">
        <v>10</v>
      </c>
      <c r="AM758" s="22">
        <v>0</v>
      </c>
      <c r="AN758" s="22">
        <v>10</v>
      </c>
      <c r="AO758" s="22">
        <v>10</v>
      </c>
      <c r="AP758" s="22">
        <v>10</v>
      </c>
      <c r="AQ758" s="22">
        <v>10</v>
      </c>
      <c r="AR758" s="22">
        <v>10</v>
      </c>
      <c r="AS758" s="22">
        <v>0</v>
      </c>
      <c r="AT758" s="22">
        <v>10</v>
      </c>
    </row>
    <row r="759" spans="1:46" ht="23.1" customHeight="1">
      <c r="A759" s="22" t="s">
        <v>4</v>
      </c>
      <c r="B759" s="22" t="s">
        <v>42</v>
      </c>
      <c r="C759" s="22" t="s">
        <v>2730</v>
      </c>
      <c r="D759" s="22">
        <v>5</v>
      </c>
      <c r="E759" s="22" t="s">
        <v>186</v>
      </c>
      <c r="F759" s="35" t="s">
        <v>202</v>
      </c>
      <c r="G759" s="22" t="s">
        <v>203</v>
      </c>
      <c r="H759" s="329">
        <v>45800</v>
      </c>
      <c r="I759" s="22" t="s">
        <v>4302</v>
      </c>
      <c r="J759" s="22" t="s">
        <v>2694</v>
      </c>
      <c r="K759" s="22" t="s">
        <v>4303</v>
      </c>
      <c r="L759" s="22" t="s">
        <v>207</v>
      </c>
      <c r="M759" s="22">
        <v>16</v>
      </c>
      <c r="N759" s="22">
        <v>21</v>
      </c>
      <c r="O759" s="22">
        <v>3</v>
      </c>
      <c r="P759" s="22" t="s">
        <v>207</v>
      </c>
      <c r="Q759" s="22" t="s">
        <v>208</v>
      </c>
      <c r="R759" s="22" t="s">
        <v>393</v>
      </c>
      <c r="S759" s="22" t="s">
        <v>393</v>
      </c>
      <c r="T759" s="22" t="s">
        <v>4289</v>
      </c>
      <c r="U759" s="22" t="s">
        <v>4304</v>
      </c>
      <c r="V759" s="22">
        <v>49</v>
      </c>
      <c r="W759" s="22" t="s">
        <v>4305</v>
      </c>
      <c r="X759" s="22">
        <v>114</v>
      </c>
      <c r="Y759" s="22" t="s">
        <v>4306</v>
      </c>
      <c r="Z759" s="22" t="s">
        <v>4306</v>
      </c>
      <c r="AA759" s="22">
        <v>1</v>
      </c>
      <c r="AB759" s="22" t="s">
        <v>207</v>
      </c>
      <c r="AC759" s="22" t="s">
        <v>4302</v>
      </c>
      <c r="AE759" s="22" t="s">
        <v>207</v>
      </c>
      <c r="AF759" s="331">
        <v>0.33</v>
      </c>
      <c r="AG759" s="22" t="s">
        <v>4293</v>
      </c>
      <c r="AH759" s="22" t="s">
        <v>4294</v>
      </c>
      <c r="AI759" s="22" t="s">
        <v>4307</v>
      </c>
      <c r="AJ759" s="22">
        <v>80</v>
      </c>
      <c r="AK759" s="22">
        <v>10</v>
      </c>
      <c r="AL759" s="22">
        <v>10</v>
      </c>
      <c r="AM759" s="22">
        <v>0</v>
      </c>
      <c r="AN759" s="22">
        <v>10</v>
      </c>
      <c r="AO759" s="22">
        <v>10</v>
      </c>
      <c r="AP759" s="22">
        <v>10</v>
      </c>
      <c r="AQ759" s="22">
        <v>10</v>
      </c>
      <c r="AR759" s="22">
        <v>10</v>
      </c>
      <c r="AS759" s="22">
        <v>0</v>
      </c>
      <c r="AT759" s="22">
        <v>10</v>
      </c>
    </row>
    <row r="760" spans="1:46" ht="23.1" customHeight="1">
      <c r="A760" s="22" t="s">
        <v>4</v>
      </c>
      <c r="B760" s="22" t="s">
        <v>42</v>
      </c>
      <c r="C760" s="22" t="s">
        <v>2730</v>
      </c>
      <c r="D760" s="22">
        <v>5</v>
      </c>
      <c r="E760" s="22" t="s">
        <v>186</v>
      </c>
      <c r="F760" s="35" t="s">
        <v>202</v>
      </c>
      <c r="G760" s="22" t="s">
        <v>203</v>
      </c>
      <c r="H760" s="329">
        <v>45800</v>
      </c>
      <c r="I760" s="22" t="s">
        <v>4308</v>
      </c>
      <c r="J760" s="22" t="s">
        <v>2701</v>
      </c>
      <c r="K760" s="22" t="s">
        <v>4309</v>
      </c>
      <c r="L760" s="22" t="s">
        <v>207</v>
      </c>
      <c r="M760" s="22">
        <v>16</v>
      </c>
      <c r="N760" s="22">
        <v>21</v>
      </c>
      <c r="O760" s="22">
        <v>3</v>
      </c>
      <c r="P760" s="22" t="s">
        <v>207</v>
      </c>
      <c r="Q760" s="22" t="s">
        <v>208</v>
      </c>
      <c r="R760" s="22" t="s">
        <v>393</v>
      </c>
      <c r="S760" s="22" t="s">
        <v>393</v>
      </c>
      <c r="T760" s="22" t="s">
        <v>4289</v>
      </c>
      <c r="U760" s="22" t="s">
        <v>4310</v>
      </c>
      <c r="V760" s="22">
        <v>49</v>
      </c>
      <c r="W760" s="22" t="s">
        <v>4311</v>
      </c>
      <c r="X760" s="22">
        <v>114</v>
      </c>
      <c r="Y760" s="22" t="s">
        <v>4312</v>
      </c>
      <c r="Z760" s="22" t="s">
        <v>4312</v>
      </c>
      <c r="AA760" s="22">
        <v>1</v>
      </c>
      <c r="AB760" s="22" t="s">
        <v>207</v>
      </c>
      <c r="AC760" s="22" t="s">
        <v>4308</v>
      </c>
      <c r="AE760" s="22" t="s">
        <v>207</v>
      </c>
      <c r="AF760" s="331">
        <v>0.33</v>
      </c>
      <c r="AG760" s="22" t="s">
        <v>4293</v>
      </c>
      <c r="AH760" s="22" t="s">
        <v>4294</v>
      </c>
      <c r="AI760" s="22" t="s">
        <v>4313</v>
      </c>
      <c r="AJ760" s="22">
        <v>80</v>
      </c>
      <c r="AK760" s="22">
        <v>10</v>
      </c>
      <c r="AL760" s="22">
        <v>10</v>
      </c>
      <c r="AM760" s="22">
        <v>0</v>
      </c>
      <c r="AN760" s="22">
        <v>10</v>
      </c>
      <c r="AO760" s="22">
        <v>10</v>
      </c>
      <c r="AP760" s="22">
        <v>10</v>
      </c>
      <c r="AQ760" s="22">
        <v>10</v>
      </c>
      <c r="AR760" s="22">
        <v>10</v>
      </c>
      <c r="AS760" s="22">
        <v>0</v>
      </c>
      <c r="AT760" s="22">
        <v>10</v>
      </c>
    </row>
    <row r="761" spans="1:46" ht="23.1" customHeight="1">
      <c r="A761" s="22" t="s">
        <v>4</v>
      </c>
      <c r="B761" s="22" t="s">
        <v>42</v>
      </c>
      <c r="C761" s="22" t="s">
        <v>2730</v>
      </c>
      <c r="D761" s="22">
        <v>5</v>
      </c>
      <c r="E761" s="22" t="s">
        <v>186</v>
      </c>
      <c r="F761" s="35" t="s">
        <v>202</v>
      </c>
      <c r="G761" s="22" t="s">
        <v>203</v>
      </c>
      <c r="H761" s="329">
        <v>45414</v>
      </c>
      <c r="I761" s="22" t="s">
        <v>2777</v>
      </c>
      <c r="J761" s="22" t="s">
        <v>600</v>
      </c>
      <c r="K761" s="22" t="s">
        <v>2778</v>
      </c>
      <c r="L761" s="22" t="s">
        <v>207</v>
      </c>
      <c r="M761" s="22">
        <v>14</v>
      </c>
      <c r="N761" s="22">
        <v>10</v>
      </c>
      <c r="O761" s="22">
        <v>1</v>
      </c>
      <c r="P761" s="22" t="s">
        <v>207</v>
      </c>
      <c r="Q761" s="22" t="s">
        <v>208</v>
      </c>
      <c r="R761" s="22" t="s">
        <v>393</v>
      </c>
      <c r="S761" s="22" t="s">
        <v>393</v>
      </c>
      <c r="T761" s="22" t="s">
        <v>2779</v>
      </c>
      <c r="U761" s="22" t="s">
        <v>2780</v>
      </c>
      <c r="V761" s="22">
        <v>48</v>
      </c>
      <c r="W761" s="22" t="s">
        <v>2781</v>
      </c>
      <c r="X761" s="22">
        <v>91</v>
      </c>
      <c r="Y761" s="22" t="s">
        <v>2782</v>
      </c>
      <c r="Z761" s="22" t="s">
        <v>2782</v>
      </c>
      <c r="AA761" s="22">
        <v>1</v>
      </c>
      <c r="AB761" s="22" t="s">
        <v>207</v>
      </c>
      <c r="AC761" s="22" t="s">
        <v>2777</v>
      </c>
      <c r="AE761" s="22" t="s">
        <v>207</v>
      </c>
      <c r="AF761" s="331">
        <v>0</v>
      </c>
      <c r="AG761" s="22" t="s">
        <v>208</v>
      </c>
      <c r="AH761" s="22" t="s">
        <v>232</v>
      </c>
      <c r="AI761" s="22" t="s">
        <v>2783</v>
      </c>
      <c r="AJ761" s="22">
        <v>90</v>
      </c>
      <c r="AK761" s="22">
        <v>10</v>
      </c>
      <c r="AL761" s="22">
        <v>10</v>
      </c>
      <c r="AM761" s="22">
        <v>0</v>
      </c>
      <c r="AN761" s="22">
        <v>10</v>
      </c>
      <c r="AO761" s="22">
        <v>10</v>
      </c>
      <c r="AP761" s="22">
        <v>10</v>
      </c>
      <c r="AQ761" s="22">
        <v>10</v>
      </c>
      <c r="AR761" s="22">
        <v>10</v>
      </c>
      <c r="AS761" s="22">
        <v>10</v>
      </c>
      <c r="AT761" s="22">
        <v>10</v>
      </c>
    </row>
    <row r="762" spans="1:46" ht="23.1" customHeight="1">
      <c r="A762" s="22" t="s">
        <v>4</v>
      </c>
      <c r="B762" s="22" t="s">
        <v>42</v>
      </c>
      <c r="C762" s="22" t="s">
        <v>2730</v>
      </c>
      <c r="D762" s="22">
        <v>5</v>
      </c>
      <c r="E762" s="22" t="s">
        <v>186</v>
      </c>
      <c r="F762" s="35" t="s">
        <v>202</v>
      </c>
      <c r="G762" s="22" t="s">
        <v>203</v>
      </c>
      <c r="H762" s="329">
        <v>45414</v>
      </c>
      <c r="I762" s="22" t="s">
        <v>2784</v>
      </c>
      <c r="J762" s="22" t="s">
        <v>610</v>
      </c>
      <c r="K762" s="22" t="s">
        <v>2785</v>
      </c>
      <c r="L762" s="22" t="s">
        <v>207</v>
      </c>
      <c r="M762" s="22">
        <v>14</v>
      </c>
      <c r="N762" s="22">
        <v>10</v>
      </c>
      <c r="O762" s="22">
        <v>1</v>
      </c>
      <c r="P762" s="22" t="s">
        <v>207</v>
      </c>
      <c r="Q762" s="22" t="s">
        <v>208</v>
      </c>
      <c r="R762" s="22" t="s">
        <v>393</v>
      </c>
      <c r="S762" s="22" t="s">
        <v>393</v>
      </c>
      <c r="T762" s="22" t="s">
        <v>2779</v>
      </c>
      <c r="U762" s="22" t="s">
        <v>2786</v>
      </c>
      <c r="V762" s="22">
        <v>48</v>
      </c>
      <c r="W762" s="22" t="s">
        <v>2787</v>
      </c>
      <c r="X762" s="22">
        <v>91</v>
      </c>
      <c r="Y762" s="22" t="s">
        <v>2788</v>
      </c>
      <c r="Z762" s="22" t="s">
        <v>2788</v>
      </c>
      <c r="AA762" s="22">
        <v>1</v>
      </c>
      <c r="AB762" s="22" t="s">
        <v>207</v>
      </c>
      <c r="AC762" s="22" t="s">
        <v>2784</v>
      </c>
      <c r="AE762" s="22" t="s">
        <v>207</v>
      </c>
      <c r="AF762" s="331">
        <v>0</v>
      </c>
      <c r="AG762" s="22" t="s">
        <v>208</v>
      </c>
      <c r="AH762" s="22" t="s">
        <v>232</v>
      </c>
      <c r="AI762" s="22" t="s">
        <v>2789</v>
      </c>
      <c r="AJ762" s="22">
        <v>90</v>
      </c>
      <c r="AK762" s="22">
        <v>10</v>
      </c>
      <c r="AL762" s="22">
        <v>10</v>
      </c>
      <c r="AM762" s="22">
        <v>0</v>
      </c>
      <c r="AN762" s="22">
        <v>10</v>
      </c>
      <c r="AO762" s="22">
        <v>10</v>
      </c>
      <c r="AP762" s="22">
        <v>10</v>
      </c>
      <c r="AQ762" s="22">
        <v>10</v>
      </c>
      <c r="AR762" s="22">
        <v>10</v>
      </c>
      <c r="AS762" s="22">
        <v>10</v>
      </c>
      <c r="AT762" s="22">
        <v>10</v>
      </c>
    </row>
    <row r="763" spans="1:46" ht="23.1" customHeight="1">
      <c r="A763" s="22" t="s">
        <v>4</v>
      </c>
      <c r="B763" s="22" t="s">
        <v>42</v>
      </c>
      <c r="C763" s="22" t="s">
        <v>2730</v>
      </c>
      <c r="D763" s="22">
        <v>5</v>
      </c>
      <c r="E763" s="22" t="s">
        <v>186</v>
      </c>
      <c r="F763" s="35" t="s">
        <v>202</v>
      </c>
      <c r="G763" s="22" t="s">
        <v>203</v>
      </c>
      <c r="H763" s="329">
        <v>45414</v>
      </c>
      <c r="I763" s="22" t="s">
        <v>2790</v>
      </c>
      <c r="J763" s="22" t="s">
        <v>618</v>
      </c>
      <c r="K763" s="22" t="s">
        <v>2791</v>
      </c>
      <c r="L763" s="22" t="s">
        <v>207</v>
      </c>
      <c r="M763" s="22">
        <v>14</v>
      </c>
      <c r="N763" s="22">
        <v>10</v>
      </c>
      <c r="O763" s="22">
        <v>1</v>
      </c>
      <c r="P763" s="22" t="s">
        <v>207</v>
      </c>
      <c r="Q763" s="22" t="s">
        <v>208</v>
      </c>
      <c r="R763" s="22" t="s">
        <v>393</v>
      </c>
      <c r="S763" s="22" t="s">
        <v>393</v>
      </c>
      <c r="T763" s="22" t="s">
        <v>2779</v>
      </c>
      <c r="U763" s="22" t="s">
        <v>2792</v>
      </c>
      <c r="V763" s="22">
        <v>48</v>
      </c>
      <c r="W763" s="22" t="s">
        <v>2793</v>
      </c>
      <c r="X763" s="22">
        <v>66</v>
      </c>
      <c r="Y763" s="22" t="s">
        <v>2794</v>
      </c>
      <c r="Z763" s="22" t="s">
        <v>2794</v>
      </c>
      <c r="AA763" s="22">
        <v>1</v>
      </c>
      <c r="AB763" s="22" t="s">
        <v>207</v>
      </c>
      <c r="AC763" s="22" t="s">
        <v>2790</v>
      </c>
      <c r="AE763" s="22" t="s">
        <v>207</v>
      </c>
      <c r="AF763" s="331">
        <v>0</v>
      </c>
      <c r="AG763" s="22" t="s">
        <v>208</v>
      </c>
      <c r="AH763" s="22" t="s">
        <v>232</v>
      </c>
      <c r="AI763" s="22" t="s">
        <v>2795</v>
      </c>
      <c r="AJ763" s="22">
        <v>90</v>
      </c>
      <c r="AK763" s="22">
        <v>10</v>
      </c>
      <c r="AL763" s="22">
        <v>10</v>
      </c>
      <c r="AM763" s="22">
        <v>0</v>
      </c>
      <c r="AN763" s="22">
        <v>10</v>
      </c>
      <c r="AO763" s="22">
        <v>10</v>
      </c>
      <c r="AP763" s="22">
        <v>10</v>
      </c>
      <c r="AQ763" s="22">
        <v>10</v>
      </c>
      <c r="AR763" s="22">
        <v>10</v>
      </c>
      <c r="AS763" s="22">
        <v>10</v>
      </c>
      <c r="AT763" s="22">
        <v>10</v>
      </c>
    </row>
    <row r="764" spans="1:46" ht="23.1" customHeight="1">
      <c r="A764" s="22" t="s">
        <v>6</v>
      </c>
      <c r="B764" s="22" t="s">
        <v>40</v>
      </c>
      <c r="C764" s="22" t="s">
        <v>2796</v>
      </c>
      <c r="D764" s="22">
        <v>5</v>
      </c>
      <c r="E764" s="22" t="s">
        <v>186</v>
      </c>
      <c r="F764" s="35" t="s">
        <v>202</v>
      </c>
      <c r="G764" s="22" t="s">
        <v>203</v>
      </c>
      <c r="H764" s="329">
        <v>45720</v>
      </c>
      <c r="I764" s="22" t="s">
        <v>2797</v>
      </c>
      <c r="J764" s="22" t="s">
        <v>2798</v>
      </c>
      <c r="K764" s="22" t="s">
        <v>2799</v>
      </c>
      <c r="L764" s="22" t="s">
        <v>207</v>
      </c>
      <c r="M764" s="22">
        <v>17</v>
      </c>
      <c r="N764" s="22">
        <v>11</v>
      </c>
      <c r="O764" s="22">
        <v>8</v>
      </c>
      <c r="P764" s="22" t="s">
        <v>207</v>
      </c>
      <c r="Q764" s="22" t="s">
        <v>208</v>
      </c>
      <c r="R764" s="22" t="s">
        <v>202</v>
      </c>
      <c r="S764" s="22" t="s">
        <v>393</v>
      </c>
      <c r="T764" s="22" t="s">
        <v>2800</v>
      </c>
      <c r="U764" s="22" t="s">
        <v>2801</v>
      </c>
      <c r="V764" s="22">
        <v>76</v>
      </c>
      <c r="W764" s="22" t="s">
        <v>2802</v>
      </c>
      <c r="X764" s="22">
        <v>158</v>
      </c>
      <c r="Y764" s="22" t="s">
        <v>2803</v>
      </c>
      <c r="Z764" s="22" t="s">
        <v>2803</v>
      </c>
      <c r="AA764" s="22">
        <v>1</v>
      </c>
      <c r="AB764" s="22" t="s">
        <v>207</v>
      </c>
      <c r="AC764" s="22" t="s">
        <v>2797</v>
      </c>
      <c r="AE764" s="22" t="s">
        <v>207</v>
      </c>
      <c r="AF764" s="331">
        <v>0.09</v>
      </c>
      <c r="AG764" s="22" t="s">
        <v>2804</v>
      </c>
      <c r="AH764" s="22" t="s">
        <v>2805</v>
      </c>
      <c r="AI764" s="22" t="s">
        <v>2806</v>
      </c>
      <c r="AJ764" s="22">
        <v>80</v>
      </c>
      <c r="AK764" s="22">
        <v>10</v>
      </c>
      <c r="AL764" s="22">
        <v>10</v>
      </c>
      <c r="AM764" s="22">
        <v>10</v>
      </c>
      <c r="AN764" s="22">
        <v>10</v>
      </c>
      <c r="AO764" s="22">
        <v>0</v>
      </c>
      <c r="AP764" s="22">
        <v>10</v>
      </c>
      <c r="AQ764" s="22">
        <v>10</v>
      </c>
      <c r="AR764" s="22">
        <v>10</v>
      </c>
      <c r="AS764" s="22">
        <v>0</v>
      </c>
      <c r="AT764" s="22">
        <v>10</v>
      </c>
    </row>
    <row r="765" spans="1:46" ht="23.1" customHeight="1">
      <c r="A765" s="22" t="s">
        <v>6</v>
      </c>
      <c r="B765" s="22" t="s">
        <v>40</v>
      </c>
      <c r="C765" s="22" t="s">
        <v>2796</v>
      </c>
      <c r="D765" s="22">
        <v>5</v>
      </c>
      <c r="E765" s="22" t="s">
        <v>186</v>
      </c>
      <c r="F765" s="35" t="s">
        <v>202</v>
      </c>
      <c r="G765" s="22" t="s">
        <v>203</v>
      </c>
      <c r="H765" s="329">
        <v>45687</v>
      </c>
      <c r="I765" s="22" t="s">
        <v>2807</v>
      </c>
      <c r="J765" s="22" t="s">
        <v>2808</v>
      </c>
      <c r="K765" s="22" t="s">
        <v>2809</v>
      </c>
      <c r="L765" s="22" t="s">
        <v>207</v>
      </c>
      <c r="M765" s="22">
        <v>13</v>
      </c>
      <c r="N765" s="22">
        <v>14</v>
      </c>
      <c r="O765" s="22">
        <v>9</v>
      </c>
      <c r="P765" s="22" t="s">
        <v>207</v>
      </c>
      <c r="Q765" s="22" t="s">
        <v>208</v>
      </c>
      <c r="R765" s="22" t="s">
        <v>393</v>
      </c>
      <c r="S765" s="22" t="s">
        <v>393</v>
      </c>
      <c r="T765" s="22" t="s">
        <v>2810</v>
      </c>
      <c r="U765" s="22" t="s">
        <v>2811</v>
      </c>
      <c r="V765" s="22">
        <v>76</v>
      </c>
      <c r="W765" s="22" t="s">
        <v>2812</v>
      </c>
      <c r="X765" s="22">
        <v>170</v>
      </c>
      <c r="Y765" s="22" t="s">
        <v>2813</v>
      </c>
      <c r="Z765" s="22" t="s">
        <v>2813</v>
      </c>
      <c r="AA765" s="22">
        <v>1</v>
      </c>
      <c r="AB765" s="22" t="s">
        <v>207</v>
      </c>
      <c r="AC765" s="22" t="s">
        <v>2807</v>
      </c>
      <c r="AE765" s="22" t="s">
        <v>207</v>
      </c>
      <c r="AF765" s="331">
        <v>7.0000000000000007E-2</v>
      </c>
      <c r="AG765" s="22" t="s">
        <v>2804</v>
      </c>
      <c r="AH765" s="22" t="s">
        <v>2805</v>
      </c>
      <c r="AI765" s="22" t="s">
        <v>2814</v>
      </c>
      <c r="AJ765" s="22">
        <v>60</v>
      </c>
      <c r="AK765" s="22">
        <v>10</v>
      </c>
      <c r="AL765" s="22">
        <v>10</v>
      </c>
      <c r="AM765" s="22">
        <v>0</v>
      </c>
      <c r="AN765" s="22">
        <v>10</v>
      </c>
      <c r="AO765" s="22">
        <v>0</v>
      </c>
      <c r="AP765" s="22">
        <v>0</v>
      </c>
      <c r="AQ765" s="22">
        <v>10</v>
      </c>
      <c r="AR765" s="22">
        <v>10</v>
      </c>
      <c r="AS765" s="22">
        <v>0</v>
      </c>
      <c r="AT765" s="22">
        <v>10</v>
      </c>
    </row>
    <row r="766" spans="1:46" ht="23.1" customHeight="1">
      <c r="A766" s="22" t="s">
        <v>6</v>
      </c>
      <c r="B766" s="22" t="s">
        <v>40</v>
      </c>
      <c r="C766" s="22" t="s">
        <v>2796</v>
      </c>
      <c r="D766" s="22">
        <v>5</v>
      </c>
      <c r="E766" s="22" t="s">
        <v>186</v>
      </c>
      <c r="F766" s="35" t="s">
        <v>202</v>
      </c>
      <c r="G766" s="22" t="s">
        <v>203</v>
      </c>
      <c r="H766" s="329">
        <v>45750</v>
      </c>
      <c r="I766" s="22" t="s">
        <v>2815</v>
      </c>
      <c r="J766" s="22" t="s">
        <v>2816</v>
      </c>
      <c r="K766" s="22" t="s">
        <v>2817</v>
      </c>
      <c r="L766" s="22" t="s">
        <v>207</v>
      </c>
      <c r="M766" s="22">
        <v>17</v>
      </c>
      <c r="N766" s="22">
        <v>11</v>
      </c>
      <c r="O766" s="22">
        <v>8</v>
      </c>
      <c r="P766" s="22" t="s">
        <v>207</v>
      </c>
      <c r="Q766" s="22" t="s">
        <v>208</v>
      </c>
      <c r="R766" s="22" t="s">
        <v>393</v>
      </c>
      <c r="S766" s="22" t="s">
        <v>393</v>
      </c>
      <c r="T766" s="22" t="s">
        <v>2818</v>
      </c>
      <c r="V766" s="22">
        <v>0</v>
      </c>
      <c r="X766" s="22">
        <v>0</v>
      </c>
      <c r="Y766" s="22" t="s">
        <v>2819</v>
      </c>
      <c r="Z766" s="22" t="s">
        <v>2819</v>
      </c>
      <c r="AA766" s="22">
        <v>1</v>
      </c>
      <c r="AB766" s="22" t="s">
        <v>207</v>
      </c>
      <c r="AC766" s="22" t="s">
        <v>2815</v>
      </c>
      <c r="AE766" s="22" t="s">
        <v>207</v>
      </c>
      <c r="AF766" s="331">
        <v>0.09</v>
      </c>
      <c r="AG766" s="22" t="s">
        <v>2804</v>
      </c>
      <c r="AH766" s="22" t="s">
        <v>2805</v>
      </c>
      <c r="AI766" s="22" t="s">
        <v>2820</v>
      </c>
      <c r="AJ766" s="22">
        <v>60</v>
      </c>
      <c r="AK766" s="22">
        <v>10</v>
      </c>
      <c r="AL766" s="22">
        <v>10</v>
      </c>
      <c r="AM766" s="22">
        <v>0</v>
      </c>
      <c r="AN766" s="22">
        <v>10</v>
      </c>
      <c r="AO766" s="22">
        <v>0</v>
      </c>
      <c r="AP766" s="22">
        <v>0</v>
      </c>
      <c r="AQ766" s="22">
        <v>10</v>
      </c>
      <c r="AR766" s="22">
        <v>10</v>
      </c>
      <c r="AS766" s="22">
        <v>0</v>
      </c>
      <c r="AT766" s="22">
        <v>10</v>
      </c>
    </row>
    <row r="767" spans="1:46" ht="23.1" customHeight="1">
      <c r="A767" s="22" t="s">
        <v>6</v>
      </c>
      <c r="B767" s="22" t="s">
        <v>40</v>
      </c>
      <c r="C767" s="22" t="s">
        <v>2796</v>
      </c>
      <c r="D767" s="22">
        <v>5</v>
      </c>
      <c r="E767" s="22" t="s">
        <v>186</v>
      </c>
      <c r="F767" s="35" t="s">
        <v>202</v>
      </c>
      <c r="G767" s="22" t="s">
        <v>203</v>
      </c>
      <c r="H767" s="329">
        <v>45727</v>
      </c>
      <c r="I767" s="22" t="s">
        <v>2821</v>
      </c>
      <c r="J767" s="22" t="s">
        <v>2822</v>
      </c>
      <c r="K767" s="22" t="s">
        <v>2823</v>
      </c>
      <c r="L767" s="22" t="s">
        <v>207</v>
      </c>
      <c r="M767" s="22">
        <v>13</v>
      </c>
      <c r="N767" s="22">
        <v>14</v>
      </c>
      <c r="O767" s="22">
        <v>9</v>
      </c>
      <c r="P767" s="22" t="s">
        <v>207</v>
      </c>
      <c r="Q767" s="22" t="s">
        <v>208</v>
      </c>
      <c r="R767" s="22" t="s">
        <v>393</v>
      </c>
      <c r="S767" s="22" t="s">
        <v>393</v>
      </c>
      <c r="T767" s="22" t="s">
        <v>2824</v>
      </c>
      <c r="U767" s="22" t="s">
        <v>2825</v>
      </c>
      <c r="V767" s="22">
        <v>70</v>
      </c>
      <c r="W767" s="22" t="s">
        <v>2826</v>
      </c>
      <c r="X767" s="22">
        <v>158</v>
      </c>
      <c r="Y767" s="22" t="s">
        <v>2827</v>
      </c>
      <c r="Z767" s="22" t="s">
        <v>2827</v>
      </c>
      <c r="AA767" s="22">
        <v>1</v>
      </c>
      <c r="AB767" s="22" t="s">
        <v>207</v>
      </c>
      <c r="AC767" s="22" t="s">
        <v>2821</v>
      </c>
      <c r="AE767" s="22" t="s">
        <v>207</v>
      </c>
      <c r="AF767" s="331">
        <v>7.0000000000000007E-2</v>
      </c>
      <c r="AG767" s="22" t="s">
        <v>2804</v>
      </c>
      <c r="AH767" s="22" t="s">
        <v>2805</v>
      </c>
      <c r="AI767" s="22" t="s">
        <v>2828</v>
      </c>
      <c r="AJ767" s="22">
        <v>70</v>
      </c>
      <c r="AK767" s="22">
        <v>10</v>
      </c>
      <c r="AL767" s="22">
        <v>10</v>
      </c>
      <c r="AM767" s="22">
        <v>0</v>
      </c>
      <c r="AN767" s="22">
        <v>10</v>
      </c>
      <c r="AO767" s="22">
        <v>0</v>
      </c>
      <c r="AP767" s="22">
        <v>10</v>
      </c>
      <c r="AQ767" s="22">
        <v>10</v>
      </c>
      <c r="AR767" s="22">
        <v>10</v>
      </c>
      <c r="AS767" s="22">
        <v>0</v>
      </c>
      <c r="AT767" s="22">
        <v>10</v>
      </c>
    </row>
    <row r="768" spans="1:46" ht="23.1" customHeight="1">
      <c r="A768" s="22" t="s">
        <v>6</v>
      </c>
      <c r="B768" s="22" t="s">
        <v>40</v>
      </c>
      <c r="C768" s="22" t="s">
        <v>2796</v>
      </c>
      <c r="D768" s="22">
        <v>5</v>
      </c>
      <c r="E768" s="22" t="s">
        <v>186</v>
      </c>
      <c r="F768" s="35" t="s">
        <v>202</v>
      </c>
      <c r="G768" s="22" t="s">
        <v>203</v>
      </c>
      <c r="H768" s="329">
        <v>45581</v>
      </c>
      <c r="I768" s="22" t="s">
        <v>2829</v>
      </c>
      <c r="J768" s="22" t="s">
        <v>2830</v>
      </c>
      <c r="K768" s="22" t="s">
        <v>2831</v>
      </c>
      <c r="L768" s="22" t="s">
        <v>207</v>
      </c>
      <c r="M768" s="22">
        <v>16</v>
      </c>
      <c r="N768" s="22">
        <v>35</v>
      </c>
      <c r="O768" s="22">
        <v>4</v>
      </c>
      <c r="P768" s="22" t="s">
        <v>207</v>
      </c>
      <c r="Q768" s="22" t="s">
        <v>208</v>
      </c>
      <c r="R768" s="22" t="s">
        <v>202</v>
      </c>
      <c r="S768" s="22" t="s">
        <v>393</v>
      </c>
      <c r="T768" s="22" t="s">
        <v>2832</v>
      </c>
      <c r="U768" s="22" t="s">
        <v>2833</v>
      </c>
      <c r="V768" s="22">
        <v>60</v>
      </c>
      <c r="W768" s="22" t="s">
        <v>2834</v>
      </c>
      <c r="X768" s="22">
        <v>157</v>
      </c>
      <c r="Y768" s="22" t="s">
        <v>2835</v>
      </c>
      <c r="Z768" s="22" t="s">
        <v>2835</v>
      </c>
      <c r="AA768" s="22">
        <v>1</v>
      </c>
      <c r="AB768" s="22" t="s">
        <v>207</v>
      </c>
      <c r="AC768" s="22" t="s">
        <v>2829</v>
      </c>
      <c r="AE768" s="22" t="s">
        <v>207</v>
      </c>
      <c r="AF768" s="331">
        <v>0.03</v>
      </c>
      <c r="AG768" s="22" t="s">
        <v>2836</v>
      </c>
      <c r="AH768" s="22" t="s">
        <v>2837</v>
      </c>
      <c r="AI768" s="22" t="s">
        <v>2838</v>
      </c>
      <c r="AJ768" s="22">
        <v>90</v>
      </c>
      <c r="AK768" s="22">
        <v>10</v>
      </c>
      <c r="AL768" s="22">
        <v>10</v>
      </c>
      <c r="AM768" s="22">
        <v>10</v>
      </c>
      <c r="AN768" s="22">
        <v>10</v>
      </c>
      <c r="AO768" s="22">
        <v>10</v>
      </c>
      <c r="AP768" s="22">
        <v>10</v>
      </c>
      <c r="AQ768" s="22">
        <v>10</v>
      </c>
      <c r="AR768" s="22">
        <v>10</v>
      </c>
      <c r="AS768" s="22">
        <v>0</v>
      </c>
      <c r="AT768" s="22">
        <v>10</v>
      </c>
    </row>
    <row r="769" spans="1:46" ht="23.1" customHeight="1">
      <c r="A769" s="22" t="s">
        <v>6</v>
      </c>
      <c r="B769" s="22" t="s">
        <v>40</v>
      </c>
      <c r="C769" s="22" t="s">
        <v>2796</v>
      </c>
      <c r="D769" s="22">
        <v>5</v>
      </c>
      <c r="E769" s="22" t="s">
        <v>186</v>
      </c>
      <c r="F769" s="35" t="s">
        <v>202</v>
      </c>
      <c r="G769" s="22" t="s">
        <v>203</v>
      </c>
      <c r="H769" s="329">
        <v>45705</v>
      </c>
      <c r="I769" s="22" t="s">
        <v>2839</v>
      </c>
      <c r="J769" s="22" t="s">
        <v>2840</v>
      </c>
      <c r="K769" s="22" t="s">
        <v>2841</v>
      </c>
      <c r="L769" s="22" t="s">
        <v>207</v>
      </c>
      <c r="M769" s="22">
        <v>16</v>
      </c>
      <c r="N769" s="22">
        <v>35</v>
      </c>
      <c r="O769" s="22">
        <v>4</v>
      </c>
      <c r="P769" s="22" t="s">
        <v>207</v>
      </c>
      <c r="Q769" s="22" t="s">
        <v>208</v>
      </c>
      <c r="R769" s="22" t="s">
        <v>202</v>
      </c>
      <c r="S769" s="22" t="s">
        <v>393</v>
      </c>
      <c r="T769" s="22" t="s">
        <v>209</v>
      </c>
      <c r="V769" s="22">
        <v>0</v>
      </c>
      <c r="X769" s="22">
        <v>0</v>
      </c>
      <c r="Y769" s="22" t="s">
        <v>2842</v>
      </c>
      <c r="Z769" s="22" t="s">
        <v>2842</v>
      </c>
      <c r="AA769" s="22">
        <v>1</v>
      </c>
      <c r="AB769" s="22" t="s">
        <v>207</v>
      </c>
      <c r="AC769" s="22" t="s">
        <v>2839</v>
      </c>
      <c r="AE769" s="22" t="s">
        <v>207</v>
      </c>
      <c r="AF769" s="331">
        <v>0.6</v>
      </c>
      <c r="AG769" s="22" t="s">
        <v>2843</v>
      </c>
      <c r="AH769" s="22" t="s">
        <v>2844</v>
      </c>
      <c r="AI769" s="22" t="s">
        <v>2845</v>
      </c>
      <c r="AJ769" s="22">
        <v>60</v>
      </c>
      <c r="AK769" s="22">
        <v>10</v>
      </c>
      <c r="AL769" s="22">
        <v>10</v>
      </c>
      <c r="AM769" s="22">
        <v>10</v>
      </c>
      <c r="AN769" s="22">
        <v>0</v>
      </c>
      <c r="AO769" s="22">
        <v>0</v>
      </c>
      <c r="AP769" s="22">
        <v>0</v>
      </c>
      <c r="AQ769" s="22">
        <v>10</v>
      </c>
      <c r="AR769" s="22">
        <v>10</v>
      </c>
      <c r="AS769" s="22">
        <v>0</v>
      </c>
      <c r="AT769" s="22">
        <v>10</v>
      </c>
    </row>
    <row r="770" spans="1:46" ht="23.1" customHeight="1">
      <c r="A770" s="22" t="s">
        <v>6</v>
      </c>
      <c r="B770" s="22" t="s">
        <v>40</v>
      </c>
      <c r="C770" s="22" t="s">
        <v>2796</v>
      </c>
      <c r="D770" s="22">
        <v>5</v>
      </c>
      <c r="E770" s="22" t="s">
        <v>186</v>
      </c>
      <c r="F770" s="35" t="s">
        <v>202</v>
      </c>
      <c r="G770" s="22" t="s">
        <v>203</v>
      </c>
      <c r="H770" s="329">
        <v>45777</v>
      </c>
      <c r="I770" s="94" t="s">
        <v>4314</v>
      </c>
      <c r="J770" s="22" t="s">
        <v>4315</v>
      </c>
      <c r="K770" s="22" t="s">
        <v>4316</v>
      </c>
      <c r="L770" s="22" t="s">
        <v>207</v>
      </c>
      <c r="M770" s="22">
        <v>14</v>
      </c>
      <c r="N770" s="22">
        <v>12</v>
      </c>
      <c r="O770" s="22">
        <v>4</v>
      </c>
      <c r="P770" s="22" t="s">
        <v>207</v>
      </c>
      <c r="Q770" s="22" t="s">
        <v>208</v>
      </c>
      <c r="R770" s="22" t="s">
        <v>202</v>
      </c>
      <c r="S770" s="22" t="s">
        <v>393</v>
      </c>
      <c r="T770" s="22" t="s">
        <v>209</v>
      </c>
      <c r="U770" s="22" t="s">
        <v>4317</v>
      </c>
      <c r="V770" s="22">
        <v>51</v>
      </c>
      <c r="W770" s="22" t="s">
        <v>4318</v>
      </c>
      <c r="X770" s="22">
        <v>155</v>
      </c>
      <c r="Y770" s="22" t="s">
        <v>4319</v>
      </c>
      <c r="Z770" s="22" t="s">
        <v>4319</v>
      </c>
      <c r="AA770" s="22">
        <v>1</v>
      </c>
      <c r="AB770" s="22" t="s">
        <v>207</v>
      </c>
      <c r="AC770" s="22" t="s">
        <v>4314</v>
      </c>
      <c r="AE770" s="22" t="s">
        <v>207</v>
      </c>
      <c r="AF770" s="330">
        <v>0</v>
      </c>
      <c r="AG770" s="22" t="s">
        <v>208</v>
      </c>
      <c r="AH770" s="22" t="s">
        <v>232</v>
      </c>
      <c r="AI770" s="22" t="s">
        <v>4320</v>
      </c>
      <c r="AJ770" s="22">
        <v>90</v>
      </c>
      <c r="AK770" s="22">
        <v>10</v>
      </c>
      <c r="AL770" s="22">
        <v>10</v>
      </c>
      <c r="AM770" s="22">
        <v>10</v>
      </c>
      <c r="AN770" s="22">
        <v>0</v>
      </c>
      <c r="AO770" s="22">
        <v>10</v>
      </c>
      <c r="AP770" s="22">
        <v>10</v>
      </c>
      <c r="AQ770" s="22">
        <v>10</v>
      </c>
      <c r="AR770" s="22">
        <v>10</v>
      </c>
      <c r="AS770" s="22">
        <v>10</v>
      </c>
      <c r="AT770" s="22">
        <v>10</v>
      </c>
    </row>
    <row r="771" spans="1:46" ht="23.1" customHeight="1">
      <c r="A771" s="22" t="s">
        <v>6</v>
      </c>
      <c r="B771" s="22" t="s">
        <v>40</v>
      </c>
      <c r="C771" s="22" t="s">
        <v>2796</v>
      </c>
      <c r="D771" s="22">
        <v>5</v>
      </c>
      <c r="E771" s="22" t="s">
        <v>186</v>
      </c>
      <c r="F771" s="35" t="s">
        <v>202</v>
      </c>
      <c r="G771" s="22" t="s">
        <v>203</v>
      </c>
      <c r="H771" s="329">
        <v>45775</v>
      </c>
      <c r="I771" s="22" t="s">
        <v>4321</v>
      </c>
      <c r="J771" s="22" t="s">
        <v>4322</v>
      </c>
      <c r="K771" s="22" t="s">
        <v>4323</v>
      </c>
      <c r="L771" s="22" t="s">
        <v>207</v>
      </c>
      <c r="M771" s="22">
        <v>14</v>
      </c>
      <c r="N771" s="22">
        <v>12</v>
      </c>
      <c r="O771" s="22">
        <v>4</v>
      </c>
      <c r="P771" s="22" t="s">
        <v>207</v>
      </c>
      <c r="Q771" s="22" t="s">
        <v>208</v>
      </c>
      <c r="R771" s="22" t="s">
        <v>202</v>
      </c>
      <c r="S771" s="22" t="s">
        <v>393</v>
      </c>
      <c r="T771" s="22" t="s">
        <v>209</v>
      </c>
      <c r="U771" s="22" t="s">
        <v>4324</v>
      </c>
      <c r="V771" s="22">
        <v>52</v>
      </c>
      <c r="W771" s="22" t="s">
        <v>4325</v>
      </c>
      <c r="X771" s="22">
        <v>155</v>
      </c>
      <c r="Y771" s="22" t="s">
        <v>4326</v>
      </c>
      <c r="Z771" s="22" t="s">
        <v>4326</v>
      </c>
      <c r="AA771" s="22">
        <v>1</v>
      </c>
      <c r="AB771" s="22" t="s">
        <v>207</v>
      </c>
      <c r="AC771" s="22" t="s">
        <v>4321</v>
      </c>
      <c r="AE771" s="22" t="s">
        <v>207</v>
      </c>
      <c r="AF771" s="331">
        <v>0</v>
      </c>
      <c r="AG771" s="22" t="s">
        <v>208</v>
      </c>
      <c r="AH771" s="22" t="s">
        <v>232</v>
      </c>
      <c r="AI771" s="22" t="s">
        <v>4327</v>
      </c>
      <c r="AJ771" s="22">
        <v>90</v>
      </c>
      <c r="AK771" s="22">
        <v>10</v>
      </c>
      <c r="AL771" s="22">
        <v>10</v>
      </c>
      <c r="AM771" s="22">
        <v>10</v>
      </c>
      <c r="AN771" s="22">
        <v>0</v>
      </c>
      <c r="AO771" s="22">
        <v>10</v>
      </c>
      <c r="AP771" s="22">
        <v>10</v>
      </c>
      <c r="AQ771" s="22">
        <v>10</v>
      </c>
      <c r="AR771" s="22">
        <v>10</v>
      </c>
      <c r="AS771" s="22">
        <v>10</v>
      </c>
      <c r="AT771" s="22">
        <v>10</v>
      </c>
    </row>
    <row r="772" spans="1:46" ht="23.1" customHeight="1">
      <c r="A772" s="22" t="s">
        <v>6</v>
      </c>
      <c r="B772" s="22" t="s">
        <v>40</v>
      </c>
      <c r="C772" s="22" t="s">
        <v>2796</v>
      </c>
      <c r="D772" s="22">
        <v>5</v>
      </c>
      <c r="E772" s="22" t="s">
        <v>186</v>
      </c>
      <c r="F772" s="35" t="s">
        <v>202</v>
      </c>
      <c r="G772" s="22" t="s">
        <v>203</v>
      </c>
      <c r="H772" s="329">
        <v>45503</v>
      </c>
      <c r="I772" s="22" t="s">
        <v>2846</v>
      </c>
      <c r="J772" s="22" t="s">
        <v>2847</v>
      </c>
      <c r="K772" s="22" t="s">
        <v>2848</v>
      </c>
      <c r="L772" s="22" t="s">
        <v>207</v>
      </c>
      <c r="M772" s="22">
        <v>15</v>
      </c>
      <c r="N772" s="22">
        <v>59</v>
      </c>
      <c r="O772" s="22">
        <v>1</v>
      </c>
      <c r="P772" s="22" t="s">
        <v>207</v>
      </c>
      <c r="Q772" s="22" t="s">
        <v>208</v>
      </c>
      <c r="R772" s="22" t="s">
        <v>202</v>
      </c>
      <c r="S772" s="22" t="s">
        <v>393</v>
      </c>
      <c r="T772" s="22" t="s">
        <v>2832</v>
      </c>
      <c r="U772" s="22" t="s">
        <v>2849</v>
      </c>
      <c r="V772" s="22">
        <v>52</v>
      </c>
      <c r="W772" s="22" t="s">
        <v>2850</v>
      </c>
      <c r="X772" s="22">
        <v>155</v>
      </c>
      <c r="Y772" s="22" t="s">
        <v>2851</v>
      </c>
      <c r="Z772" s="22" t="s">
        <v>2851</v>
      </c>
      <c r="AA772" s="22">
        <v>1</v>
      </c>
      <c r="AB772" s="22" t="s">
        <v>207</v>
      </c>
      <c r="AC772" s="22" t="s">
        <v>2846</v>
      </c>
      <c r="AE772" s="22" t="s">
        <v>207</v>
      </c>
      <c r="AF772" s="331">
        <v>0</v>
      </c>
      <c r="AG772" s="22" t="s">
        <v>208</v>
      </c>
      <c r="AH772" s="22" t="s">
        <v>232</v>
      </c>
      <c r="AI772" s="22" t="s">
        <v>2852</v>
      </c>
      <c r="AJ772" s="22">
        <v>100</v>
      </c>
      <c r="AK772" s="22">
        <v>10</v>
      </c>
      <c r="AL772" s="22">
        <v>10</v>
      </c>
      <c r="AM772" s="22">
        <v>10</v>
      </c>
      <c r="AN772" s="22">
        <v>10</v>
      </c>
      <c r="AO772" s="22">
        <v>10</v>
      </c>
      <c r="AP772" s="22">
        <v>10</v>
      </c>
      <c r="AQ772" s="22">
        <v>10</v>
      </c>
      <c r="AR772" s="22">
        <v>10</v>
      </c>
      <c r="AS772" s="22">
        <v>10</v>
      </c>
      <c r="AT772" s="22">
        <v>10</v>
      </c>
    </row>
    <row r="773" spans="1:46" ht="23.1" customHeight="1">
      <c r="A773" s="22" t="s">
        <v>6</v>
      </c>
      <c r="B773" s="22" t="s">
        <v>40</v>
      </c>
      <c r="C773" s="22" t="s">
        <v>2796</v>
      </c>
      <c r="D773" s="22">
        <v>5</v>
      </c>
      <c r="E773" s="22" t="s">
        <v>186</v>
      </c>
      <c r="F773" s="35" t="s">
        <v>202</v>
      </c>
      <c r="G773" s="22" t="s">
        <v>203</v>
      </c>
      <c r="H773" s="329">
        <v>45503</v>
      </c>
      <c r="I773" s="22" t="s">
        <v>2853</v>
      </c>
      <c r="J773" s="22" t="s">
        <v>2854</v>
      </c>
      <c r="K773" s="22" t="s">
        <v>2855</v>
      </c>
      <c r="L773" s="22" t="s">
        <v>207</v>
      </c>
      <c r="M773" s="22">
        <v>15</v>
      </c>
      <c r="N773" s="22">
        <v>59</v>
      </c>
      <c r="O773" s="22">
        <v>1</v>
      </c>
      <c r="P773" s="22" t="s">
        <v>207</v>
      </c>
      <c r="Q773" s="22" t="s">
        <v>208</v>
      </c>
      <c r="R773" s="22" t="s">
        <v>202</v>
      </c>
      <c r="S773" s="22" t="s">
        <v>393</v>
      </c>
      <c r="T773" s="22" t="s">
        <v>2832</v>
      </c>
      <c r="U773" s="22" t="s">
        <v>2856</v>
      </c>
      <c r="V773" s="22">
        <v>52</v>
      </c>
      <c r="W773" s="22" t="s">
        <v>2857</v>
      </c>
      <c r="X773" s="22">
        <v>155</v>
      </c>
      <c r="Y773" s="22" t="s">
        <v>2858</v>
      </c>
      <c r="Z773" s="22" t="s">
        <v>2858</v>
      </c>
      <c r="AA773" s="22">
        <v>1</v>
      </c>
      <c r="AB773" s="22" t="s">
        <v>207</v>
      </c>
      <c r="AC773" s="22" t="s">
        <v>2853</v>
      </c>
      <c r="AE773" s="22" t="s">
        <v>207</v>
      </c>
      <c r="AF773" s="331">
        <v>0</v>
      </c>
      <c r="AG773" s="22" t="s">
        <v>208</v>
      </c>
      <c r="AH773" s="22" t="s">
        <v>232</v>
      </c>
      <c r="AI773" s="22" t="s">
        <v>2859</v>
      </c>
      <c r="AJ773" s="22">
        <v>100</v>
      </c>
      <c r="AK773" s="22">
        <v>10</v>
      </c>
      <c r="AL773" s="22">
        <v>10</v>
      </c>
      <c r="AM773" s="22">
        <v>10</v>
      </c>
      <c r="AN773" s="22">
        <v>10</v>
      </c>
      <c r="AO773" s="22">
        <v>10</v>
      </c>
      <c r="AP773" s="22">
        <v>10</v>
      </c>
      <c r="AQ773" s="22">
        <v>10</v>
      </c>
      <c r="AR773" s="22">
        <v>10</v>
      </c>
      <c r="AS773" s="22">
        <v>10</v>
      </c>
      <c r="AT773" s="22">
        <v>10</v>
      </c>
    </row>
    <row r="774" spans="1:46" ht="23.1" customHeight="1">
      <c r="A774" s="22" t="s">
        <v>6</v>
      </c>
      <c r="B774" s="22" t="s">
        <v>40</v>
      </c>
      <c r="C774" s="22" t="s">
        <v>2796</v>
      </c>
      <c r="D774" s="22">
        <v>5</v>
      </c>
      <c r="E774" s="22" t="s">
        <v>186</v>
      </c>
      <c r="F774" s="35" t="s">
        <v>202</v>
      </c>
      <c r="G774" s="22" t="s">
        <v>203</v>
      </c>
      <c r="H774" s="329">
        <v>45490</v>
      </c>
      <c r="I774" s="100" t="s">
        <v>2860</v>
      </c>
      <c r="J774" s="22" t="s">
        <v>2861</v>
      </c>
      <c r="K774" s="22" t="s">
        <v>2862</v>
      </c>
      <c r="L774" s="22" t="s">
        <v>207</v>
      </c>
      <c r="M774" s="22">
        <v>12</v>
      </c>
      <c r="N774" s="22">
        <v>16</v>
      </c>
      <c r="O774" s="22">
        <v>3</v>
      </c>
      <c r="P774" s="22" t="s">
        <v>207</v>
      </c>
      <c r="Q774" s="22" t="s">
        <v>208</v>
      </c>
      <c r="R774" s="22" t="s">
        <v>202</v>
      </c>
      <c r="S774" s="22" t="s">
        <v>393</v>
      </c>
      <c r="T774" s="22" t="s">
        <v>2832</v>
      </c>
      <c r="U774" s="22" t="s">
        <v>2863</v>
      </c>
      <c r="V774" s="22">
        <v>52</v>
      </c>
      <c r="W774" s="22" t="s">
        <v>2864</v>
      </c>
      <c r="X774" s="22">
        <v>156</v>
      </c>
      <c r="Y774" s="22" t="s">
        <v>2865</v>
      </c>
      <c r="Z774" s="22" t="s">
        <v>2865</v>
      </c>
      <c r="AA774" s="22">
        <v>1</v>
      </c>
      <c r="AB774" s="22" t="s">
        <v>207</v>
      </c>
      <c r="AC774" s="22" t="s">
        <v>2860</v>
      </c>
      <c r="AE774" s="22" t="s">
        <v>207</v>
      </c>
      <c r="AF774" s="331">
        <v>0</v>
      </c>
      <c r="AG774" s="22" t="s">
        <v>208</v>
      </c>
      <c r="AH774" s="22" t="s">
        <v>232</v>
      </c>
      <c r="AI774" s="22" t="s">
        <v>2866</v>
      </c>
      <c r="AJ774" s="22">
        <v>100</v>
      </c>
      <c r="AK774" s="22">
        <v>10</v>
      </c>
      <c r="AL774" s="22">
        <v>10</v>
      </c>
      <c r="AM774" s="22">
        <v>10</v>
      </c>
      <c r="AN774" s="22">
        <v>10</v>
      </c>
      <c r="AO774" s="22">
        <v>10</v>
      </c>
      <c r="AP774" s="22">
        <v>10</v>
      </c>
      <c r="AQ774" s="22">
        <v>10</v>
      </c>
      <c r="AR774" s="22">
        <v>10</v>
      </c>
      <c r="AS774" s="22">
        <v>10</v>
      </c>
      <c r="AT774" s="22">
        <v>10</v>
      </c>
    </row>
    <row r="775" spans="1:46" ht="23.1" customHeight="1">
      <c r="A775" s="22" t="s">
        <v>6</v>
      </c>
      <c r="B775" s="22" t="s">
        <v>40</v>
      </c>
      <c r="C775" s="22" t="s">
        <v>2796</v>
      </c>
      <c r="D775" s="22">
        <v>5</v>
      </c>
      <c r="E775" s="22" t="s">
        <v>186</v>
      </c>
      <c r="F775" s="35" t="s">
        <v>202</v>
      </c>
      <c r="G775" s="22" t="s">
        <v>203</v>
      </c>
      <c r="H775" s="329">
        <v>45490</v>
      </c>
      <c r="I775" s="22" t="s">
        <v>2867</v>
      </c>
      <c r="J775" s="22" t="s">
        <v>2868</v>
      </c>
      <c r="K775" s="22" t="s">
        <v>2869</v>
      </c>
      <c r="L775" s="22" t="s">
        <v>207</v>
      </c>
      <c r="M775" s="22">
        <v>12</v>
      </c>
      <c r="N775" s="22">
        <v>15</v>
      </c>
      <c r="O775" s="22">
        <v>3</v>
      </c>
      <c r="P775" s="22" t="s">
        <v>207</v>
      </c>
      <c r="Q775" s="22" t="s">
        <v>208</v>
      </c>
      <c r="R775" s="22" t="s">
        <v>202</v>
      </c>
      <c r="S775" s="22" t="s">
        <v>393</v>
      </c>
      <c r="T775" s="22" t="s">
        <v>2832</v>
      </c>
      <c r="U775" s="22" t="s">
        <v>2870</v>
      </c>
      <c r="V775" s="22">
        <v>52</v>
      </c>
      <c r="W775" s="22" t="s">
        <v>2871</v>
      </c>
      <c r="X775" s="22">
        <v>156</v>
      </c>
      <c r="Y775" s="22" t="s">
        <v>2872</v>
      </c>
      <c r="Z775" s="22" t="s">
        <v>2872</v>
      </c>
      <c r="AA775" s="22">
        <v>1</v>
      </c>
      <c r="AB775" s="22" t="s">
        <v>207</v>
      </c>
      <c r="AC775" s="22" t="s">
        <v>2867</v>
      </c>
      <c r="AE775" s="22" t="s">
        <v>207</v>
      </c>
      <c r="AF775" s="331">
        <v>0</v>
      </c>
      <c r="AG775" s="22" t="s">
        <v>208</v>
      </c>
      <c r="AH775" s="22" t="s">
        <v>232</v>
      </c>
      <c r="AI775" s="22" t="s">
        <v>2873</v>
      </c>
      <c r="AJ775" s="22">
        <v>100</v>
      </c>
      <c r="AK775" s="22">
        <v>10</v>
      </c>
      <c r="AL775" s="22">
        <v>10</v>
      </c>
      <c r="AM775" s="22">
        <v>10</v>
      </c>
      <c r="AN775" s="22">
        <v>10</v>
      </c>
      <c r="AO775" s="22">
        <v>10</v>
      </c>
      <c r="AP775" s="22">
        <v>10</v>
      </c>
      <c r="AQ775" s="22">
        <v>10</v>
      </c>
      <c r="AR775" s="22">
        <v>10</v>
      </c>
      <c r="AS775" s="22">
        <v>10</v>
      </c>
      <c r="AT775" s="22">
        <v>10</v>
      </c>
    </row>
    <row r="776" spans="1:46" ht="23.1" customHeight="1">
      <c r="A776" s="22" t="s">
        <v>6</v>
      </c>
      <c r="B776" s="22" t="s">
        <v>40</v>
      </c>
      <c r="C776" s="22" t="s">
        <v>2796</v>
      </c>
      <c r="D776" s="22">
        <v>5</v>
      </c>
      <c r="E776" s="22" t="s">
        <v>186</v>
      </c>
      <c r="F776" s="35" t="s">
        <v>202</v>
      </c>
      <c r="G776" s="22" t="s">
        <v>203</v>
      </c>
      <c r="H776" s="329">
        <v>45812</v>
      </c>
      <c r="I776" s="99" t="s">
        <v>4979</v>
      </c>
      <c r="J776" s="22" t="s">
        <v>4980</v>
      </c>
      <c r="K776" s="22" t="s">
        <v>4981</v>
      </c>
      <c r="L776" s="22" t="s">
        <v>207</v>
      </c>
      <c r="M776" s="22">
        <v>13</v>
      </c>
      <c r="N776" s="22">
        <v>49</v>
      </c>
      <c r="O776" s="22">
        <v>6</v>
      </c>
      <c r="P776" s="22" t="s">
        <v>207</v>
      </c>
      <c r="Q776" s="22" t="s">
        <v>208</v>
      </c>
      <c r="R776" s="22" t="s">
        <v>393</v>
      </c>
      <c r="S776" s="22" t="s">
        <v>393</v>
      </c>
      <c r="T776" s="22" t="s">
        <v>4331</v>
      </c>
      <c r="U776" s="22" t="s">
        <v>4982</v>
      </c>
      <c r="V776" s="22">
        <v>62</v>
      </c>
      <c r="W776" s="22" t="s">
        <v>4983</v>
      </c>
      <c r="X776" s="22">
        <v>139</v>
      </c>
      <c r="Y776" s="22" t="s">
        <v>4984</v>
      </c>
      <c r="Z776" s="22" t="s">
        <v>4984</v>
      </c>
      <c r="AA776" s="22">
        <v>1</v>
      </c>
      <c r="AB776" s="22" t="s">
        <v>207</v>
      </c>
      <c r="AC776" s="22" t="s">
        <v>4979</v>
      </c>
      <c r="AE776" s="22" t="s">
        <v>207</v>
      </c>
      <c r="AF776" s="330">
        <v>0.02</v>
      </c>
      <c r="AG776" s="22" t="s">
        <v>4335</v>
      </c>
      <c r="AH776" s="22" t="s">
        <v>607</v>
      </c>
      <c r="AI776" s="22" t="s">
        <v>4985</v>
      </c>
      <c r="AJ776" s="22">
        <v>70</v>
      </c>
      <c r="AK776" s="22">
        <v>10</v>
      </c>
      <c r="AL776" s="22">
        <v>10</v>
      </c>
      <c r="AM776" s="22">
        <v>0</v>
      </c>
      <c r="AN776" s="22">
        <v>10</v>
      </c>
      <c r="AO776" s="22">
        <v>0</v>
      </c>
      <c r="AP776" s="22">
        <v>10</v>
      </c>
      <c r="AQ776" s="22">
        <v>10</v>
      </c>
      <c r="AR776" s="22">
        <v>10</v>
      </c>
      <c r="AS776" s="22">
        <v>0</v>
      </c>
      <c r="AT776" s="22">
        <v>10</v>
      </c>
    </row>
    <row r="777" spans="1:46" ht="23.1" customHeight="1">
      <c r="A777" s="22" t="s">
        <v>6</v>
      </c>
      <c r="B777" s="22" t="s">
        <v>40</v>
      </c>
      <c r="C777" s="22" t="s">
        <v>2796</v>
      </c>
      <c r="D777" s="22">
        <v>5</v>
      </c>
      <c r="E777" s="22" t="s">
        <v>186</v>
      </c>
      <c r="F777" s="35" t="s">
        <v>202</v>
      </c>
      <c r="G777" s="22" t="s">
        <v>203</v>
      </c>
      <c r="H777" s="329">
        <v>45776</v>
      </c>
      <c r="I777" s="22" t="s">
        <v>4328</v>
      </c>
      <c r="J777" s="22" t="s">
        <v>4329</v>
      </c>
      <c r="K777" s="22" t="s">
        <v>4330</v>
      </c>
      <c r="L777" s="22" t="s">
        <v>207</v>
      </c>
      <c r="M777" s="22">
        <v>13</v>
      </c>
      <c r="N777" s="22">
        <v>49</v>
      </c>
      <c r="O777" s="22">
        <v>6</v>
      </c>
      <c r="P777" s="22" t="s">
        <v>207</v>
      </c>
      <c r="Q777" s="22" t="s">
        <v>208</v>
      </c>
      <c r="R777" s="22" t="s">
        <v>393</v>
      </c>
      <c r="S777" s="22" t="s">
        <v>393</v>
      </c>
      <c r="T777" s="22" t="s">
        <v>4331</v>
      </c>
      <c r="U777" s="22" t="s">
        <v>4332</v>
      </c>
      <c r="V777" s="22">
        <v>62</v>
      </c>
      <c r="W777" s="22" t="s">
        <v>4333</v>
      </c>
      <c r="X777" s="22">
        <v>139</v>
      </c>
      <c r="Y777" s="22" t="s">
        <v>4334</v>
      </c>
      <c r="Z777" s="22" t="s">
        <v>4334</v>
      </c>
      <c r="AA777" s="22">
        <v>1</v>
      </c>
      <c r="AB777" s="22" t="s">
        <v>207</v>
      </c>
      <c r="AC777" s="22" t="s">
        <v>4328</v>
      </c>
      <c r="AE777" s="22" t="s">
        <v>207</v>
      </c>
      <c r="AF777" s="331">
        <v>0.02</v>
      </c>
      <c r="AG777" s="22" t="s">
        <v>4335</v>
      </c>
      <c r="AH777" s="22" t="s">
        <v>607</v>
      </c>
      <c r="AI777" s="22" t="s">
        <v>4336</v>
      </c>
      <c r="AJ777" s="22">
        <v>70</v>
      </c>
      <c r="AK777" s="22">
        <v>10</v>
      </c>
      <c r="AL777" s="22">
        <v>10</v>
      </c>
      <c r="AM777" s="22">
        <v>0</v>
      </c>
      <c r="AN777" s="22">
        <v>10</v>
      </c>
      <c r="AO777" s="22">
        <v>0</v>
      </c>
      <c r="AP777" s="22">
        <v>10</v>
      </c>
      <c r="AQ777" s="22">
        <v>10</v>
      </c>
      <c r="AR777" s="22">
        <v>10</v>
      </c>
      <c r="AS777" s="22">
        <v>0</v>
      </c>
      <c r="AT777" s="22">
        <v>10</v>
      </c>
    </row>
    <row r="778" spans="1:46" ht="23.1" customHeight="1">
      <c r="A778" s="22" t="s">
        <v>6</v>
      </c>
      <c r="B778" s="22" t="s">
        <v>40</v>
      </c>
      <c r="C778" s="22" t="s">
        <v>2796</v>
      </c>
      <c r="D778" s="22">
        <v>5</v>
      </c>
      <c r="E778" s="22" t="s">
        <v>186</v>
      </c>
      <c r="F778" s="35" t="s">
        <v>202</v>
      </c>
      <c r="G778" s="22" t="s">
        <v>203</v>
      </c>
      <c r="H778" s="329">
        <v>45813</v>
      </c>
      <c r="I778" s="94" t="s">
        <v>4986</v>
      </c>
      <c r="J778" s="22" t="s">
        <v>4464</v>
      </c>
      <c r="K778" s="22" t="s">
        <v>4987</v>
      </c>
      <c r="L778" s="22" t="s">
        <v>207</v>
      </c>
      <c r="M778" s="22">
        <v>13</v>
      </c>
      <c r="N778" s="22">
        <v>49</v>
      </c>
      <c r="O778" s="22">
        <v>6</v>
      </c>
      <c r="P778" s="22" t="s">
        <v>207</v>
      </c>
      <c r="Q778" s="22" t="s">
        <v>208</v>
      </c>
      <c r="R778" s="22" t="s">
        <v>393</v>
      </c>
      <c r="S778" s="22" t="s">
        <v>393</v>
      </c>
      <c r="T778" s="22" t="s">
        <v>4331</v>
      </c>
      <c r="U778" s="22" t="s">
        <v>4988</v>
      </c>
      <c r="V778" s="22">
        <v>62</v>
      </c>
      <c r="W778" s="22" t="s">
        <v>4989</v>
      </c>
      <c r="X778" s="22">
        <v>140</v>
      </c>
      <c r="Y778" s="22" t="s">
        <v>4990</v>
      </c>
      <c r="Z778" s="22" t="s">
        <v>4990</v>
      </c>
      <c r="AA778" s="22">
        <v>1</v>
      </c>
      <c r="AB778" s="22" t="s">
        <v>207</v>
      </c>
      <c r="AC778" s="22" t="s">
        <v>4986</v>
      </c>
      <c r="AE778" s="22" t="s">
        <v>207</v>
      </c>
      <c r="AF778" s="330">
        <v>0.02</v>
      </c>
      <c r="AG778" s="22" t="s">
        <v>4335</v>
      </c>
      <c r="AH778" s="22" t="s">
        <v>607</v>
      </c>
      <c r="AI778" s="22" t="s">
        <v>4991</v>
      </c>
      <c r="AJ778" s="22">
        <v>70</v>
      </c>
      <c r="AK778" s="22">
        <v>10</v>
      </c>
      <c r="AL778" s="22">
        <v>10</v>
      </c>
      <c r="AM778" s="22">
        <v>0</v>
      </c>
      <c r="AN778" s="22">
        <v>10</v>
      </c>
      <c r="AO778" s="22">
        <v>0</v>
      </c>
      <c r="AP778" s="22">
        <v>10</v>
      </c>
      <c r="AQ778" s="22">
        <v>10</v>
      </c>
      <c r="AR778" s="22">
        <v>10</v>
      </c>
      <c r="AS778" s="22">
        <v>0</v>
      </c>
      <c r="AT778" s="22">
        <v>10</v>
      </c>
    </row>
    <row r="779" spans="1:46" ht="23.1" customHeight="1">
      <c r="A779" s="22" t="s">
        <v>6</v>
      </c>
      <c r="B779" s="22" t="s">
        <v>40</v>
      </c>
      <c r="C779" s="22" t="s">
        <v>2796</v>
      </c>
      <c r="D779" s="22">
        <v>5</v>
      </c>
      <c r="E779" s="22" t="s">
        <v>186</v>
      </c>
      <c r="F779" s="35" t="s">
        <v>202</v>
      </c>
      <c r="G779" s="22" t="s">
        <v>203</v>
      </c>
      <c r="H779" s="329">
        <v>45813</v>
      </c>
      <c r="I779" s="22" t="s">
        <v>4992</v>
      </c>
      <c r="J779" s="22" t="s">
        <v>4471</v>
      </c>
      <c r="K779" s="22" t="s">
        <v>4993</v>
      </c>
      <c r="L779" s="22" t="s">
        <v>207</v>
      </c>
      <c r="M779" s="22">
        <v>13</v>
      </c>
      <c r="N779" s="22">
        <v>49</v>
      </c>
      <c r="O779" s="22">
        <v>6</v>
      </c>
      <c r="P779" s="22" t="s">
        <v>207</v>
      </c>
      <c r="Q779" s="22" t="s">
        <v>208</v>
      </c>
      <c r="R779" s="22" t="s">
        <v>393</v>
      </c>
      <c r="S779" s="22" t="s">
        <v>393</v>
      </c>
      <c r="T779" s="22" t="s">
        <v>4331</v>
      </c>
      <c r="U779" s="22" t="s">
        <v>4994</v>
      </c>
      <c r="V779" s="22">
        <v>62</v>
      </c>
      <c r="W779" s="22" t="s">
        <v>4995</v>
      </c>
      <c r="X779" s="22">
        <v>139</v>
      </c>
      <c r="Y779" s="22" t="s">
        <v>4996</v>
      </c>
      <c r="Z779" s="22" t="s">
        <v>4996</v>
      </c>
      <c r="AA779" s="22">
        <v>1</v>
      </c>
      <c r="AB779" s="22" t="s">
        <v>207</v>
      </c>
      <c r="AC779" s="22" t="s">
        <v>4992</v>
      </c>
      <c r="AE779" s="22" t="s">
        <v>207</v>
      </c>
      <c r="AF779" s="331">
        <v>0.02</v>
      </c>
      <c r="AG779" s="22" t="s">
        <v>4335</v>
      </c>
      <c r="AH779" s="22" t="s">
        <v>607</v>
      </c>
      <c r="AI779" s="22" t="s">
        <v>4997</v>
      </c>
      <c r="AJ779" s="22">
        <v>70</v>
      </c>
      <c r="AK779" s="22">
        <v>10</v>
      </c>
      <c r="AL779" s="22">
        <v>10</v>
      </c>
      <c r="AM779" s="22">
        <v>0</v>
      </c>
      <c r="AN779" s="22">
        <v>10</v>
      </c>
      <c r="AO779" s="22">
        <v>0</v>
      </c>
      <c r="AP779" s="22">
        <v>10</v>
      </c>
      <c r="AQ779" s="22">
        <v>10</v>
      </c>
      <c r="AR779" s="22">
        <v>10</v>
      </c>
      <c r="AS779" s="22">
        <v>0</v>
      </c>
      <c r="AT779" s="22">
        <v>10</v>
      </c>
    </row>
    <row r="780" spans="1:46" ht="23.1" customHeight="1">
      <c r="A780" s="22" t="s">
        <v>6</v>
      </c>
      <c r="B780" s="22" t="s">
        <v>40</v>
      </c>
      <c r="C780" s="22" t="s">
        <v>2796</v>
      </c>
      <c r="D780" s="22">
        <v>5</v>
      </c>
      <c r="E780" s="22" t="s">
        <v>186</v>
      </c>
      <c r="F780" s="35" t="s">
        <v>202</v>
      </c>
      <c r="G780" s="22" t="s">
        <v>203</v>
      </c>
      <c r="H780" s="329">
        <v>45775</v>
      </c>
      <c r="I780" s="22" t="s">
        <v>4337</v>
      </c>
      <c r="J780" s="22" t="s">
        <v>4338</v>
      </c>
      <c r="K780" s="22" t="s">
        <v>4339</v>
      </c>
      <c r="L780" s="22" t="s">
        <v>207</v>
      </c>
      <c r="M780" s="22">
        <v>13</v>
      </c>
      <c r="N780" s="22">
        <v>13</v>
      </c>
      <c r="O780" s="22">
        <v>6</v>
      </c>
      <c r="P780" s="22" t="s">
        <v>207</v>
      </c>
      <c r="Q780" s="22" t="s">
        <v>208</v>
      </c>
      <c r="R780" s="22" t="s">
        <v>202</v>
      </c>
      <c r="S780" s="22" t="s">
        <v>393</v>
      </c>
      <c r="T780" s="22" t="s">
        <v>209</v>
      </c>
      <c r="U780" s="22" t="s">
        <v>4340</v>
      </c>
      <c r="V780" s="22">
        <v>56</v>
      </c>
      <c r="W780" s="22" t="s">
        <v>4341</v>
      </c>
      <c r="X780" s="22">
        <v>151</v>
      </c>
      <c r="Y780" s="22" t="s">
        <v>4342</v>
      </c>
      <c r="Z780" s="22" t="s">
        <v>4342</v>
      </c>
      <c r="AA780" s="22">
        <v>1</v>
      </c>
      <c r="AB780" s="22" t="s">
        <v>207</v>
      </c>
      <c r="AC780" s="22" t="s">
        <v>4337</v>
      </c>
      <c r="AE780" s="22" t="s">
        <v>207</v>
      </c>
      <c r="AF780" s="331">
        <v>0</v>
      </c>
      <c r="AG780" s="22" t="s">
        <v>208</v>
      </c>
      <c r="AH780" s="22" t="s">
        <v>232</v>
      </c>
      <c r="AI780" s="22" t="s">
        <v>4343</v>
      </c>
      <c r="AJ780" s="22">
        <v>90</v>
      </c>
      <c r="AK780" s="22">
        <v>10</v>
      </c>
      <c r="AL780" s="22">
        <v>10</v>
      </c>
      <c r="AM780" s="22">
        <v>10</v>
      </c>
      <c r="AN780" s="22">
        <v>0</v>
      </c>
      <c r="AO780" s="22">
        <v>10</v>
      </c>
      <c r="AP780" s="22">
        <v>10</v>
      </c>
      <c r="AQ780" s="22">
        <v>10</v>
      </c>
      <c r="AR780" s="22">
        <v>10</v>
      </c>
      <c r="AS780" s="22">
        <v>10</v>
      </c>
      <c r="AT780" s="22">
        <v>10</v>
      </c>
    </row>
    <row r="781" spans="1:46" ht="23.1" customHeight="1">
      <c r="A781" s="22" t="s">
        <v>6</v>
      </c>
      <c r="B781" s="22" t="s">
        <v>40</v>
      </c>
      <c r="C781" s="22" t="s">
        <v>2796</v>
      </c>
      <c r="D781" s="22">
        <v>5</v>
      </c>
      <c r="E781" s="22" t="s">
        <v>186</v>
      </c>
      <c r="F781" s="35" t="s">
        <v>202</v>
      </c>
      <c r="G781" s="22" t="s">
        <v>203</v>
      </c>
      <c r="H781" s="329">
        <v>45775</v>
      </c>
      <c r="I781" s="22" t="s">
        <v>4344</v>
      </c>
      <c r="J781" s="22" t="s">
        <v>4345</v>
      </c>
      <c r="K781" s="22" t="s">
        <v>4346</v>
      </c>
      <c r="L781" s="22" t="s">
        <v>207</v>
      </c>
      <c r="M781" s="22">
        <v>13</v>
      </c>
      <c r="N781" s="22">
        <v>12</v>
      </c>
      <c r="O781" s="22">
        <v>5</v>
      </c>
      <c r="P781" s="22" t="s">
        <v>207</v>
      </c>
      <c r="Q781" s="22" t="s">
        <v>208</v>
      </c>
      <c r="R781" s="22" t="s">
        <v>202</v>
      </c>
      <c r="S781" s="22" t="s">
        <v>393</v>
      </c>
      <c r="T781" s="22" t="s">
        <v>209</v>
      </c>
      <c r="U781" s="22" t="s">
        <v>4347</v>
      </c>
      <c r="V781" s="22">
        <v>56</v>
      </c>
      <c r="W781" s="22" t="s">
        <v>4348</v>
      </c>
      <c r="X781" s="22">
        <v>151</v>
      </c>
      <c r="Y781" s="22" t="s">
        <v>4349</v>
      </c>
      <c r="Z781" s="22" t="s">
        <v>4349</v>
      </c>
      <c r="AA781" s="22">
        <v>1</v>
      </c>
      <c r="AB781" s="22" t="s">
        <v>207</v>
      </c>
      <c r="AC781" s="22" t="s">
        <v>4344</v>
      </c>
      <c r="AE781" s="22" t="s">
        <v>207</v>
      </c>
      <c r="AF781" s="331">
        <v>0</v>
      </c>
      <c r="AG781" s="22" t="s">
        <v>208</v>
      </c>
      <c r="AH781" s="22" t="s">
        <v>232</v>
      </c>
      <c r="AI781" s="22" t="s">
        <v>4350</v>
      </c>
      <c r="AJ781" s="22">
        <v>90</v>
      </c>
      <c r="AK781" s="22">
        <v>10</v>
      </c>
      <c r="AL781" s="22">
        <v>10</v>
      </c>
      <c r="AM781" s="22">
        <v>10</v>
      </c>
      <c r="AN781" s="22">
        <v>0</v>
      </c>
      <c r="AO781" s="22">
        <v>10</v>
      </c>
      <c r="AP781" s="22">
        <v>10</v>
      </c>
      <c r="AQ781" s="22">
        <v>10</v>
      </c>
      <c r="AR781" s="22">
        <v>10</v>
      </c>
      <c r="AS781" s="22">
        <v>10</v>
      </c>
      <c r="AT781" s="22">
        <v>10</v>
      </c>
    </row>
    <row r="782" spans="1:46" ht="23.1" customHeight="1">
      <c r="A782" s="22" t="s">
        <v>6</v>
      </c>
      <c r="B782" s="22" t="s">
        <v>40</v>
      </c>
      <c r="C782" s="22" t="s">
        <v>2796</v>
      </c>
      <c r="D782" s="22">
        <v>5</v>
      </c>
      <c r="E782" s="22" t="s">
        <v>186</v>
      </c>
      <c r="F782" s="35" t="s">
        <v>202</v>
      </c>
      <c r="G782" s="22" t="s">
        <v>203</v>
      </c>
      <c r="H782" s="329">
        <v>45775</v>
      </c>
      <c r="I782" s="22" t="s">
        <v>4351</v>
      </c>
      <c r="J782" s="22" t="s">
        <v>4352</v>
      </c>
      <c r="K782" s="22" t="s">
        <v>7504</v>
      </c>
      <c r="L782" s="22" t="s">
        <v>207</v>
      </c>
      <c r="M782" s="22">
        <v>13</v>
      </c>
      <c r="N782" s="22">
        <v>13</v>
      </c>
      <c r="O782" s="22">
        <v>6</v>
      </c>
      <c r="P782" s="22" t="s">
        <v>207</v>
      </c>
      <c r="Q782" s="22" t="s">
        <v>208</v>
      </c>
      <c r="R782" s="22" t="s">
        <v>202</v>
      </c>
      <c r="S782" s="22" t="s">
        <v>393</v>
      </c>
      <c r="T782" s="22" t="s">
        <v>209</v>
      </c>
      <c r="U782" s="22" t="s">
        <v>4353</v>
      </c>
      <c r="V782" s="22">
        <v>55</v>
      </c>
      <c r="W782" s="22" t="s">
        <v>4354</v>
      </c>
      <c r="X782" s="22">
        <v>150</v>
      </c>
      <c r="Y782" s="22" t="s">
        <v>7505</v>
      </c>
      <c r="Z782" s="22" t="s">
        <v>7505</v>
      </c>
      <c r="AA782" s="22">
        <v>1</v>
      </c>
      <c r="AB782" s="22" t="s">
        <v>207</v>
      </c>
      <c r="AC782" s="22" t="s">
        <v>4351</v>
      </c>
      <c r="AE782" s="22" t="s">
        <v>207</v>
      </c>
      <c r="AF782" s="331">
        <v>0</v>
      </c>
      <c r="AG782" s="22" t="s">
        <v>208</v>
      </c>
      <c r="AH782" s="22" t="s">
        <v>232</v>
      </c>
      <c r="AI782" s="22" t="s">
        <v>7506</v>
      </c>
      <c r="AJ782" s="22">
        <v>90</v>
      </c>
      <c r="AK782" s="22">
        <v>10</v>
      </c>
      <c r="AL782" s="22">
        <v>10</v>
      </c>
      <c r="AM782" s="22">
        <v>10</v>
      </c>
      <c r="AN782" s="22">
        <v>0</v>
      </c>
      <c r="AO782" s="22">
        <v>10</v>
      </c>
      <c r="AP782" s="22">
        <v>10</v>
      </c>
      <c r="AQ782" s="22">
        <v>10</v>
      </c>
      <c r="AR782" s="22">
        <v>10</v>
      </c>
      <c r="AS782" s="22">
        <v>10</v>
      </c>
      <c r="AT782" s="22">
        <v>10</v>
      </c>
    </row>
    <row r="783" spans="1:46" ht="23.1" customHeight="1">
      <c r="A783" s="22" t="s">
        <v>6</v>
      </c>
      <c r="B783" s="22" t="s">
        <v>40</v>
      </c>
      <c r="C783" s="22" t="s">
        <v>2796</v>
      </c>
      <c r="D783" s="22">
        <v>5</v>
      </c>
      <c r="E783" s="22" t="s">
        <v>186</v>
      </c>
      <c r="F783" s="35" t="s">
        <v>202</v>
      </c>
      <c r="G783" s="22" t="s">
        <v>203</v>
      </c>
      <c r="H783" s="329">
        <v>45775</v>
      </c>
      <c r="I783" s="94" t="s">
        <v>4355</v>
      </c>
      <c r="J783" s="22" t="s">
        <v>4356</v>
      </c>
      <c r="K783" s="22" t="s">
        <v>4357</v>
      </c>
      <c r="L783" s="22" t="s">
        <v>207</v>
      </c>
      <c r="M783" s="22">
        <v>9</v>
      </c>
      <c r="N783" s="22">
        <v>13</v>
      </c>
      <c r="O783" s="22">
        <v>6</v>
      </c>
      <c r="P783" s="22" t="s">
        <v>207</v>
      </c>
      <c r="Q783" s="22" t="s">
        <v>208</v>
      </c>
      <c r="R783" s="22" t="s">
        <v>202</v>
      </c>
      <c r="S783" s="22" t="s">
        <v>393</v>
      </c>
      <c r="T783" s="22" t="s">
        <v>209</v>
      </c>
      <c r="U783" s="22" t="s">
        <v>4358</v>
      </c>
      <c r="V783" s="22">
        <v>56</v>
      </c>
      <c r="W783" s="22" t="s">
        <v>4359</v>
      </c>
      <c r="X783" s="22">
        <v>151</v>
      </c>
      <c r="Y783" s="22" t="s">
        <v>4360</v>
      </c>
      <c r="Z783" s="22" t="s">
        <v>4360</v>
      </c>
      <c r="AA783" s="22">
        <v>1</v>
      </c>
      <c r="AB783" s="22" t="s">
        <v>207</v>
      </c>
      <c r="AC783" s="22" t="s">
        <v>4355</v>
      </c>
      <c r="AE783" s="22" t="s">
        <v>207</v>
      </c>
      <c r="AF783" s="330">
        <v>0</v>
      </c>
      <c r="AG783" s="22" t="s">
        <v>208</v>
      </c>
      <c r="AH783" s="22" t="s">
        <v>232</v>
      </c>
      <c r="AI783" s="22" t="s">
        <v>4361</v>
      </c>
      <c r="AJ783" s="22">
        <v>90</v>
      </c>
      <c r="AK783" s="22">
        <v>10</v>
      </c>
      <c r="AL783" s="22">
        <v>10</v>
      </c>
      <c r="AM783" s="22">
        <v>10</v>
      </c>
      <c r="AN783" s="22">
        <v>0</v>
      </c>
      <c r="AO783" s="22">
        <v>10</v>
      </c>
      <c r="AP783" s="22">
        <v>10</v>
      </c>
      <c r="AQ783" s="22">
        <v>10</v>
      </c>
      <c r="AR783" s="22">
        <v>10</v>
      </c>
      <c r="AS783" s="22">
        <v>10</v>
      </c>
      <c r="AT783" s="22">
        <v>10</v>
      </c>
    </row>
    <row r="784" spans="1:46" ht="23.1" customHeight="1">
      <c r="A784" s="22" t="s">
        <v>6</v>
      </c>
      <c r="B784" s="22" t="s">
        <v>40</v>
      </c>
      <c r="C784" s="22" t="s">
        <v>2796</v>
      </c>
      <c r="D784" s="22">
        <v>5</v>
      </c>
      <c r="E784" s="22" t="s">
        <v>186</v>
      </c>
      <c r="F784" s="35" t="s">
        <v>202</v>
      </c>
      <c r="G784" s="22" t="s">
        <v>203</v>
      </c>
      <c r="H784" s="329">
        <v>45775</v>
      </c>
      <c r="I784" s="22" t="s">
        <v>4362</v>
      </c>
      <c r="J784" s="22" t="s">
        <v>4363</v>
      </c>
      <c r="K784" s="22" t="s">
        <v>6740</v>
      </c>
      <c r="L784" s="22" t="s">
        <v>207</v>
      </c>
      <c r="M784" s="22">
        <v>9</v>
      </c>
      <c r="N784" s="22">
        <v>13</v>
      </c>
      <c r="O784" s="22">
        <v>6</v>
      </c>
      <c r="P784" s="22" t="s">
        <v>207</v>
      </c>
      <c r="Q784" s="22" t="s">
        <v>208</v>
      </c>
      <c r="R784" s="22" t="s">
        <v>202</v>
      </c>
      <c r="S784" s="22" t="s">
        <v>393</v>
      </c>
      <c r="T784" s="22" t="s">
        <v>209</v>
      </c>
      <c r="U784" s="22" t="s">
        <v>4364</v>
      </c>
      <c r="V784" s="22">
        <v>56</v>
      </c>
      <c r="W784" s="22" t="s">
        <v>4365</v>
      </c>
      <c r="X784" s="22">
        <v>151</v>
      </c>
      <c r="Y784" s="22" t="s">
        <v>6741</v>
      </c>
      <c r="Z784" s="22" t="s">
        <v>6741</v>
      </c>
      <c r="AA784" s="22">
        <v>1</v>
      </c>
      <c r="AB784" s="22" t="s">
        <v>207</v>
      </c>
      <c r="AC784" s="22" t="s">
        <v>4362</v>
      </c>
      <c r="AE784" s="22" t="s">
        <v>207</v>
      </c>
      <c r="AF784" s="331">
        <v>0</v>
      </c>
      <c r="AG784" s="22" t="s">
        <v>208</v>
      </c>
      <c r="AH784" s="22" t="s">
        <v>232</v>
      </c>
      <c r="AI784" s="22" t="s">
        <v>6742</v>
      </c>
      <c r="AJ784" s="22">
        <v>90</v>
      </c>
      <c r="AK784" s="22">
        <v>10</v>
      </c>
      <c r="AL784" s="22">
        <v>10</v>
      </c>
      <c r="AM784" s="22">
        <v>10</v>
      </c>
      <c r="AN784" s="22">
        <v>0</v>
      </c>
      <c r="AO784" s="22">
        <v>10</v>
      </c>
      <c r="AP784" s="22">
        <v>10</v>
      </c>
      <c r="AQ784" s="22">
        <v>10</v>
      </c>
      <c r="AR784" s="22">
        <v>10</v>
      </c>
      <c r="AS784" s="22">
        <v>10</v>
      </c>
      <c r="AT784" s="22">
        <v>10</v>
      </c>
    </row>
    <row r="785" spans="1:46" ht="23.1" customHeight="1">
      <c r="A785" s="22" t="s">
        <v>6</v>
      </c>
      <c r="B785" s="22" t="s">
        <v>40</v>
      </c>
      <c r="C785" s="22" t="s">
        <v>2796</v>
      </c>
      <c r="D785" s="22">
        <v>5</v>
      </c>
      <c r="E785" s="22" t="s">
        <v>186</v>
      </c>
      <c r="F785" s="35" t="s">
        <v>202</v>
      </c>
      <c r="G785" s="22" t="s">
        <v>203</v>
      </c>
      <c r="H785" s="329">
        <v>45775</v>
      </c>
      <c r="I785" s="22" t="s">
        <v>4366</v>
      </c>
      <c r="J785" s="22" t="s">
        <v>4367</v>
      </c>
      <c r="K785" s="22" t="s">
        <v>4368</v>
      </c>
      <c r="L785" s="22" t="s">
        <v>207</v>
      </c>
      <c r="M785" s="22">
        <v>13</v>
      </c>
      <c r="N785" s="22">
        <v>11</v>
      </c>
      <c r="O785" s="22">
        <v>5</v>
      </c>
      <c r="P785" s="22" t="s">
        <v>207</v>
      </c>
      <c r="Q785" s="22" t="s">
        <v>208</v>
      </c>
      <c r="R785" s="22" t="s">
        <v>202</v>
      </c>
      <c r="S785" s="22" t="s">
        <v>393</v>
      </c>
      <c r="T785" s="22" t="s">
        <v>209</v>
      </c>
      <c r="U785" s="22" t="s">
        <v>4369</v>
      </c>
      <c r="V785" s="22">
        <v>51</v>
      </c>
      <c r="W785" s="22" t="s">
        <v>4370</v>
      </c>
      <c r="X785" s="22">
        <v>157</v>
      </c>
      <c r="Y785" s="22" t="s">
        <v>4371</v>
      </c>
      <c r="Z785" s="22" t="s">
        <v>4371</v>
      </c>
      <c r="AA785" s="22">
        <v>1</v>
      </c>
      <c r="AB785" s="22" t="s">
        <v>207</v>
      </c>
      <c r="AC785" s="22" t="s">
        <v>4366</v>
      </c>
      <c r="AE785" s="22" t="s">
        <v>207</v>
      </c>
      <c r="AF785" s="331">
        <v>0</v>
      </c>
      <c r="AG785" s="22" t="s">
        <v>208</v>
      </c>
      <c r="AH785" s="22" t="s">
        <v>232</v>
      </c>
      <c r="AI785" s="22" t="s">
        <v>4372</v>
      </c>
      <c r="AJ785" s="22">
        <v>90</v>
      </c>
      <c r="AK785" s="22">
        <v>10</v>
      </c>
      <c r="AL785" s="22">
        <v>10</v>
      </c>
      <c r="AM785" s="22">
        <v>10</v>
      </c>
      <c r="AN785" s="22">
        <v>0</v>
      </c>
      <c r="AO785" s="22">
        <v>10</v>
      </c>
      <c r="AP785" s="22">
        <v>10</v>
      </c>
      <c r="AQ785" s="22">
        <v>10</v>
      </c>
      <c r="AR785" s="22">
        <v>10</v>
      </c>
      <c r="AS785" s="22">
        <v>10</v>
      </c>
      <c r="AT785" s="22">
        <v>10</v>
      </c>
    </row>
    <row r="786" spans="1:46" ht="23.1" customHeight="1">
      <c r="A786" s="22" t="s">
        <v>6</v>
      </c>
      <c r="B786" s="22" t="s">
        <v>40</v>
      </c>
      <c r="C786" s="22" t="s">
        <v>2796</v>
      </c>
      <c r="D786" s="22">
        <v>5</v>
      </c>
      <c r="E786" s="22" t="s">
        <v>186</v>
      </c>
      <c r="F786" s="35" t="s">
        <v>202</v>
      </c>
      <c r="G786" s="22" t="s">
        <v>203</v>
      </c>
      <c r="H786" s="329">
        <v>45769</v>
      </c>
      <c r="I786" s="94" t="s">
        <v>4373</v>
      </c>
      <c r="J786" s="22" t="s">
        <v>4374</v>
      </c>
      <c r="K786" s="22" t="s">
        <v>7507</v>
      </c>
      <c r="L786" s="22" t="s">
        <v>207</v>
      </c>
      <c r="M786" s="22">
        <v>13</v>
      </c>
      <c r="N786" s="22">
        <v>11</v>
      </c>
      <c r="O786" s="22">
        <v>5</v>
      </c>
      <c r="P786" s="22" t="s">
        <v>207</v>
      </c>
      <c r="Q786" s="22" t="s">
        <v>208</v>
      </c>
      <c r="R786" s="22" t="s">
        <v>202</v>
      </c>
      <c r="S786" s="22" t="s">
        <v>393</v>
      </c>
      <c r="T786" s="22" t="s">
        <v>209</v>
      </c>
      <c r="U786" s="22" t="s">
        <v>4375</v>
      </c>
      <c r="V786" s="22">
        <v>51</v>
      </c>
      <c r="W786" s="22" t="s">
        <v>4376</v>
      </c>
      <c r="X786" s="22">
        <v>156</v>
      </c>
      <c r="Y786" s="22" t="s">
        <v>7508</v>
      </c>
      <c r="Z786" s="22" t="s">
        <v>7508</v>
      </c>
      <c r="AA786" s="22">
        <v>1</v>
      </c>
      <c r="AB786" s="22" t="s">
        <v>207</v>
      </c>
      <c r="AC786" s="22" t="s">
        <v>4373</v>
      </c>
      <c r="AE786" s="22" t="s">
        <v>207</v>
      </c>
      <c r="AF786" s="330">
        <v>0</v>
      </c>
      <c r="AG786" s="22" t="s">
        <v>208</v>
      </c>
      <c r="AH786" s="22" t="s">
        <v>232</v>
      </c>
      <c r="AI786" s="22" t="s">
        <v>7509</v>
      </c>
      <c r="AJ786" s="22">
        <v>90</v>
      </c>
      <c r="AK786" s="22">
        <v>10</v>
      </c>
      <c r="AL786" s="22">
        <v>10</v>
      </c>
      <c r="AM786" s="22">
        <v>10</v>
      </c>
      <c r="AN786" s="22">
        <v>0</v>
      </c>
      <c r="AO786" s="22">
        <v>10</v>
      </c>
      <c r="AP786" s="22">
        <v>10</v>
      </c>
      <c r="AQ786" s="22">
        <v>10</v>
      </c>
      <c r="AR786" s="22">
        <v>10</v>
      </c>
      <c r="AS786" s="22">
        <v>10</v>
      </c>
      <c r="AT786" s="22">
        <v>10</v>
      </c>
    </row>
    <row r="787" spans="1:46" ht="23.1" customHeight="1">
      <c r="A787" s="22" t="s">
        <v>6</v>
      </c>
      <c r="B787" s="22" t="s">
        <v>40</v>
      </c>
      <c r="C787" s="22" t="s">
        <v>2796</v>
      </c>
      <c r="D787" s="22">
        <v>5</v>
      </c>
      <c r="E787" s="22" t="s">
        <v>186</v>
      </c>
      <c r="F787" s="35" t="s">
        <v>202</v>
      </c>
      <c r="G787" s="22" t="s">
        <v>203</v>
      </c>
      <c r="H787" s="329">
        <v>45776</v>
      </c>
      <c r="I787" s="22" t="s">
        <v>4377</v>
      </c>
      <c r="J787" s="22" t="s">
        <v>4378</v>
      </c>
      <c r="K787" s="22" t="s">
        <v>4379</v>
      </c>
      <c r="L787" s="22" t="s">
        <v>207</v>
      </c>
      <c r="M787" s="22">
        <v>13</v>
      </c>
      <c r="N787" s="22">
        <v>11</v>
      </c>
      <c r="O787" s="22">
        <v>5</v>
      </c>
      <c r="P787" s="22" t="s">
        <v>207</v>
      </c>
      <c r="Q787" s="22" t="s">
        <v>208</v>
      </c>
      <c r="R787" s="22" t="s">
        <v>202</v>
      </c>
      <c r="S787" s="22" t="s">
        <v>393</v>
      </c>
      <c r="T787" s="22" t="s">
        <v>209</v>
      </c>
      <c r="U787" s="22" t="s">
        <v>4380</v>
      </c>
      <c r="V787" s="22">
        <v>50</v>
      </c>
      <c r="W787" s="22" t="s">
        <v>4381</v>
      </c>
      <c r="X787" s="22">
        <v>156</v>
      </c>
      <c r="Y787" s="22" t="s">
        <v>4382</v>
      </c>
      <c r="Z787" s="22" t="s">
        <v>4382</v>
      </c>
      <c r="AA787" s="22">
        <v>1</v>
      </c>
      <c r="AB787" s="22" t="s">
        <v>207</v>
      </c>
      <c r="AC787" s="22" t="s">
        <v>4377</v>
      </c>
      <c r="AE787" s="22" t="s">
        <v>207</v>
      </c>
      <c r="AF787" s="331">
        <v>0</v>
      </c>
      <c r="AG787" s="22" t="s">
        <v>208</v>
      </c>
      <c r="AH787" s="22" t="s">
        <v>232</v>
      </c>
      <c r="AI787" s="22" t="s">
        <v>4383</v>
      </c>
      <c r="AJ787" s="22">
        <v>90</v>
      </c>
      <c r="AK787" s="22">
        <v>10</v>
      </c>
      <c r="AL787" s="22">
        <v>10</v>
      </c>
      <c r="AM787" s="22">
        <v>10</v>
      </c>
      <c r="AN787" s="22">
        <v>0</v>
      </c>
      <c r="AO787" s="22">
        <v>10</v>
      </c>
      <c r="AP787" s="22">
        <v>10</v>
      </c>
      <c r="AQ787" s="22">
        <v>10</v>
      </c>
      <c r="AR787" s="22">
        <v>10</v>
      </c>
      <c r="AS787" s="22">
        <v>10</v>
      </c>
      <c r="AT787" s="22">
        <v>10</v>
      </c>
    </row>
    <row r="788" spans="1:46" ht="23.1" customHeight="1">
      <c r="A788" s="22" t="s">
        <v>6</v>
      </c>
      <c r="B788" s="22" t="s">
        <v>40</v>
      </c>
      <c r="C788" s="22" t="s">
        <v>2796</v>
      </c>
      <c r="D788" s="22">
        <v>5</v>
      </c>
      <c r="E788" s="22" t="s">
        <v>186</v>
      </c>
      <c r="F788" s="35" t="s">
        <v>202</v>
      </c>
      <c r="G788" s="22" t="s">
        <v>203</v>
      </c>
      <c r="H788" s="329">
        <v>45792</v>
      </c>
      <c r="I788" s="94" t="s">
        <v>4384</v>
      </c>
      <c r="J788" s="22" t="s">
        <v>4385</v>
      </c>
      <c r="K788" s="22" t="s">
        <v>4386</v>
      </c>
      <c r="L788" s="22" t="s">
        <v>207</v>
      </c>
      <c r="M788" s="22">
        <v>9</v>
      </c>
      <c r="N788" s="22">
        <v>11</v>
      </c>
      <c r="O788" s="22">
        <v>5</v>
      </c>
      <c r="P788" s="22" t="s">
        <v>207</v>
      </c>
      <c r="Q788" s="22" t="s">
        <v>208</v>
      </c>
      <c r="R788" s="22" t="s">
        <v>202</v>
      </c>
      <c r="S788" s="22" t="s">
        <v>393</v>
      </c>
      <c r="T788" s="22" t="s">
        <v>209</v>
      </c>
      <c r="U788" s="22" t="s">
        <v>4387</v>
      </c>
      <c r="V788" s="22">
        <v>51</v>
      </c>
      <c r="W788" s="22" t="s">
        <v>4388</v>
      </c>
      <c r="X788" s="22">
        <v>156</v>
      </c>
      <c r="Y788" s="22" t="s">
        <v>4389</v>
      </c>
      <c r="Z788" s="22" t="s">
        <v>4389</v>
      </c>
      <c r="AA788" s="22">
        <v>1</v>
      </c>
      <c r="AB788" s="22" t="s">
        <v>207</v>
      </c>
      <c r="AC788" s="22" t="s">
        <v>4384</v>
      </c>
      <c r="AE788" s="22" t="s">
        <v>207</v>
      </c>
      <c r="AF788" s="330">
        <v>0</v>
      </c>
      <c r="AG788" s="22" t="s">
        <v>208</v>
      </c>
      <c r="AH788" s="22" t="s">
        <v>232</v>
      </c>
      <c r="AI788" s="22" t="s">
        <v>4390</v>
      </c>
      <c r="AJ788" s="22">
        <v>90</v>
      </c>
      <c r="AK788" s="22">
        <v>10</v>
      </c>
      <c r="AL788" s="22">
        <v>10</v>
      </c>
      <c r="AM788" s="22">
        <v>10</v>
      </c>
      <c r="AN788" s="22">
        <v>0</v>
      </c>
      <c r="AO788" s="22">
        <v>10</v>
      </c>
      <c r="AP788" s="22">
        <v>10</v>
      </c>
      <c r="AQ788" s="22">
        <v>10</v>
      </c>
      <c r="AR788" s="22">
        <v>10</v>
      </c>
      <c r="AS788" s="22">
        <v>10</v>
      </c>
      <c r="AT788" s="22">
        <v>10</v>
      </c>
    </row>
    <row r="789" spans="1:46" ht="23.1" customHeight="1">
      <c r="A789" s="22" t="s">
        <v>6</v>
      </c>
      <c r="B789" s="22" t="s">
        <v>40</v>
      </c>
      <c r="C789" s="22" t="s">
        <v>2796</v>
      </c>
      <c r="D789" s="22">
        <v>5</v>
      </c>
      <c r="E789" s="22" t="s">
        <v>186</v>
      </c>
      <c r="F789" s="35" t="s">
        <v>202</v>
      </c>
      <c r="G789" s="22" t="s">
        <v>203</v>
      </c>
      <c r="H789" s="329">
        <v>45792</v>
      </c>
      <c r="I789" s="94" t="s">
        <v>4391</v>
      </c>
      <c r="J789" s="22" t="s">
        <v>4392</v>
      </c>
      <c r="K789" s="22" t="s">
        <v>4393</v>
      </c>
      <c r="L789" s="22" t="s">
        <v>207</v>
      </c>
      <c r="M789" s="22">
        <v>9</v>
      </c>
      <c r="N789" s="22">
        <v>11</v>
      </c>
      <c r="O789" s="22">
        <v>5</v>
      </c>
      <c r="P789" s="22" t="s">
        <v>207</v>
      </c>
      <c r="Q789" s="22" t="s">
        <v>208</v>
      </c>
      <c r="R789" s="22" t="s">
        <v>202</v>
      </c>
      <c r="S789" s="22" t="s">
        <v>393</v>
      </c>
      <c r="T789" s="22" t="s">
        <v>209</v>
      </c>
      <c r="U789" s="22" t="s">
        <v>4394</v>
      </c>
      <c r="V789" s="22">
        <v>51</v>
      </c>
      <c r="W789" s="22" t="s">
        <v>4395</v>
      </c>
      <c r="X789" s="22">
        <v>156</v>
      </c>
      <c r="Y789" s="22" t="s">
        <v>4396</v>
      </c>
      <c r="Z789" s="22" t="s">
        <v>4396</v>
      </c>
      <c r="AA789" s="22">
        <v>1</v>
      </c>
      <c r="AB789" s="22" t="s">
        <v>207</v>
      </c>
      <c r="AC789" s="22" t="s">
        <v>4391</v>
      </c>
      <c r="AE789" s="22" t="s">
        <v>207</v>
      </c>
      <c r="AF789" s="330">
        <v>0</v>
      </c>
      <c r="AG789" s="22" t="s">
        <v>208</v>
      </c>
      <c r="AH789" s="22" t="s">
        <v>232</v>
      </c>
      <c r="AI789" s="22" t="s">
        <v>4397</v>
      </c>
      <c r="AJ789" s="22">
        <v>90</v>
      </c>
      <c r="AK789" s="22">
        <v>10</v>
      </c>
      <c r="AL789" s="22">
        <v>10</v>
      </c>
      <c r="AM789" s="22">
        <v>10</v>
      </c>
      <c r="AN789" s="22">
        <v>0</v>
      </c>
      <c r="AO789" s="22">
        <v>10</v>
      </c>
      <c r="AP789" s="22">
        <v>10</v>
      </c>
      <c r="AQ789" s="22">
        <v>10</v>
      </c>
      <c r="AR789" s="22">
        <v>10</v>
      </c>
      <c r="AS789" s="22">
        <v>10</v>
      </c>
      <c r="AT789" s="22">
        <v>10</v>
      </c>
    </row>
    <row r="790" spans="1:46" ht="23.1" customHeight="1">
      <c r="A790" s="22" t="s">
        <v>2</v>
      </c>
      <c r="B790" s="22" t="s">
        <v>41</v>
      </c>
      <c r="C790" s="22" t="s">
        <v>2874</v>
      </c>
      <c r="D790" s="22" t="s">
        <v>392</v>
      </c>
      <c r="E790" s="22" t="s">
        <v>186</v>
      </c>
      <c r="F790" s="35" t="s">
        <v>202</v>
      </c>
      <c r="G790" s="22" t="s">
        <v>203</v>
      </c>
      <c r="H790" s="329">
        <v>45861</v>
      </c>
      <c r="I790" s="94" t="s">
        <v>6743</v>
      </c>
      <c r="J790" s="22" t="s">
        <v>6744</v>
      </c>
      <c r="K790" s="22" t="s">
        <v>7510</v>
      </c>
      <c r="L790" s="22" t="s">
        <v>207</v>
      </c>
      <c r="M790" s="22">
        <v>15</v>
      </c>
      <c r="N790" s="22">
        <v>21</v>
      </c>
      <c r="O790" s="22">
        <v>33</v>
      </c>
      <c r="P790" s="22" t="s">
        <v>207</v>
      </c>
      <c r="Q790" s="22" t="s">
        <v>208</v>
      </c>
      <c r="R790" s="22" t="s">
        <v>202</v>
      </c>
      <c r="S790" s="22" t="s">
        <v>393</v>
      </c>
      <c r="T790" s="22" t="s">
        <v>4398</v>
      </c>
      <c r="U790" s="22" t="s">
        <v>6745</v>
      </c>
      <c r="V790" s="22">
        <v>40</v>
      </c>
      <c r="W790" s="22" t="s">
        <v>7511</v>
      </c>
      <c r="X790" s="22">
        <v>101</v>
      </c>
      <c r="Y790" s="22" t="s">
        <v>7512</v>
      </c>
      <c r="Z790" s="22" t="s">
        <v>7512</v>
      </c>
      <c r="AA790" s="22">
        <v>1</v>
      </c>
      <c r="AB790" s="22" t="s">
        <v>207</v>
      </c>
      <c r="AC790" s="22" t="s">
        <v>8195</v>
      </c>
      <c r="AE790" s="22" t="s">
        <v>207</v>
      </c>
      <c r="AF790" s="330">
        <v>0</v>
      </c>
      <c r="AG790" s="22" t="s">
        <v>208</v>
      </c>
      <c r="AH790" s="22" t="s">
        <v>232</v>
      </c>
      <c r="AI790" s="22" t="s">
        <v>7513</v>
      </c>
      <c r="AJ790" s="22">
        <v>100</v>
      </c>
      <c r="AK790" s="22">
        <v>10</v>
      </c>
      <c r="AL790" s="22">
        <v>10</v>
      </c>
      <c r="AM790" s="22">
        <v>10</v>
      </c>
      <c r="AN790" s="22">
        <v>10</v>
      </c>
      <c r="AO790" s="22">
        <v>10</v>
      </c>
      <c r="AP790" s="22">
        <v>10</v>
      </c>
      <c r="AQ790" s="22">
        <v>10</v>
      </c>
      <c r="AR790" s="22">
        <v>10</v>
      </c>
      <c r="AS790" s="22">
        <v>10</v>
      </c>
      <c r="AT790" s="22">
        <v>10</v>
      </c>
    </row>
    <row r="791" spans="1:46" ht="23.1" customHeight="1">
      <c r="A791" s="22" t="s">
        <v>2</v>
      </c>
      <c r="B791" s="22" t="s">
        <v>41</v>
      </c>
      <c r="C791" s="22" t="s">
        <v>2874</v>
      </c>
      <c r="D791" s="22" t="s">
        <v>392</v>
      </c>
      <c r="E791" s="22" t="s">
        <v>186</v>
      </c>
      <c r="F791" s="35" t="s">
        <v>202</v>
      </c>
      <c r="G791" s="22" t="s">
        <v>203</v>
      </c>
      <c r="H791" s="329">
        <v>45861</v>
      </c>
      <c r="I791" s="22" t="s">
        <v>6746</v>
      </c>
      <c r="J791" s="22" t="s">
        <v>6747</v>
      </c>
      <c r="K791" s="22" t="s">
        <v>7514</v>
      </c>
      <c r="L791" s="22" t="s">
        <v>207</v>
      </c>
      <c r="M791" s="22">
        <v>15</v>
      </c>
      <c r="N791" s="22">
        <v>21</v>
      </c>
      <c r="O791" s="22">
        <v>33</v>
      </c>
      <c r="P791" s="22" t="s">
        <v>207</v>
      </c>
      <c r="Q791" s="22" t="s">
        <v>208</v>
      </c>
      <c r="R791" s="22" t="s">
        <v>202</v>
      </c>
      <c r="S791" s="22" t="s">
        <v>393</v>
      </c>
      <c r="T791" s="22" t="s">
        <v>4398</v>
      </c>
      <c r="U791" s="22" t="s">
        <v>6748</v>
      </c>
      <c r="V791" s="22">
        <v>40</v>
      </c>
      <c r="W791" s="22" t="s">
        <v>6754</v>
      </c>
      <c r="X791" s="22">
        <v>119</v>
      </c>
      <c r="Y791" s="22" t="s">
        <v>7515</v>
      </c>
      <c r="Z791" s="22" t="s">
        <v>7515</v>
      </c>
      <c r="AA791" s="22">
        <v>1</v>
      </c>
      <c r="AB791" s="22" t="s">
        <v>207</v>
      </c>
      <c r="AC791" s="22" t="s">
        <v>8196</v>
      </c>
      <c r="AE791" s="22" t="s">
        <v>207</v>
      </c>
      <c r="AF791" s="331">
        <v>0</v>
      </c>
      <c r="AG791" s="22" t="s">
        <v>208</v>
      </c>
      <c r="AH791" s="22" t="s">
        <v>232</v>
      </c>
      <c r="AI791" s="22" t="s">
        <v>7516</v>
      </c>
      <c r="AJ791" s="22">
        <v>100</v>
      </c>
      <c r="AK791" s="22">
        <v>10</v>
      </c>
      <c r="AL791" s="22">
        <v>10</v>
      </c>
      <c r="AM791" s="22">
        <v>10</v>
      </c>
      <c r="AN791" s="22">
        <v>10</v>
      </c>
      <c r="AO791" s="22">
        <v>10</v>
      </c>
      <c r="AP791" s="22">
        <v>10</v>
      </c>
      <c r="AQ791" s="22">
        <v>10</v>
      </c>
      <c r="AR791" s="22">
        <v>10</v>
      </c>
      <c r="AS791" s="22">
        <v>10</v>
      </c>
      <c r="AT791" s="22">
        <v>10</v>
      </c>
    </row>
    <row r="792" spans="1:46" ht="23.1" customHeight="1">
      <c r="A792" s="22" t="s">
        <v>2</v>
      </c>
      <c r="B792" s="22" t="s">
        <v>41</v>
      </c>
      <c r="C792" s="22" t="s">
        <v>2874</v>
      </c>
      <c r="D792" s="22" t="s">
        <v>392</v>
      </c>
      <c r="E792" s="22" t="s">
        <v>186</v>
      </c>
      <c r="F792" s="35" t="s">
        <v>202</v>
      </c>
      <c r="G792" s="22" t="s">
        <v>203</v>
      </c>
      <c r="H792" s="329">
        <v>45418</v>
      </c>
      <c r="I792" s="94" t="s">
        <v>2875</v>
      </c>
      <c r="J792" s="22" t="s">
        <v>2876</v>
      </c>
      <c r="K792" s="22" t="s">
        <v>2877</v>
      </c>
      <c r="L792" s="22" t="s">
        <v>207</v>
      </c>
      <c r="M792" s="22">
        <v>12</v>
      </c>
      <c r="N792" s="22">
        <v>14</v>
      </c>
      <c r="O792" s="22">
        <v>19</v>
      </c>
      <c r="P792" s="22" t="s">
        <v>207</v>
      </c>
      <c r="Q792" s="22" t="s">
        <v>208</v>
      </c>
      <c r="R792" s="22" t="s">
        <v>202</v>
      </c>
      <c r="S792" s="22" t="s">
        <v>393</v>
      </c>
      <c r="T792" s="22" t="s">
        <v>4398</v>
      </c>
      <c r="U792" s="22" t="s">
        <v>4399</v>
      </c>
      <c r="V792" s="22">
        <v>44</v>
      </c>
      <c r="W792" s="22" t="s">
        <v>2878</v>
      </c>
      <c r="X792" s="22">
        <v>139</v>
      </c>
      <c r="Y792" s="22" t="s">
        <v>2879</v>
      </c>
      <c r="Z792" s="22" t="s">
        <v>2879</v>
      </c>
      <c r="AA792" s="22">
        <v>1</v>
      </c>
      <c r="AB792" s="22" t="s">
        <v>207</v>
      </c>
      <c r="AC792" s="22" t="s">
        <v>8197</v>
      </c>
      <c r="AE792" s="22" t="s">
        <v>207</v>
      </c>
      <c r="AF792" s="330">
        <v>0</v>
      </c>
      <c r="AG792" s="22" t="s">
        <v>208</v>
      </c>
      <c r="AH792" s="22" t="s">
        <v>232</v>
      </c>
      <c r="AI792" s="22" t="s">
        <v>5080</v>
      </c>
      <c r="AJ792" s="22">
        <v>100</v>
      </c>
      <c r="AK792" s="22">
        <v>10</v>
      </c>
      <c r="AL792" s="22">
        <v>10</v>
      </c>
      <c r="AM792" s="22">
        <v>10</v>
      </c>
      <c r="AN792" s="22">
        <v>10</v>
      </c>
      <c r="AO792" s="22">
        <v>10</v>
      </c>
      <c r="AP792" s="22">
        <v>10</v>
      </c>
      <c r="AQ792" s="22">
        <v>10</v>
      </c>
      <c r="AR792" s="22">
        <v>10</v>
      </c>
      <c r="AS792" s="22">
        <v>10</v>
      </c>
      <c r="AT792" s="22">
        <v>10</v>
      </c>
    </row>
    <row r="793" spans="1:46" ht="23.1" customHeight="1">
      <c r="A793" s="22" t="s">
        <v>2</v>
      </c>
      <c r="B793" s="22" t="s">
        <v>41</v>
      </c>
      <c r="C793" s="22" t="s">
        <v>2874</v>
      </c>
      <c r="D793" s="22" t="s">
        <v>392</v>
      </c>
      <c r="E793" s="22" t="s">
        <v>186</v>
      </c>
      <c r="F793" s="35" t="s">
        <v>202</v>
      </c>
      <c r="G793" s="22" t="s">
        <v>203</v>
      </c>
      <c r="H793" s="329">
        <v>45418</v>
      </c>
      <c r="I793" s="22" t="s">
        <v>2880</v>
      </c>
      <c r="J793" s="22" t="s">
        <v>2881</v>
      </c>
      <c r="K793" s="22" t="s">
        <v>2877</v>
      </c>
      <c r="L793" s="22" t="s">
        <v>207</v>
      </c>
      <c r="M793" s="22">
        <v>12</v>
      </c>
      <c r="N793" s="22">
        <v>14</v>
      </c>
      <c r="O793" s="22">
        <v>19</v>
      </c>
      <c r="P793" s="22" t="s">
        <v>207</v>
      </c>
      <c r="Q793" s="22" t="s">
        <v>208</v>
      </c>
      <c r="R793" s="22" t="s">
        <v>202</v>
      </c>
      <c r="S793" s="22" t="s">
        <v>393</v>
      </c>
      <c r="T793" s="22" t="s">
        <v>4398</v>
      </c>
      <c r="U793" s="22" t="s">
        <v>4400</v>
      </c>
      <c r="V793" s="22">
        <v>44</v>
      </c>
      <c r="W793" s="22" t="s">
        <v>2882</v>
      </c>
      <c r="X793" s="22">
        <v>139</v>
      </c>
      <c r="Y793" s="22" t="s">
        <v>2879</v>
      </c>
      <c r="Z793" s="22" t="s">
        <v>2879</v>
      </c>
      <c r="AA793" s="22">
        <v>1</v>
      </c>
      <c r="AB793" s="22" t="s">
        <v>207</v>
      </c>
      <c r="AC793" s="22" t="s">
        <v>8198</v>
      </c>
      <c r="AE793" s="22" t="s">
        <v>207</v>
      </c>
      <c r="AF793" s="331">
        <v>0</v>
      </c>
      <c r="AG793" s="22" t="s">
        <v>208</v>
      </c>
      <c r="AH793" s="22" t="s">
        <v>232</v>
      </c>
      <c r="AI793" s="22" t="s">
        <v>5081</v>
      </c>
      <c r="AJ793" s="22">
        <v>100</v>
      </c>
      <c r="AK793" s="22">
        <v>10</v>
      </c>
      <c r="AL793" s="22">
        <v>10</v>
      </c>
      <c r="AM793" s="22">
        <v>10</v>
      </c>
      <c r="AN793" s="22">
        <v>10</v>
      </c>
      <c r="AO793" s="22">
        <v>10</v>
      </c>
      <c r="AP793" s="22">
        <v>10</v>
      </c>
      <c r="AQ793" s="22">
        <v>10</v>
      </c>
      <c r="AR793" s="22">
        <v>10</v>
      </c>
      <c r="AS793" s="22">
        <v>10</v>
      </c>
      <c r="AT793" s="22">
        <v>10</v>
      </c>
    </row>
    <row r="794" spans="1:46" ht="23.1" customHeight="1">
      <c r="A794" s="22" t="s">
        <v>2</v>
      </c>
      <c r="B794" s="22" t="s">
        <v>41</v>
      </c>
      <c r="C794" s="22" t="s">
        <v>2874</v>
      </c>
      <c r="D794" s="22" t="s">
        <v>392</v>
      </c>
      <c r="E794" s="22" t="s">
        <v>186</v>
      </c>
      <c r="F794" s="35" t="s">
        <v>202</v>
      </c>
      <c r="G794" s="22" t="s">
        <v>203</v>
      </c>
      <c r="H794" s="329">
        <v>45817</v>
      </c>
      <c r="I794" s="22" t="s">
        <v>4998</v>
      </c>
      <c r="J794" s="22" t="s">
        <v>4999</v>
      </c>
      <c r="K794" s="22" t="s">
        <v>5000</v>
      </c>
      <c r="L794" s="22" t="s">
        <v>207</v>
      </c>
      <c r="M794" s="22">
        <v>15</v>
      </c>
      <c r="N794" s="22">
        <v>11</v>
      </c>
      <c r="O794" s="22">
        <v>7</v>
      </c>
      <c r="P794" s="22" t="s">
        <v>207</v>
      </c>
      <c r="Q794" s="22" t="s">
        <v>208</v>
      </c>
      <c r="R794" s="22" t="s">
        <v>202</v>
      </c>
      <c r="S794" s="22" t="s">
        <v>393</v>
      </c>
      <c r="T794" s="22" t="s">
        <v>4398</v>
      </c>
      <c r="U794" s="22" t="s">
        <v>5309</v>
      </c>
      <c r="V794" s="22">
        <v>40</v>
      </c>
      <c r="W794" s="22" t="s">
        <v>5001</v>
      </c>
      <c r="X794" s="22">
        <v>119</v>
      </c>
      <c r="Y794" s="22" t="s">
        <v>5002</v>
      </c>
      <c r="Z794" s="22" t="s">
        <v>5002</v>
      </c>
      <c r="AA794" s="22">
        <v>1</v>
      </c>
      <c r="AB794" s="22" t="s">
        <v>207</v>
      </c>
      <c r="AC794" s="22" t="s">
        <v>8199</v>
      </c>
      <c r="AE794" s="22" t="s">
        <v>207</v>
      </c>
      <c r="AF794" s="331">
        <v>0</v>
      </c>
      <c r="AG794" s="22" t="s">
        <v>208</v>
      </c>
      <c r="AH794" s="22" t="s">
        <v>232</v>
      </c>
      <c r="AI794" s="22" t="s">
        <v>5082</v>
      </c>
      <c r="AJ794" s="22">
        <v>100</v>
      </c>
      <c r="AK794" s="22">
        <v>10</v>
      </c>
      <c r="AL794" s="22">
        <v>10</v>
      </c>
      <c r="AM794" s="22">
        <v>10</v>
      </c>
      <c r="AN794" s="22">
        <v>10</v>
      </c>
      <c r="AO794" s="22">
        <v>10</v>
      </c>
      <c r="AP794" s="22">
        <v>10</v>
      </c>
      <c r="AQ794" s="22">
        <v>10</v>
      </c>
      <c r="AR794" s="22">
        <v>10</v>
      </c>
      <c r="AS794" s="22">
        <v>10</v>
      </c>
      <c r="AT794" s="22">
        <v>10</v>
      </c>
    </row>
    <row r="795" spans="1:46" ht="23.1" customHeight="1">
      <c r="A795" s="22" t="s">
        <v>2</v>
      </c>
      <c r="B795" s="22" t="s">
        <v>41</v>
      </c>
      <c r="C795" s="22" t="s">
        <v>2874</v>
      </c>
      <c r="D795" s="22" t="s">
        <v>392</v>
      </c>
      <c r="E795" s="22" t="s">
        <v>186</v>
      </c>
      <c r="F795" s="35" t="s">
        <v>202</v>
      </c>
      <c r="G795" s="22" t="s">
        <v>203</v>
      </c>
      <c r="H795" s="329">
        <v>45817</v>
      </c>
      <c r="I795" s="22" t="s">
        <v>5003</v>
      </c>
      <c r="J795" s="22" t="s">
        <v>5004</v>
      </c>
      <c r="K795" s="22" t="s">
        <v>5000</v>
      </c>
      <c r="L795" s="22" t="s">
        <v>207</v>
      </c>
      <c r="M795" s="22">
        <v>15</v>
      </c>
      <c r="N795" s="22">
        <v>11</v>
      </c>
      <c r="O795" s="22">
        <v>7</v>
      </c>
      <c r="P795" s="22" t="s">
        <v>207</v>
      </c>
      <c r="Q795" s="22" t="s">
        <v>208</v>
      </c>
      <c r="R795" s="22" t="s">
        <v>202</v>
      </c>
      <c r="S795" s="22" t="s">
        <v>393</v>
      </c>
      <c r="T795" s="22" t="s">
        <v>4398</v>
      </c>
      <c r="U795" s="22" t="s">
        <v>6749</v>
      </c>
      <c r="V795" s="22">
        <v>41</v>
      </c>
      <c r="W795" s="22" t="s">
        <v>5005</v>
      </c>
      <c r="X795" s="22">
        <v>119</v>
      </c>
      <c r="Y795" s="22" t="s">
        <v>5002</v>
      </c>
      <c r="Z795" s="22" t="s">
        <v>5002</v>
      </c>
      <c r="AA795" s="22">
        <v>1</v>
      </c>
      <c r="AB795" s="22" t="s">
        <v>207</v>
      </c>
      <c r="AC795" s="22" t="s">
        <v>8200</v>
      </c>
      <c r="AE795" s="22" t="s">
        <v>207</v>
      </c>
      <c r="AF795" s="331">
        <v>0</v>
      </c>
      <c r="AG795" s="22" t="s">
        <v>208</v>
      </c>
      <c r="AH795" s="22" t="s">
        <v>232</v>
      </c>
      <c r="AI795" s="22" t="s">
        <v>5083</v>
      </c>
      <c r="AJ795" s="22">
        <v>100</v>
      </c>
      <c r="AK795" s="22">
        <v>10</v>
      </c>
      <c r="AL795" s="22">
        <v>10</v>
      </c>
      <c r="AM795" s="22">
        <v>10</v>
      </c>
      <c r="AN795" s="22">
        <v>10</v>
      </c>
      <c r="AO795" s="22">
        <v>10</v>
      </c>
      <c r="AP795" s="22">
        <v>10</v>
      </c>
      <c r="AQ795" s="22">
        <v>10</v>
      </c>
      <c r="AR795" s="22">
        <v>10</v>
      </c>
      <c r="AS795" s="22">
        <v>10</v>
      </c>
      <c r="AT795" s="22">
        <v>10</v>
      </c>
    </row>
    <row r="796" spans="1:46" ht="23.1" customHeight="1">
      <c r="A796" s="22" t="s">
        <v>2</v>
      </c>
      <c r="B796" s="22" t="s">
        <v>41</v>
      </c>
      <c r="C796" s="22" t="s">
        <v>2874</v>
      </c>
      <c r="D796" s="22" t="s">
        <v>392</v>
      </c>
      <c r="E796" s="22" t="s">
        <v>186</v>
      </c>
      <c r="F796" s="35" t="s">
        <v>202</v>
      </c>
      <c r="G796" s="22" t="s">
        <v>203</v>
      </c>
      <c r="H796" s="329">
        <v>45819</v>
      </c>
      <c r="I796" s="22" t="s">
        <v>5006</v>
      </c>
      <c r="J796" s="22" t="s">
        <v>5007</v>
      </c>
      <c r="K796" s="22" t="s">
        <v>5000</v>
      </c>
      <c r="L796" s="22" t="s">
        <v>207</v>
      </c>
      <c r="M796" s="22">
        <v>15</v>
      </c>
      <c r="N796" s="22">
        <v>11</v>
      </c>
      <c r="O796" s="22">
        <v>7</v>
      </c>
      <c r="P796" s="22" t="s">
        <v>207</v>
      </c>
      <c r="Q796" s="22" t="s">
        <v>208</v>
      </c>
      <c r="R796" s="22" t="s">
        <v>202</v>
      </c>
      <c r="S796" s="22" t="s">
        <v>393</v>
      </c>
      <c r="T796" s="22" t="s">
        <v>4398</v>
      </c>
      <c r="U796" s="22" t="s">
        <v>4402</v>
      </c>
      <c r="V796" s="22">
        <v>40</v>
      </c>
      <c r="W796" s="22" t="s">
        <v>5008</v>
      </c>
      <c r="X796" s="22">
        <v>119</v>
      </c>
      <c r="Y796" s="22" t="s">
        <v>5002</v>
      </c>
      <c r="Z796" s="22" t="s">
        <v>5002</v>
      </c>
      <c r="AA796" s="22">
        <v>1</v>
      </c>
      <c r="AB796" s="22" t="s">
        <v>207</v>
      </c>
      <c r="AC796" s="22" t="s">
        <v>8201</v>
      </c>
      <c r="AE796" s="22" t="s">
        <v>207</v>
      </c>
      <c r="AF796" s="331">
        <v>0</v>
      </c>
      <c r="AG796" s="22" t="s">
        <v>208</v>
      </c>
      <c r="AH796" s="22" t="s">
        <v>232</v>
      </c>
      <c r="AI796" s="22" t="s">
        <v>5084</v>
      </c>
      <c r="AJ796" s="22">
        <v>100</v>
      </c>
      <c r="AK796" s="22">
        <v>10</v>
      </c>
      <c r="AL796" s="22">
        <v>10</v>
      </c>
      <c r="AM796" s="22">
        <v>10</v>
      </c>
      <c r="AN796" s="22">
        <v>10</v>
      </c>
      <c r="AO796" s="22">
        <v>10</v>
      </c>
      <c r="AP796" s="22">
        <v>10</v>
      </c>
      <c r="AQ796" s="22">
        <v>10</v>
      </c>
      <c r="AR796" s="22">
        <v>10</v>
      </c>
      <c r="AS796" s="22">
        <v>10</v>
      </c>
      <c r="AT796" s="22">
        <v>10</v>
      </c>
    </row>
    <row r="797" spans="1:46" ht="23.1" customHeight="1">
      <c r="A797" s="22" t="s">
        <v>2</v>
      </c>
      <c r="B797" s="22" t="s">
        <v>41</v>
      </c>
      <c r="C797" s="22" t="s">
        <v>2874</v>
      </c>
      <c r="D797" s="22" t="s">
        <v>392</v>
      </c>
      <c r="E797" s="22" t="s">
        <v>186</v>
      </c>
      <c r="F797" s="35" t="s">
        <v>202</v>
      </c>
      <c r="G797" s="22" t="s">
        <v>203</v>
      </c>
      <c r="H797" s="329">
        <v>45817</v>
      </c>
      <c r="I797" s="22" t="s">
        <v>5009</v>
      </c>
      <c r="J797" s="22" t="s">
        <v>5010</v>
      </c>
      <c r="K797" s="22" t="s">
        <v>5000</v>
      </c>
      <c r="L797" s="22" t="s">
        <v>207</v>
      </c>
      <c r="M797" s="22">
        <v>15</v>
      </c>
      <c r="N797" s="22">
        <v>11</v>
      </c>
      <c r="O797" s="22">
        <v>7</v>
      </c>
      <c r="P797" s="22" t="s">
        <v>207</v>
      </c>
      <c r="Q797" s="22" t="s">
        <v>208</v>
      </c>
      <c r="R797" s="22" t="s">
        <v>202</v>
      </c>
      <c r="S797" s="22" t="s">
        <v>393</v>
      </c>
      <c r="T797" s="22" t="s">
        <v>4398</v>
      </c>
      <c r="U797" s="22" t="s">
        <v>6750</v>
      </c>
      <c r="V797" s="22">
        <v>41</v>
      </c>
      <c r="W797" s="22" t="s">
        <v>5011</v>
      </c>
      <c r="X797" s="22">
        <v>119</v>
      </c>
      <c r="Y797" s="22" t="s">
        <v>5002</v>
      </c>
      <c r="Z797" s="22" t="s">
        <v>5002</v>
      </c>
      <c r="AA797" s="22">
        <v>1</v>
      </c>
      <c r="AB797" s="22" t="s">
        <v>207</v>
      </c>
      <c r="AC797" s="22" t="s">
        <v>8202</v>
      </c>
      <c r="AE797" s="22" t="s">
        <v>207</v>
      </c>
      <c r="AF797" s="331">
        <v>0</v>
      </c>
      <c r="AG797" s="22" t="s">
        <v>208</v>
      </c>
      <c r="AH797" s="22" t="s">
        <v>232</v>
      </c>
      <c r="AI797" s="22" t="s">
        <v>5085</v>
      </c>
      <c r="AJ797" s="22">
        <v>100</v>
      </c>
      <c r="AK797" s="22">
        <v>10</v>
      </c>
      <c r="AL797" s="22">
        <v>10</v>
      </c>
      <c r="AM797" s="22">
        <v>10</v>
      </c>
      <c r="AN797" s="22">
        <v>10</v>
      </c>
      <c r="AO797" s="22">
        <v>10</v>
      </c>
      <c r="AP797" s="22">
        <v>10</v>
      </c>
      <c r="AQ797" s="22">
        <v>10</v>
      </c>
      <c r="AR797" s="22">
        <v>10</v>
      </c>
      <c r="AS797" s="22">
        <v>10</v>
      </c>
      <c r="AT797" s="22">
        <v>10</v>
      </c>
    </row>
    <row r="798" spans="1:46" ht="23.1" customHeight="1">
      <c r="A798" s="22" t="s">
        <v>2</v>
      </c>
      <c r="B798" s="22" t="s">
        <v>41</v>
      </c>
      <c r="C798" s="22" t="s">
        <v>2874</v>
      </c>
      <c r="D798" s="22" t="s">
        <v>392</v>
      </c>
      <c r="E798" s="22" t="s">
        <v>186</v>
      </c>
      <c r="F798" s="35" t="s">
        <v>202</v>
      </c>
      <c r="G798" s="22" t="s">
        <v>203</v>
      </c>
      <c r="H798" s="329">
        <v>45817</v>
      </c>
      <c r="I798" s="22" t="s">
        <v>5012</v>
      </c>
      <c r="J798" s="22" t="s">
        <v>5013</v>
      </c>
      <c r="K798" s="22" t="s">
        <v>5000</v>
      </c>
      <c r="L798" s="22" t="s">
        <v>207</v>
      </c>
      <c r="M798" s="22">
        <v>15</v>
      </c>
      <c r="N798" s="22">
        <v>11</v>
      </c>
      <c r="O798" s="22">
        <v>7</v>
      </c>
      <c r="P798" s="22" t="s">
        <v>207</v>
      </c>
      <c r="Q798" s="22" t="s">
        <v>208</v>
      </c>
      <c r="R798" s="22" t="s">
        <v>202</v>
      </c>
      <c r="S798" s="22" t="s">
        <v>393</v>
      </c>
      <c r="T798" s="22" t="s">
        <v>4398</v>
      </c>
      <c r="U798" s="22" t="s">
        <v>5310</v>
      </c>
      <c r="V798" s="22">
        <v>40</v>
      </c>
      <c r="W798" s="22" t="s">
        <v>5014</v>
      </c>
      <c r="X798" s="22">
        <v>119</v>
      </c>
      <c r="Y798" s="22" t="s">
        <v>5002</v>
      </c>
      <c r="Z798" s="22" t="s">
        <v>5002</v>
      </c>
      <c r="AA798" s="22">
        <v>1</v>
      </c>
      <c r="AB798" s="22" t="s">
        <v>207</v>
      </c>
      <c r="AC798" s="22" t="s">
        <v>8203</v>
      </c>
      <c r="AE798" s="22" t="s">
        <v>207</v>
      </c>
      <c r="AF798" s="331">
        <v>0</v>
      </c>
      <c r="AG798" s="22" t="s">
        <v>208</v>
      </c>
      <c r="AH798" s="22" t="s">
        <v>232</v>
      </c>
      <c r="AI798" s="22" t="s">
        <v>5086</v>
      </c>
      <c r="AJ798" s="22">
        <v>100</v>
      </c>
      <c r="AK798" s="22">
        <v>10</v>
      </c>
      <c r="AL798" s="22">
        <v>10</v>
      </c>
      <c r="AM798" s="22">
        <v>10</v>
      </c>
      <c r="AN798" s="22">
        <v>10</v>
      </c>
      <c r="AO798" s="22">
        <v>10</v>
      </c>
      <c r="AP798" s="22">
        <v>10</v>
      </c>
      <c r="AQ798" s="22">
        <v>10</v>
      </c>
      <c r="AR798" s="22">
        <v>10</v>
      </c>
      <c r="AS798" s="22">
        <v>10</v>
      </c>
      <c r="AT798" s="22">
        <v>10</v>
      </c>
    </row>
    <row r="799" spans="1:46" ht="23.1" customHeight="1">
      <c r="A799" s="22" t="s">
        <v>2</v>
      </c>
      <c r="B799" s="22" t="s">
        <v>41</v>
      </c>
      <c r="C799" s="22" t="s">
        <v>2874</v>
      </c>
      <c r="D799" s="22" t="s">
        <v>392</v>
      </c>
      <c r="E799" s="22" t="s">
        <v>186</v>
      </c>
      <c r="F799" s="35" t="s">
        <v>202</v>
      </c>
      <c r="G799" s="22" t="s">
        <v>203</v>
      </c>
      <c r="H799" s="329">
        <v>45817</v>
      </c>
      <c r="I799" s="22" t="s">
        <v>5015</v>
      </c>
      <c r="J799" s="22" t="s">
        <v>5016</v>
      </c>
      <c r="K799" s="22" t="s">
        <v>5000</v>
      </c>
      <c r="L799" s="22" t="s">
        <v>207</v>
      </c>
      <c r="M799" s="22">
        <v>15</v>
      </c>
      <c r="N799" s="22">
        <v>11</v>
      </c>
      <c r="O799" s="22">
        <v>7</v>
      </c>
      <c r="P799" s="22" t="s">
        <v>207</v>
      </c>
      <c r="Q799" s="22" t="s">
        <v>208</v>
      </c>
      <c r="R799" s="22" t="s">
        <v>202</v>
      </c>
      <c r="S799" s="22" t="s">
        <v>393</v>
      </c>
      <c r="T799" s="22" t="s">
        <v>4398</v>
      </c>
      <c r="U799" s="22" t="s">
        <v>6751</v>
      </c>
      <c r="V799" s="22">
        <v>41</v>
      </c>
      <c r="W799" s="22" t="s">
        <v>5017</v>
      </c>
      <c r="X799" s="22">
        <v>119</v>
      </c>
      <c r="Y799" s="22" t="s">
        <v>5002</v>
      </c>
      <c r="Z799" s="22" t="s">
        <v>5002</v>
      </c>
      <c r="AA799" s="22">
        <v>1</v>
      </c>
      <c r="AB799" s="22" t="s">
        <v>207</v>
      </c>
      <c r="AC799" s="22" t="s">
        <v>8204</v>
      </c>
      <c r="AE799" s="22" t="s">
        <v>207</v>
      </c>
      <c r="AF799" s="331">
        <v>0</v>
      </c>
      <c r="AG799" s="22" t="s">
        <v>208</v>
      </c>
      <c r="AH799" s="22" t="s">
        <v>232</v>
      </c>
      <c r="AI799" s="22" t="s">
        <v>5087</v>
      </c>
      <c r="AJ799" s="22">
        <v>100</v>
      </c>
      <c r="AK799" s="22">
        <v>10</v>
      </c>
      <c r="AL799" s="22">
        <v>10</v>
      </c>
      <c r="AM799" s="22">
        <v>10</v>
      </c>
      <c r="AN799" s="22">
        <v>10</v>
      </c>
      <c r="AO799" s="22">
        <v>10</v>
      </c>
      <c r="AP799" s="22">
        <v>10</v>
      </c>
      <c r="AQ799" s="22">
        <v>10</v>
      </c>
      <c r="AR799" s="22">
        <v>10</v>
      </c>
      <c r="AS799" s="22">
        <v>10</v>
      </c>
      <c r="AT799" s="22">
        <v>10</v>
      </c>
    </row>
    <row r="800" spans="1:46" ht="23.1" customHeight="1">
      <c r="A800" s="22" t="s">
        <v>2</v>
      </c>
      <c r="B800" s="22" t="s">
        <v>41</v>
      </c>
      <c r="C800" s="22" t="s">
        <v>2874</v>
      </c>
      <c r="D800" s="22" t="s">
        <v>392</v>
      </c>
      <c r="E800" s="22" t="s">
        <v>186</v>
      </c>
      <c r="F800" s="35" t="s">
        <v>202</v>
      </c>
      <c r="G800" s="22" t="s">
        <v>203</v>
      </c>
      <c r="H800" s="329">
        <v>45434</v>
      </c>
      <c r="I800" s="22" t="s">
        <v>2883</v>
      </c>
      <c r="J800" s="22" t="s">
        <v>2884</v>
      </c>
      <c r="K800" s="22" t="s">
        <v>2885</v>
      </c>
      <c r="L800" s="22" t="s">
        <v>207</v>
      </c>
      <c r="M800" s="22">
        <v>15</v>
      </c>
      <c r="N800" s="22">
        <v>10</v>
      </c>
      <c r="O800" s="22">
        <v>6</v>
      </c>
      <c r="P800" s="22" t="s">
        <v>207</v>
      </c>
      <c r="Q800" s="22" t="s">
        <v>208</v>
      </c>
      <c r="R800" s="22" t="s">
        <v>202</v>
      </c>
      <c r="S800" s="22" t="s">
        <v>393</v>
      </c>
      <c r="T800" s="22" t="s">
        <v>4398</v>
      </c>
      <c r="U800" s="22" t="s">
        <v>4401</v>
      </c>
      <c r="V800" s="22">
        <v>42</v>
      </c>
      <c r="W800" s="22" t="s">
        <v>2886</v>
      </c>
      <c r="X800" s="22">
        <v>135</v>
      </c>
      <c r="Y800" s="22" t="s">
        <v>2887</v>
      </c>
      <c r="Z800" s="22" t="s">
        <v>2887</v>
      </c>
      <c r="AA800" s="22">
        <v>1</v>
      </c>
      <c r="AB800" s="22" t="s">
        <v>207</v>
      </c>
      <c r="AC800" s="22" t="s">
        <v>8205</v>
      </c>
      <c r="AE800" s="22" t="s">
        <v>207</v>
      </c>
      <c r="AF800" s="331">
        <v>0</v>
      </c>
      <c r="AG800" s="22" t="s">
        <v>208</v>
      </c>
      <c r="AH800" s="22" t="s">
        <v>232</v>
      </c>
      <c r="AI800" s="22" t="s">
        <v>5088</v>
      </c>
      <c r="AJ800" s="22">
        <v>100</v>
      </c>
      <c r="AK800" s="22">
        <v>10</v>
      </c>
      <c r="AL800" s="22">
        <v>10</v>
      </c>
      <c r="AM800" s="22">
        <v>10</v>
      </c>
      <c r="AN800" s="22">
        <v>10</v>
      </c>
      <c r="AO800" s="22">
        <v>10</v>
      </c>
      <c r="AP800" s="22">
        <v>10</v>
      </c>
      <c r="AQ800" s="22">
        <v>10</v>
      </c>
      <c r="AR800" s="22">
        <v>10</v>
      </c>
      <c r="AS800" s="22">
        <v>10</v>
      </c>
      <c r="AT800" s="22">
        <v>10</v>
      </c>
    </row>
    <row r="801" spans="1:46" ht="23.1" customHeight="1">
      <c r="A801" s="22" t="s">
        <v>2</v>
      </c>
      <c r="B801" s="22" t="s">
        <v>41</v>
      </c>
      <c r="C801" s="22" t="s">
        <v>2874</v>
      </c>
      <c r="D801" s="22" t="s">
        <v>392</v>
      </c>
      <c r="E801" s="22" t="s">
        <v>186</v>
      </c>
      <c r="F801" s="35" t="s">
        <v>202</v>
      </c>
      <c r="G801" s="22" t="s">
        <v>203</v>
      </c>
      <c r="H801" s="329">
        <v>45434</v>
      </c>
      <c r="I801" s="22" t="s">
        <v>2888</v>
      </c>
      <c r="J801" s="22" t="s">
        <v>2889</v>
      </c>
      <c r="K801" s="22" t="s">
        <v>2890</v>
      </c>
      <c r="L801" s="22" t="s">
        <v>207</v>
      </c>
      <c r="M801" s="22">
        <v>15</v>
      </c>
      <c r="N801" s="22">
        <v>10</v>
      </c>
      <c r="O801" s="22">
        <v>6</v>
      </c>
      <c r="P801" s="22" t="s">
        <v>207</v>
      </c>
      <c r="Q801" s="22" t="s">
        <v>208</v>
      </c>
      <c r="R801" s="22" t="s">
        <v>202</v>
      </c>
      <c r="S801" s="22" t="s">
        <v>393</v>
      </c>
      <c r="T801" s="22" t="s">
        <v>4398</v>
      </c>
      <c r="U801" s="22" t="s">
        <v>4402</v>
      </c>
      <c r="V801" s="22">
        <v>40</v>
      </c>
      <c r="W801" s="22" t="s">
        <v>2891</v>
      </c>
      <c r="X801" s="22">
        <v>135</v>
      </c>
      <c r="Y801" s="22" t="s">
        <v>2892</v>
      </c>
      <c r="Z801" s="22" t="s">
        <v>2892</v>
      </c>
      <c r="AA801" s="22">
        <v>1</v>
      </c>
      <c r="AB801" s="22" t="s">
        <v>207</v>
      </c>
      <c r="AC801" s="22" t="s">
        <v>8206</v>
      </c>
      <c r="AE801" s="22" t="s">
        <v>207</v>
      </c>
      <c r="AF801" s="331">
        <v>0</v>
      </c>
      <c r="AG801" s="22" t="s">
        <v>208</v>
      </c>
      <c r="AH801" s="22" t="s">
        <v>232</v>
      </c>
      <c r="AI801" s="22" t="s">
        <v>5089</v>
      </c>
      <c r="AJ801" s="22">
        <v>100</v>
      </c>
      <c r="AK801" s="22">
        <v>10</v>
      </c>
      <c r="AL801" s="22">
        <v>10</v>
      </c>
      <c r="AM801" s="22">
        <v>10</v>
      </c>
      <c r="AN801" s="22">
        <v>10</v>
      </c>
      <c r="AO801" s="22">
        <v>10</v>
      </c>
      <c r="AP801" s="22">
        <v>10</v>
      </c>
      <c r="AQ801" s="22">
        <v>10</v>
      </c>
      <c r="AR801" s="22">
        <v>10</v>
      </c>
      <c r="AS801" s="22">
        <v>10</v>
      </c>
      <c r="AT801" s="22">
        <v>10</v>
      </c>
    </row>
    <row r="802" spans="1:46" ht="23.1" customHeight="1">
      <c r="A802" s="22" t="s">
        <v>2</v>
      </c>
      <c r="B802" s="22" t="s">
        <v>41</v>
      </c>
      <c r="C802" s="22" t="s">
        <v>2874</v>
      </c>
      <c r="D802" s="22" t="s">
        <v>392</v>
      </c>
      <c r="E802" s="22" t="s">
        <v>186</v>
      </c>
      <c r="F802" s="35" t="s">
        <v>202</v>
      </c>
      <c r="G802" s="22" t="s">
        <v>203</v>
      </c>
      <c r="H802" s="329">
        <v>45419</v>
      </c>
      <c r="I802" s="22" t="s">
        <v>2893</v>
      </c>
      <c r="J802" s="22" t="s">
        <v>2894</v>
      </c>
      <c r="K802" s="22" t="s">
        <v>2895</v>
      </c>
      <c r="L802" s="22" t="s">
        <v>207</v>
      </c>
      <c r="M802" s="22">
        <v>15</v>
      </c>
      <c r="N802" s="22">
        <v>14</v>
      </c>
      <c r="O802" s="22">
        <v>19</v>
      </c>
      <c r="P802" s="22" t="s">
        <v>207</v>
      </c>
      <c r="Q802" s="22" t="s">
        <v>208</v>
      </c>
      <c r="R802" s="22" t="s">
        <v>202</v>
      </c>
      <c r="S802" s="22" t="s">
        <v>393</v>
      </c>
      <c r="T802" s="22" t="s">
        <v>4398</v>
      </c>
      <c r="U802" s="22" t="s">
        <v>4403</v>
      </c>
      <c r="V802" s="22">
        <v>49</v>
      </c>
      <c r="W802" s="22" t="s">
        <v>2896</v>
      </c>
      <c r="X802" s="22">
        <v>115</v>
      </c>
      <c r="Y802" s="22" t="s">
        <v>2897</v>
      </c>
      <c r="Z802" s="22" t="s">
        <v>2897</v>
      </c>
      <c r="AA802" s="22">
        <v>1</v>
      </c>
      <c r="AB802" s="22" t="s">
        <v>207</v>
      </c>
      <c r="AC802" s="22" t="s">
        <v>8207</v>
      </c>
      <c r="AE802" s="22" t="s">
        <v>207</v>
      </c>
      <c r="AF802" s="331">
        <v>0</v>
      </c>
      <c r="AG802" s="22" t="s">
        <v>208</v>
      </c>
      <c r="AH802" s="22" t="s">
        <v>232</v>
      </c>
      <c r="AI802" s="22" t="s">
        <v>5090</v>
      </c>
      <c r="AJ802" s="22">
        <v>100</v>
      </c>
      <c r="AK802" s="22">
        <v>10</v>
      </c>
      <c r="AL802" s="22">
        <v>10</v>
      </c>
      <c r="AM802" s="22">
        <v>10</v>
      </c>
      <c r="AN802" s="22">
        <v>10</v>
      </c>
      <c r="AO802" s="22">
        <v>10</v>
      </c>
      <c r="AP802" s="22">
        <v>10</v>
      </c>
      <c r="AQ802" s="22">
        <v>10</v>
      </c>
      <c r="AR802" s="22">
        <v>10</v>
      </c>
      <c r="AS802" s="22">
        <v>10</v>
      </c>
      <c r="AT802" s="22">
        <v>10</v>
      </c>
    </row>
    <row r="803" spans="1:46" ht="23.1" customHeight="1">
      <c r="A803" s="22" t="s">
        <v>2</v>
      </c>
      <c r="B803" s="22" t="s">
        <v>41</v>
      </c>
      <c r="C803" s="22" t="s">
        <v>2874</v>
      </c>
      <c r="D803" s="22" t="s">
        <v>392</v>
      </c>
      <c r="E803" s="22" t="s">
        <v>186</v>
      </c>
      <c r="F803" s="35" t="s">
        <v>202</v>
      </c>
      <c r="G803" s="22" t="s">
        <v>203</v>
      </c>
      <c r="H803" s="329">
        <v>45419</v>
      </c>
      <c r="I803" s="22" t="s">
        <v>2898</v>
      </c>
      <c r="J803" s="22" t="s">
        <v>2899</v>
      </c>
      <c r="K803" s="22" t="s">
        <v>2900</v>
      </c>
      <c r="L803" s="22" t="s">
        <v>207</v>
      </c>
      <c r="M803" s="22">
        <v>15</v>
      </c>
      <c r="N803" s="22">
        <v>14</v>
      </c>
      <c r="O803" s="22">
        <v>19</v>
      </c>
      <c r="P803" s="22" t="s">
        <v>207</v>
      </c>
      <c r="Q803" s="22" t="s">
        <v>208</v>
      </c>
      <c r="R803" s="22" t="s">
        <v>202</v>
      </c>
      <c r="S803" s="22" t="s">
        <v>393</v>
      </c>
      <c r="T803" s="22" t="s">
        <v>4398</v>
      </c>
      <c r="U803" s="22" t="s">
        <v>4404</v>
      </c>
      <c r="V803" s="22">
        <v>48</v>
      </c>
      <c r="W803" s="22" t="s">
        <v>2901</v>
      </c>
      <c r="X803" s="22">
        <v>115</v>
      </c>
      <c r="Y803" s="22" t="s">
        <v>2902</v>
      </c>
      <c r="Z803" s="22" t="s">
        <v>2902</v>
      </c>
      <c r="AA803" s="22">
        <v>1</v>
      </c>
      <c r="AB803" s="22" t="s">
        <v>207</v>
      </c>
      <c r="AC803" s="22" t="s">
        <v>8208</v>
      </c>
      <c r="AE803" s="22" t="s">
        <v>207</v>
      </c>
      <c r="AF803" s="331">
        <v>0</v>
      </c>
      <c r="AG803" s="22" t="s">
        <v>208</v>
      </c>
      <c r="AH803" s="22" t="s">
        <v>232</v>
      </c>
      <c r="AI803" s="22" t="s">
        <v>5091</v>
      </c>
      <c r="AJ803" s="22">
        <v>100</v>
      </c>
      <c r="AK803" s="22">
        <v>10</v>
      </c>
      <c r="AL803" s="22">
        <v>10</v>
      </c>
      <c r="AM803" s="22">
        <v>10</v>
      </c>
      <c r="AN803" s="22">
        <v>10</v>
      </c>
      <c r="AO803" s="22">
        <v>10</v>
      </c>
      <c r="AP803" s="22">
        <v>10</v>
      </c>
      <c r="AQ803" s="22">
        <v>10</v>
      </c>
      <c r="AR803" s="22">
        <v>10</v>
      </c>
      <c r="AS803" s="22">
        <v>10</v>
      </c>
      <c r="AT803" s="22">
        <v>10</v>
      </c>
    </row>
    <row r="804" spans="1:46" ht="23.1" customHeight="1">
      <c r="A804" s="22" t="s">
        <v>2</v>
      </c>
      <c r="B804" s="22" t="s">
        <v>41</v>
      </c>
      <c r="C804" s="22" t="s">
        <v>2874</v>
      </c>
      <c r="D804" s="22" t="s">
        <v>392</v>
      </c>
      <c r="E804" s="22" t="s">
        <v>186</v>
      </c>
      <c r="F804" s="35" t="s">
        <v>202</v>
      </c>
      <c r="G804" s="22" t="s">
        <v>203</v>
      </c>
      <c r="H804" s="329">
        <v>45418</v>
      </c>
      <c r="I804" s="22" t="s">
        <v>2903</v>
      </c>
      <c r="J804" s="22" t="s">
        <v>2904</v>
      </c>
      <c r="K804" s="22" t="s">
        <v>2905</v>
      </c>
      <c r="L804" s="22" t="s">
        <v>207</v>
      </c>
      <c r="M804" s="22">
        <v>15</v>
      </c>
      <c r="N804" s="22">
        <v>14</v>
      </c>
      <c r="O804" s="22">
        <v>19</v>
      </c>
      <c r="P804" s="22" t="s">
        <v>207</v>
      </c>
      <c r="Q804" s="22" t="s">
        <v>208</v>
      </c>
      <c r="R804" s="22" t="s">
        <v>202</v>
      </c>
      <c r="S804" s="22" t="s">
        <v>393</v>
      </c>
      <c r="T804" s="22" t="s">
        <v>4398</v>
      </c>
      <c r="U804" s="22" t="s">
        <v>4405</v>
      </c>
      <c r="V804" s="22">
        <v>49</v>
      </c>
      <c r="W804" s="22" t="s">
        <v>2906</v>
      </c>
      <c r="X804" s="22">
        <v>128</v>
      </c>
      <c r="Y804" s="22" t="s">
        <v>2907</v>
      </c>
      <c r="Z804" s="22" t="s">
        <v>2907</v>
      </c>
      <c r="AA804" s="22">
        <v>1</v>
      </c>
      <c r="AB804" s="22" t="s">
        <v>207</v>
      </c>
      <c r="AC804" s="22" t="s">
        <v>8209</v>
      </c>
      <c r="AE804" s="22" t="s">
        <v>207</v>
      </c>
      <c r="AF804" s="331">
        <v>0</v>
      </c>
      <c r="AG804" s="22" t="s">
        <v>208</v>
      </c>
      <c r="AH804" s="22" t="s">
        <v>232</v>
      </c>
      <c r="AI804" s="22" t="s">
        <v>5092</v>
      </c>
      <c r="AJ804" s="22">
        <v>100</v>
      </c>
      <c r="AK804" s="22">
        <v>10</v>
      </c>
      <c r="AL804" s="22">
        <v>10</v>
      </c>
      <c r="AM804" s="22">
        <v>10</v>
      </c>
      <c r="AN804" s="22">
        <v>10</v>
      </c>
      <c r="AO804" s="22">
        <v>10</v>
      </c>
      <c r="AP804" s="22">
        <v>10</v>
      </c>
      <c r="AQ804" s="22">
        <v>10</v>
      </c>
      <c r="AR804" s="22">
        <v>10</v>
      </c>
      <c r="AS804" s="22">
        <v>10</v>
      </c>
      <c r="AT804" s="22">
        <v>10</v>
      </c>
    </row>
    <row r="805" spans="1:46" ht="23.1" customHeight="1">
      <c r="A805" s="22" t="s">
        <v>2</v>
      </c>
      <c r="B805" s="22" t="s">
        <v>41</v>
      </c>
      <c r="C805" s="22" t="s">
        <v>2874</v>
      </c>
      <c r="D805" s="22" t="s">
        <v>392</v>
      </c>
      <c r="E805" s="22" t="s">
        <v>186</v>
      </c>
      <c r="F805" s="35" t="s">
        <v>202</v>
      </c>
      <c r="G805" s="22" t="s">
        <v>203</v>
      </c>
      <c r="H805" s="329">
        <v>45419</v>
      </c>
      <c r="I805" s="22" t="s">
        <v>2908</v>
      </c>
      <c r="J805" s="22" t="s">
        <v>2909</v>
      </c>
      <c r="K805" s="22" t="s">
        <v>2910</v>
      </c>
      <c r="L805" s="22" t="s">
        <v>207</v>
      </c>
      <c r="M805" s="22">
        <v>15</v>
      </c>
      <c r="N805" s="22">
        <v>14</v>
      </c>
      <c r="O805" s="22">
        <v>19</v>
      </c>
      <c r="P805" s="22" t="s">
        <v>207</v>
      </c>
      <c r="Q805" s="22" t="s">
        <v>208</v>
      </c>
      <c r="R805" s="22" t="s">
        <v>202</v>
      </c>
      <c r="S805" s="22" t="s">
        <v>393</v>
      </c>
      <c r="T805" s="22" t="s">
        <v>4398</v>
      </c>
      <c r="U805" s="22" t="s">
        <v>4406</v>
      </c>
      <c r="V805" s="22">
        <v>48</v>
      </c>
      <c r="W805" s="22" t="s">
        <v>2911</v>
      </c>
      <c r="X805" s="22">
        <v>115</v>
      </c>
      <c r="Y805" s="22" t="s">
        <v>2912</v>
      </c>
      <c r="Z805" s="22" t="s">
        <v>2912</v>
      </c>
      <c r="AA805" s="22">
        <v>1</v>
      </c>
      <c r="AB805" s="22" t="s">
        <v>207</v>
      </c>
      <c r="AC805" s="22" t="s">
        <v>8210</v>
      </c>
      <c r="AE805" s="22" t="s">
        <v>207</v>
      </c>
      <c r="AF805" s="331">
        <v>0</v>
      </c>
      <c r="AG805" s="22" t="s">
        <v>208</v>
      </c>
      <c r="AH805" s="22" t="s">
        <v>232</v>
      </c>
      <c r="AI805" s="22" t="s">
        <v>5093</v>
      </c>
      <c r="AJ805" s="22">
        <v>100</v>
      </c>
      <c r="AK805" s="22">
        <v>10</v>
      </c>
      <c r="AL805" s="22">
        <v>10</v>
      </c>
      <c r="AM805" s="22">
        <v>10</v>
      </c>
      <c r="AN805" s="22">
        <v>10</v>
      </c>
      <c r="AO805" s="22">
        <v>10</v>
      </c>
      <c r="AP805" s="22">
        <v>10</v>
      </c>
      <c r="AQ805" s="22">
        <v>10</v>
      </c>
      <c r="AR805" s="22">
        <v>10</v>
      </c>
      <c r="AS805" s="22">
        <v>10</v>
      </c>
      <c r="AT805" s="22">
        <v>10</v>
      </c>
    </row>
    <row r="806" spans="1:46" ht="23.1" customHeight="1">
      <c r="A806" s="22" t="s">
        <v>2</v>
      </c>
      <c r="B806" s="22" t="s">
        <v>41</v>
      </c>
      <c r="C806" s="22" t="s">
        <v>2874</v>
      </c>
      <c r="D806" s="22" t="s">
        <v>392</v>
      </c>
      <c r="E806" s="22" t="s">
        <v>186</v>
      </c>
      <c r="F806" s="35" t="s">
        <v>393</v>
      </c>
      <c r="G806" s="22" t="s">
        <v>203</v>
      </c>
      <c r="H806" s="329">
        <v>45512</v>
      </c>
      <c r="I806" s="22" t="s">
        <v>2913</v>
      </c>
      <c r="J806" s="22" t="s">
        <v>2914</v>
      </c>
      <c r="K806" s="22" t="s">
        <v>2915</v>
      </c>
      <c r="L806" s="22" t="s">
        <v>207</v>
      </c>
      <c r="M806" s="22">
        <v>15</v>
      </c>
      <c r="N806" s="22">
        <v>10</v>
      </c>
      <c r="O806" s="22">
        <v>6</v>
      </c>
      <c r="P806" s="22" t="s">
        <v>207</v>
      </c>
      <c r="Q806" s="22" t="s">
        <v>208</v>
      </c>
      <c r="R806" s="22" t="s">
        <v>393</v>
      </c>
      <c r="S806" s="22" t="s">
        <v>393</v>
      </c>
      <c r="T806" s="22" t="s">
        <v>4398</v>
      </c>
      <c r="U806" s="22" t="s">
        <v>4401</v>
      </c>
      <c r="V806" s="22">
        <v>42</v>
      </c>
      <c r="W806" s="22" t="s">
        <v>2916</v>
      </c>
      <c r="X806" s="22">
        <v>120</v>
      </c>
      <c r="Y806" s="22" t="s">
        <v>2917</v>
      </c>
      <c r="Z806" s="22" t="s">
        <v>2917</v>
      </c>
      <c r="AA806" s="22">
        <v>1</v>
      </c>
      <c r="AB806" s="22" t="s">
        <v>207</v>
      </c>
      <c r="AC806" s="22" t="s">
        <v>8211</v>
      </c>
      <c r="AE806" s="22" t="s">
        <v>207</v>
      </c>
      <c r="AF806" s="331">
        <v>0</v>
      </c>
      <c r="AG806" s="22" t="s">
        <v>208</v>
      </c>
      <c r="AH806" s="22" t="s">
        <v>232</v>
      </c>
      <c r="AI806" s="22" t="s">
        <v>5094</v>
      </c>
      <c r="AJ806" s="22">
        <v>90</v>
      </c>
      <c r="AK806" s="22">
        <v>10</v>
      </c>
      <c r="AL806" s="22">
        <v>10</v>
      </c>
      <c r="AM806" s="22">
        <v>0</v>
      </c>
      <c r="AN806" s="22">
        <v>10</v>
      </c>
      <c r="AO806" s="22">
        <v>10</v>
      </c>
      <c r="AP806" s="22">
        <v>10</v>
      </c>
      <c r="AQ806" s="22">
        <v>10</v>
      </c>
      <c r="AR806" s="22">
        <v>10</v>
      </c>
      <c r="AS806" s="22">
        <v>10</v>
      </c>
      <c r="AT806" s="22">
        <v>10</v>
      </c>
    </row>
    <row r="807" spans="1:46" ht="23.1" customHeight="1">
      <c r="A807" s="22" t="s">
        <v>2</v>
      </c>
      <c r="B807" s="22" t="s">
        <v>41</v>
      </c>
      <c r="C807" s="22" t="s">
        <v>2874</v>
      </c>
      <c r="D807" s="22" t="s">
        <v>392</v>
      </c>
      <c r="E807" s="22" t="s">
        <v>186</v>
      </c>
      <c r="F807" s="35" t="s">
        <v>202</v>
      </c>
      <c r="G807" s="22" t="s">
        <v>203</v>
      </c>
      <c r="H807" s="329">
        <v>45419</v>
      </c>
      <c r="I807" s="22" t="s">
        <v>2918</v>
      </c>
      <c r="J807" s="22" t="s">
        <v>2919</v>
      </c>
      <c r="K807" s="22" t="s">
        <v>2920</v>
      </c>
      <c r="L807" s="22" t="s">
        <v>207</v>
      </c>
      <c r="M807" s="22">
        <v>14</v>
      </c>
      <c r="N807" s="22">
        <v>7</v>
      </c>
      <c r="O807" s="22">
        <v>10</v>
      </c>
      <c r="P807" s="22" t="s">
        <v>207</v>
      </c>
      <c r="Q807" s="22" t="s">
        <v>208</v>
      </c>
      <c r="R807" s="22" t="s">
        <v>202</v>
      </c>
      <c r="S807" s="22" t="s">
        <v>393</v>
      </c>
      <c r="T807" s="22" t="s">
        <v>4398</v>
      </c>
      <c r="U807" s="22" t="s">
        <v>4407</v>
      </c>
      <c r="V807" s="22">
        <v>41</v>
      </c>
      <c r="W807" s="22" t="s">
        <v>2921</v>
      </c>
      <c r="X807" s="22">
        <v>116</v>
      </c>
      <c r="Y807" s="22" t="s">
        <v>2922</v>
      </c>
      <c r="Z807" s="22" t="s">
        <v>2922</v>
      </c>
      <c r="AA807" s="22">
        <v>1</v>
      </c>
      <c r="AB807" s="22" t="s">
        <v>207</v>
      </c>
      <c r="AC807" s="22" t="s">
        <v>8212</v>
      </c>
      <c r="AE807" s="22" t="s">
        <v>207</v>
      </c>
      <c r="AF807" s="331">
        <v>0</v>
      </c>
      <c r="AG807" s="22" t="s">
        <v>208</v>
      </c>
      <c r="AH807" s="22" t="s">
        <v>232</v>
      </c>
      <c r="AI807" s="22" t="s">
        <v>5095</v>
      </c>
      <c r="AJ807" s="22">
        <v>100</v>
      </c>
      <c r="AK807" s="22">
        <v>10</v>
      </c>
      <c r="AL807" s="22">
        <v>10</v>
      </c>
      <c r="AM807" s="22">
        <v>10</v>
      </c>
      <c r="AN807" s="22">
        <v>10</v>
      </c>
      <c r="AO807" s="22">
        <v>10</v>
      </c>
      <c r="AP807" s="22">
        <v>10</v>
      </c>
      <c r="AQ807" s="22">
        <v>10</v>
      </c>
      <c r="AR807" s="22">
        <v>10</v>
      </c>
      <c r="AS807" s="22">
        <v>10</v>
      </c>
      <c r="AT807" s="22">
        <v>10</v>
      </c>
    </row>
    <row r="808" spans="1:46" ht="23.1" customHeight="1">
      <c r="A808" s="22" t="s">
        <v>2</v>
      </c>
      <c r="B808" s="22" t="s">
        <v>41</v>
      </c>
      <c r="C808" s="22" t="s">
        <v>2874</v>
      </c>
      <c r="D808" s="22" t="s">
        <v>392</v>
      </c>
      <c r="E808" s="22" t="s">
        <v>186</v>
      </c>
      <c r="F808" s="35" t="s">
        <v>202</v>
      </c>
      <c r="G808" s="22" t="s">
        <v>203</v>
      </c>
      <c r="H808" s="329">
        <v>45419</v>
      </c>
      <c r="I808" s="22" t="s">
        <v>2923</v>
      </c>
      <c r="J808" s="22" t="s">
        <v>2924</v>
      </c>
      <c r="K808" s="22" t="s">
        <v>2925</v>
      </c>
      <c r="L808" s="22" t="s">
        <v>207</v>
      </c>
      <c r="M808" s="22">
        <v>14</v>
      </c>
      <c r="N808" s="22">
        <v>7</v>
      </c>
      <c r="O808" s="22">
        <v>10</v>
      </c>
      <c r="P808" s="22" t="s">
        <v>207</v>
      </c>
      <c r="Q808" s="22" t="s">
        <v>208</v>
      </c>
      <c r="R808" s="22" t="s">
        <v>202</v>
      </c>
      <c r="S808" s="22" t="s">
        <v>393</v>
      </c>
      <c r="T808" s="22" t="s">
        <v>4398</v>
      </c>
      <c r="U808" s="22" t="s">
        <v>4408</v>
      </c>
      <c r="V808" s="22">
        <v>40</v>
      </c>
      <c r="W808" s="22" t="s">
        <v>2926</v>
      </c>
      <c r="X808" s="22">
        <v>116</v>
      </c>
      <c r="Y808" s="22" t="s">
        <v>2927</v>
      </c>
      <c r="Z808" s="22" t="s">
        <v>2927</v>
      </c>
      <c r="AA808" s="22">
        <v>1</v>
      </c>
      <c r="AB808" s="22" t="s">
        <v>207</v>
      </c>
      <c r="AC808" s="22" t="s">
        <v>8213</v>
      </c>
      <c r="AE808" s="22" t="s">
        <v>207</v>
      </c>
      <c r="AF808" s="331">
        <v>0</v>
      </c>
      <c r="AG808" s="22" t="s">
        <v>208</v>
      </c>
      <c r="AH808" s="22" t="s">
        <v>232</v>
      </c>
      <c r="AI808" s="22" t="s">
        <v>5096</v>
      </c>
      <c r="AJ808" s="22">
        <v>100</v>
      </c>
      <c r="AK808" s="22">
        <v>10</v>
      </c>
      <c r="AL808" s="22">
        <v>10</v>
      </c>
      <c r="AM808" s="22">
        <v>10</v>
      </c>
      <c r="AN808" s="22">
        <v>10</v>
      </c>
      <c r="AO808" s="22">
        <v>10</v>
      </c>
      <c r="AP808" s="22">
        <v>10</v>
      </c>
      <c r="AQ808" s="22">
        <v>10</v>
      </c>
      <c r="AR808" s="22">
        <v>10</v>
      </c>
      <c r="AS808" s="22">
        <v>10</v>
      </c>
      <c r="AT808" s="22">
        <v>10</v>
      </c>
    </row>
    <row r="809" spans="1:46" ht="23.1" customHeight="1">
      <c r="A809" s="22" t="s">
        <v>2</v>
      </c>
      <c r="B809" s="22" t="s">
        <v>41</v>
      </c>
      <c r="C809" s="22" t="s">
        <v>2874</v>
      </c>
      <c r="D809" s="22" t="s">
        <v>392</v>
      </c>
      <c r="E809" s="22" t="s">
        <v>186</v>
      </c>
      <c r="F809" s="35" t="s">
        <v>202</v>
      </c>
      <c r="G809" s="22" t="s">
        <v>203</v>
      </c>
      <c r="H809" s="329">
        <v>45418</v>
      </c>
      <c r="I809" s="22" t="s">
        <v>2928</v>
      </c>
      <c r="J809" s="22" t="s">
        <v>2929</v>
      </c>
      <c r="K809" s="22" t="s">
        <v>2930</v>
      </c>
      <c r="L809" s="22" t="s">
        <v>207</v>
      </c>
      <c r="M809" s="22">
        <v>14</v>
      </c>
      <c r="N809" s="22">
        <v>7</v>
      </c>
      <c r="O809" s="22">
        <v>10</v>
      </c>
      <c r="P809" s="22" t="s">
        <v>207</v>
      </c>
      <c r="Q809" s="22" t="s">
        <v>208</v>
      </c>
      <c r="R809" s="22" t="s">
        <v>202</v>
      </c>
      <c r="S809" s="22" t="s">
        <v>393</v>
      </c>
      <c r="T809" s="22" t="s">
        <v>4398</v>
      </c>
      <c r="U809" s="22" t="s">
        <v>4409</v>
      </c>
      <c r="V809" s="22">
        <v>41</v>
      </c>
      <c r="W809" s="22" t="s">
        <v>2931</v>
      </c>
      <c r="X809" s="22">
        <v>116</v>
      </c>
      <c r="Y809" s="22" t="s">
        <v>2932</v>
      </c>
      <c r="Z809" s="22" t="s">
        <v>2932</v>
      </c>
      <c r="AA809" s="22">
        <v>1</v>
      </c>
      <c r="AB809" s="22" t="s">
        <v>207</v>
      </c>
      <c r="AC809" s="22" t="s">
        <v>8214</v>
      </c>
      <c r="AE809" s="22" t="s">
        <v>207</v>
      </c>
      <c r="AF809" s="331">
        <v>0</v>
      </c>
      <c r="AG809" s="22" t="s">
        <v>208</v>
      </c>
      <c r="AH809" s="22" t="s">
        <v>232</v>
      </c>
      <c r="AI809" s="22" t="s">
        <v>5097</v>
      </c>
      <c r="AJ809" s="22">
        <v>100</v>
      </c>
      <c r="AK809" s="22">
        <v>10</v>
      </c>
      <c r="AL809" s="22">
        <v>10</v>
      </c>
      <c r="AM809" s="22">
        <v>10</v>
      </c>
      <c r="AN809" s="22">
        <v>10</v>
      </c>
      <c r="AO809" s="22">
        <v>10</v>
      </c>
      <c r="AP809" s="22">
        <v>10</v>
      </c>
      <c r="AQ809" s="22">
        <v>10</v>
      </c>
      <c r="AR809" s="22">
        <v>10</v>
      </c>
      <c r="AS809" s="22">
        <v>10</v>
      </c>
      <c r="AT809" s="22">
        <v>10</v>
      </c>
    </row>
    <row r="810" spans="1:46" ht="23.1" customHeight="1">
      <c r="A810" s="22" t="s">
        <v>2</v>
      </c>
      <c r="B810" s="22" t="s">
        <v>41</v>
      </c>
      <c r="C810" s="22" t="s">
        <v>2874</v>
      </c>
      <c r="D810" s="22" t="s">
        <v>392</v>
      </c>
      <c r="E810" s="22" t="s">
        <v>186</v>
      </c>
      <c r="F810" s="35" t="s">
        <v>202</v>
      </c>
      <c r="G810" s="22" t="s">
        <v>203</v>
      </c>
      <c r="H810" s="329">
        <v>45418</v>
      </c>
      <c r="I810" s="22" t="s">
        <v>2933</v>
      </c>
      <c r="J810" s="22" t="s">
        <v>2934</v>
      </c>
      <c r="K810" s="22" t="s">
        <v>2935</v>
      </c>
      <c r="L810" s="22" t="s">
        <v>207</v>
      </c>
      <c r="M810" s="22">
        <v>14</v>
      </c>
      <c r="N810" s="22">
        <v>7</v>
      </c>
      <c r="O810" s="22">
        <v>10</v>
      </c>
      <c r="P810" s="22" t="s">
        <v>207</v>
      </c>
      <c r="Q810" s="22" t="s">
        <v>208</v>
      </c>
      <c r="R810" s="22" t="s">
        <v>202</v>
      </c>
      <c r="S810" s="22" t="s">
        <v>393</v>
      </c>
      <c r="T810" s="22" t="s">
        <v>4398</v>
      </c>
      <c r="U810" s="22" t="s">
        <v>4410</v>
      </c>
      <c r="V810" s="22">
        <v>40</v>
      </c>
      <c r="W810" s="22" t="s">
        <v>2936</v>
      </c>
      <c r="X810" s="22">
        <v>116</v>
      </c>
      <c r="Y810" s="22" t="s">
        <v>2937</v>
      </c>
      <c r="Z810" s="22" t="s">
        <v>2937</v>
      </c>
      <c r="AA810" s="22">
        <v>1</v>
      </c>
      <c r="AB810" s="22" t="s">
        <v>207</v>
      </c>
      <c r="AC810" s="22" t="s">
        <v>8215</v>
      </c>
      <c r="AE810" s="22" t="s">
        <v>207</v>
      </c>
      <c r="AF810" s="331">
        <v>0</v>
      </c>
      <c r="AG810" s="22" t="s">
        <v>208</v>
      </c>
      <c r="AH810" s="22" t="s">
        <v>232</v>
      </c>
      <c r="AI810" s="22" t="s">
        <v>5098</v>
      </c>
      <c r="AJ810" s="22">
        <v>100</v>
      </c>
      <c r="AK810" s="22">
        <v>10</v>
      </c>
      <c r="AL810" s="22">
        <v>10</v>
      </c>
      <c r="AM810" s="22">
        <v>10</v>
      </c>
      <c r="AN810" s="22">
        <v>10</v>
      </c>
      <c r="AO810" s="22">
        <v>10</v>
      </c>
      <c r="AP810" s="22">
        <v>10</v>
      </c>
      <c r="AQ810" s="22">
        <v>10</v>
      </c>
      <c r="AR810" s="22">
        <v>10</v>
      </c>
      <c r="AS810" s="22">
        <v>10</v>
      </c>
      <c r="AT810" s="22">
        <v>10</v>
      </c>
    </row>
    <row r="811" spans="1:46" ht="23.1" customHeight="1">
      <c r="A811" s="22" t="s">
        <v>2</v>
      </c>
      <c r="B811" s="22" t="s">
        <v>41</v>
      </c>
      <c r="C811" s="22" t="s">
        <v>2938</v>
      </c>
      <c r="D811" s="22" t="s">
        <v>392</v>
      </c>
      <c r="E811" s="22" t="s">
        <v>186</v>
      </c>
      <c r="F811" s="35" t="s">
        <v>202</v>
      </c>
      <c r="G811" s="22" t="s">
        <v>203</v>
      </c>
      <c r="H811" s="329">
        <v>45817</v>
      </c>
      <c r="I811" s="22" t="s">
        <v>5018</v>
      </c>
      <c r="J811" s="22" t="s">
        <v>5010</v>
      </c>
      <c r="K811" s="22" t="s">
        <v>5019</v>
      </c>
      <c r="L811" s="22" t="s">
        <v>207</v>
      </c>
      <c r="M811" s="22">
        <v>15</v>
      </c>
      <c r="N811" s="22">
        <v>11</v>
      </c>
      <c r="O811" s="22">
        <v>7</v>
      </c>
      <c r="P811" s="22" t="s">
        <v>207</v>
      </c>
      <c r="Q811" s="22" t="s">
        <v>208</v>
      </c>
      <c r="R811" s="22" t="s">
        <v>202</v>
      </c>
      <c r="S811" s="22" t="s">
        <v>393</v>
      </c>
      <c r="T811" s="22" t="s">
        <v>4411</v>
      </c>
      <c r="U811" s="22" t="s">
        <v>8216</v>
      </c>
      <c r="V811" s="22">
        <v>49</v>
      </c>
      <c r="W811" s="22" t="s">
        <v>8217</v>
      </c>
      <c r="X811" s="22">
        <v>115</v>
      </c>
      <c r="Y811" s="22" t="s">
        <v>5020</v>
      </c>
      <c r="Z811" s="22" t="s">
        <v>5020</v>
      </c>
      <c r="AA811" s="22">
        <v>1</v>
      </c>
      <c r="AB811" s="22" t="s">
        <v>207</v>
      </c>
      <c r="AC811" s="22" t="s">
        <v>8218</v>
      </c>
      <c r="AE811" s="22" t="s">
        <v>207</v>
      </c>
      <c r="AF811" s="331">
        <v>0</v>
      </c>
      <c r="AG811" s="22" t="s">
        <v>208</v>
      </c>
      <c r="AH811" s="22" t="s">
        <v>232</v>
      </c>
      <c r="AI811" s="22" t="s">
        <v>5085</v>
      </c>
      <c r="AJ811" s="22">
        <v>100</v>
      </c>
      <c r="AK811" s="22">
        <v>10</v>
      </c>
      <c r="AL811" s="22">
        <v>10</v>
      </c>
      <c r="AM811" s="22">
        <v>10</v>
      </c>
      <c r="AN811" s="22">
        <v>10</v>
      </c>
      <c r="AO811" s="22">
        <v>10</v>
      </c>
      <c r="AP811" s="22">
        <v>10</v>
      </c>
      <c r="AQ811" s="22">
        <v>10</v>
      </c>
      <c r="AR811" s="22">
        <v>10</v>
      </c>
      <c r="AS811" s="22">
        <v>10</v>
      </c>
      <c r="AT811" s="22">
        <v>10</v>
      </c>
    </row>
    <row r="812" spans="1:46" ht="23.1" customHeight="1">
      <c r="A812" s="22" t="s">
        <v>2</v>
      </c>
      <c r="B812" s="22" t="s">
        <v>41</v>
      </c>
      <c r="C812" s="22" t="s">
        <v>2938</v>
      </c>
      <c r="D812" s="22" t="s">
        <v>392</v>
      </c>
      <c r="E812" s="22" t="s">
        <v>186</v>
      </c>
      <c r="F812" s="35" t="s">
        <v>202</v>
      </c>
      <c r="G812" s="22" t="s">
        <v>203</v>
      </c>
      <c r="H812" s="329">
        <v>45832</v>
      </c>
      <c r="I812" s="22" t="s">
        <v>6752</v>
      </c>
      <c r="J812" s="22" t="s">
        <v>6744</v>
      </c>
      <c r="K812" s="22" t="s">
        <v>7518</v>
      </c>
      <c r="L812" s="22" t="s">
        <v>207</v>
      </c>
      <c r="M812" s="22">
        <v>15</v>
      </c>
      <c r="N812" s="22">
        <v>21</v>
      </c>
      <c r="O812" s="22">
        <v>33</v>
      </c>
      <c r="P812" s="22" t="s">
        <v>207</v>
      </c>
      <c r="Q812" s="22" t="s">
        <v>208</v>
      </c>
      <c r="R812" s="22" t="s">
        <v>202</v>
      </c>
      <c r="S812" s="22" t="s">
        <v>393</v>
      </c>
      <c r="T812" s="22" t="s">
        <v>2466</v>
      </c>
      <c r="U812" s="22" t="s">
        <v>7519</v>
      </c>
      <c r="V812" s="22">
        <v>43</v>
      </c>
      <c r="W812" s="22" t="s">
        <v>7511</v>
      </c>
      <c r="X812" s="22">
        <v>101</v>
      </c>
      <c r="Y812" s="22" t="s">
        <v>7520</v>
      </c>
      <c r="Z812" s="22" t="s">
        <v>7520</v>
      </c>
      <c r="AA812" s="22">
        <v>1</v>
      </c>
      <c r="AB812" s="22" t="s">
        <v>207</v>
      </c>
      <c r="AC812" s="22" t="s">
        <v>8219</v>
      </c>
      <c r="AE812" s="22" t="s">
        <v>207</v>
      </c>
      <c r="AF812" s="331">
        <v>0</v>
      </c>
      <c r="AG812" s="22" t="s">
        <v>208</v>
      </c>
      <c r="AH812" s="22" t="s">
        <v>232</v>
      </c>
      <c r="AI812" s="22" t="s">
        <v>7513</v>
      </c>
      <c r="AJ812" s="22">
        <v>100</v>
      </c>
      <c r="AK812" s="22">
        <v>10</v>
      </c>
      <c r="AL812" s="22">
        <v>10</v>
      </c>
      <c r="AM812" s="22">
        <v>10</v>
      </c>
      <c r="AN812" s="22">
        <v>10</v>
      </c>
      <c r="AO812" s="22">
        <v>10</v>
      </c>
      <c r="AP812" s="22">
        <v>10</v>
      </c>
      <c r="AQ812" s="22">
        <v>10</v>
      </c>
      <c r="AR812" s="22">
        <v>10</v>
      </c>
      <c r="AS812" s="22">
        <v>10</v>
      </c>
      <c r="AT812" s="22">
        <v>10</v>
      </c>
    </row>
    <row r="813" spans="1:46" ht="23.1" customHeight="1">
      <c r="A813" s="22" t="s">
        <v>2</v>
      </c>
      <c r="B813" s="22" t="s">
        <v>41</v>
      </c>
      <c r="C813" s="22" t="s">
        <v>2938</v>
      </c>
      <c r="D813" s="22" t="s">
        <v>392</v>
      </c>
      <c r="E813" s="22" t="s">
        <v>186</v>
      </c>
      <c r="F813" s="35" t="s">
        <v>202</v>
      </c>
      <c r="G813" s="22" t="s">
        <v>203</v>
      </c>
      <c r="H813" s="329">
        <v>45832</v>
      </c>
      <c r="I813" s="94" t="s">
        <v>6753</v>
      </c>
      <c r="J813" s="22" t="s">
        <v>6747</v>
      </c>
      <c r="K813" s="22" t="s">
        <v>7521</v>
      </c>
      <c r="L813" s="22" t="s">
        <v>207</v>
      </c>
      <c r="M813" s="22">
        <v>15</v>
      </c>
      <c r="N813" s="22">
        <v>21</v>
      </c>
      <c r="O813" s="22">
        <v>33</v>
      </c>
      <c r="P813" s="22" t="s">
        <v>207</v>
      </c>
      <c r="Q813" s="22" t="s">
        <v>208</v>
      </c>
      <c r="R813" s="22" t="s">
        <v>202</v>
      </c>
      <c r="S813" s="22" t="s">
        <v>393</v>
      </c>
      <c r="T813" s="22" t="s">
        <v>2466</v>
      </c>
      <c r="U813" s="22" t="s">
        <v>8220</v>
      </c>
      <c r="V813" s="22">
        <v>68</v>
      </c>
      <c r="W813" s="22" t="s">
        <v>6754</v>
      </c>
      <c r="X813" s="22">
        <v>119</v>
      </c>
      <c r="Y813" s="22" t="s">
        <v>7522</v>
      </c>
      <c r="Z813" s="22" t="s">
        <v>7522</v>
      </c>
      <c r="AA813" s="22">
        <v>1</v>
      </c>
      <c r="AB813" s="22" t="s">
        <v>207</v>
      </c>
      <c r="AC813" s="22" t="s">
        <v>8221</v>
      </c>
      <c r="AE813" s="22" t="s">
        <v>207</v>
      </c>
      <c r="AF813" s="330">
        <v>0</v>
      </c>
      <c r="AG813" s="22" t="s">
        <v>208</v>
      </c>
      <c r="AH813" s="22" t="s">
        <v>232</v>
      </c>
      <c r="AI813" s="22" t="s">
        <v>7516</v>
      </c>
      <c r="AJ813" s="22">
        <v>90</v>
      </c>
      <c r="AK813" s="22">
        <v>10</v>
      </c>
      <c r="AL813" s="22">
        <v>10</v>
      </c>
      <c r="AM813" s="22">
        <v>10</v>
      </c>
      <c r="AN813" s="22">
        <v>10</v>
      </c>
      <c r="AO813" s="22">
        <v>0</v>
      </c>
      <c r="AP813" s="22">
        <v>10</v>
      </c>
      <c r="AQ813" s="22">
        <v>10</v>
      </c>
      <c r="AR813" s="22">
        <v>10</v>
      </c>
      <c r="AS813" s="22">
        <v>10</v>
      </c>
      <c r="AT813" s="22">
        <v>10</v>
      </c>
    </row>
    <row r="814" spans="1:46" ht="23.1" customHeight="1">
      <c r="A814" s="22" t="s">
        <v>2</v>
      </c>
      <c r="B814" s="22" t="s">
        <v>41</v>
      </c>
      <c r="C814" s="22" t="s">
        <v>2938</v>
      </c>
      <c r="D814" s="22" t="s">
        <v>392</v>
      </c>
      <c r="E814" s="22" t="s">
        <v>186</v>
      </c>
      <c r="F814" s="35" t="s">
        <v>202</v>
      </c>
      <c r="G814" s="22" t="s">
        <v>203</v>
      </c>
      <c r="H814" s="329">
        <v>45820</v>
      </c>
      <c r="I814" s="22" t="s">
        <v>5021</v>
      </c>
      <c r="J814" s="22" t="s">
        <v>4999</v>
      </c>
      <c r="K814" s="22" t="s">
        <v>5019</v>
      </c>
      <c r="L814" s="22" t="s">
        <v>207</v>
      </c>
      <c r="M814" s="22">
        <v>15</v>
      </c>
      <c r="N814" s="22">
        <v>11</v>
      </c>
      <c r="O814" s="22">
        <v>7</v>
      </c>
      <c r="P814" s="22" t="s">
        <v>207</v>
      </c>
      <c r="Q814" s="22" t="s">
        <v>208</v>
      </c>
      <c r="R814" s="22" t="s">
        <v>202</v>
      </c>
      <c r="S814" s="22" t="s">
        <v>393</v>
      </c>
      <c r="T814" s="22" t="s">
        <v>4411</v>
      </c>
      <c r="U814" s="22" t="s">
        <v>7523</v>
      </c>
      <c r="V814" s="22">
        <v>51</v>
      </c>
      <c r="W814" s="22" t="s">
        <v>5022</v>
      </c>
      <c r="X814" s="22">
        <v>115</v>
      </c>
      <c r="Y814" s="22" t="s">
        <v>5020</v>
      </c>
      <c r="Z814" s="22" t="s">
        <v>5020</v>
      </c>
      <c r="AA814" s="22">
        <v>1</v>
      </c>
      <c r="AB814" s="22" t="s">
        <v>207</v>
      </c>
      <c r="AC814" s="22" t="s">
        <v>8222</v>
      </c>
      <c r="AE814" s="22" t="s">
        <v>207</v>
      </c>
      <c r="AF814" s="331">
        <v>0</v>
      </c>
      <c r="AG814" s="22" t="s">
        <v>208</v>
      </c>
      <c r="AH814" s="22" t="s">
        <v>232</v>
      </c>
      <c r="AI814" s="22" t="s">
        <v>5082</v>
      </c>
      <c r="AJ814" s="22">
        <v>100</v>
      </c>
      <c r="AK814" s="22">
        <v>10</v>
      </c>
      <c r="AL814" s="22">
        <v>10</v>
      </c>
      <c r="AM814" s="22">
        <v>10</v>
      </c>
      <c r="AN814" s="22">
        <v>10</v>
      </c>
      <c r="AO814" s="22">
        <v>10</v>
      </c>
      <c r="AP814" s="22">
        <v>10</v>
      </c>
      <c r="AQ814" s="22">
        <v>10</v>
      </c>
      <c r="AR814" s="22">
        <v>10</v>
      </c>
      <c r="AS814" s="22">
        <v>10</v>
      </c>
      <c r="AT814" s="22">
        <v>10</v>
      </c>
    </row>
    <row r="815" spans="1:46" ht="23.1" customHeight="1">
      <c r="A815" s="22" t="s">
        <v>2</v>
      </c>
      <c r="B815" s="22" t="s">
        <v>41</v>
      </c>
      <c r="C815" s="22" t="s">
        <v>2938</v>
      </c>
      <c r="D815" s="22" t="s">
        <v>392</v>
      </c>
      <c r="E815" s="22" t="s">
        <v>186</v>
      </c>
      <c r="F815" s="35" t="s">
        <v>202</v>
      </c>
      <c r="G815" s="22" t="s">
        <v>203</v>
      </c>
      <c r="H815" s="329">
        <v>45813</v>
      </c>
      <c r="I815" s="22" t="s">
        <v>5023</v>
      </c>
      <c r="J815" s="22" t="s">
        <v>5004</v>
      </c>
      <c r="K815" s="22" t="s">
        <v>5019</v>
      </c>
      <c r="L815" s="22" t="s">
        <v>207</v>
      </c>
      <c r="M815" s="22">
        <v>15</v>
      </c>
      <c r="N815" s="22">
        <v>11</v>
      </c>
      <c r="O815" s="22">
        <v>7</v>
      </c>
      <c r="P815" s="22" t="s">
        <v>207</v>
      </c>
      <c r="Q815" s="22" t="s">
        <v>208</v>
      </c>
      <c r="R815" s="22" t="s">
        <v>202</v>
      </c>
      <c r="S815" s="22" t="s">
        <v>393</v>
      </c>
      <c r="T815" s="22" t="s">
        <v>4411</v>
      </c>
      <c r="U815" s="22" t="s">
        <v>7524</v>
      </c>
      <c r="V815" s="22">
        <v>53</v>
      </c>
      <c r="W815" s="22" t="s">
        <v>5024</v>
      </c>
      <c r="X815" s="22">
        <v>115</v>
      </c>
      <c r="Y815" s="22" t="s">
        <v>5020</v>
      </c>
      <c r="Z815" s="22" t="s">
        <v>5020</v>
      </c>
      <c r="AA815" s="22">
        <v>1</v>
      </c>
      <c r="AB815" s="22" t="s">
        <v>207</v>
      </c>
      <c r="AC815" s="22" t="s">
        <v>8223</v>
      </c>
      <c r="AE815" s="22" t="s">
        <v>207</v>
      </c>
      <c r="AF815" s="331">
        <v>0</v>
      </c>
      <c r="AG815" s="22" t="s">
        <v>208</v>
      </c>
      <c r="AH815" s="22" t="s">
        <v>232</v>
      </c>
      <c r="AI815" s="22" t="s">
        <v>5083</v>
      </c>
      <c r="AJ815" s="22">
        <v>100</v>
      </c>
      <c r="AK815" s="22">
        <v>10</v>
      </c>
      <c r="AL815" s="22">
        <v>10</v>
      </c>
      <c r="AM815" s="22">
        <v>10</v>
      </c>
      <c r="AN815" s="22">
        <v>10</v>
      </c>
      <c r="AO815" s="22">
        <v>10</v>
      </c>
      <c r="AP815" s="22">
        <v>10</v>
      </c>
      <c r="AQ815" s="22">
        <v>10</v>
      </c>
      <c r="AR815" s="22">
        <v>10</v>
      </c>
      <c r="AS815" s="22">
        <v>10</v>
      </c>
      <c r="AT815" s="22">
        <v>10</v>
      </c>
    </row>
    <row r="816" spans="1:46" ht="23.1" customHeight="1">
      <c r="A816" s="22" t="s">
        <v>2</v>
      </c>
      <c r="B816" s="22" t="s">
        <v>41</v>
      </c>
      <c r="C816" s="22" t="s">
        <v>2938</v>
      </c>
      <c r="D816" s="22" t="s">
        <v>392</v>
      </c>
      <c r="E816" s="22" t="s">
        <v>186</v>
      </c>
      <c r="F816" s="35" t="s">
        <v>202</v>
      </c>
      <c r="G816" s="22" t="s">
        <v>203</v>
      </c>
      <c r="H816" s="329">
        <v>45814</v>
      </c>
      <c r="I816" s="22" t="s">
        <v>5025</v>
      </c>
      <c r="J816" s="22" t="s">
        <v>5007</v>
      </c>
      <c r="K816" s="22" t="s">
        <v>5019</v>
      </c>
      <c r="L816" s="22" t="s">
        <v>207</v>
      </c>
      <c r="M816" s="22">
        <v>15</v>
      </c>
      <c r="N816" s="22">
        <v>11</v>
      </c>
      <c r="O816" s="22">
        <v>7</v>
      </c>
      <c r="P816" s="22" t="s">
        <v>207</v>
      </c>
      <c r="Q816" s="22" t="s">
        <v>208</v>
      </c>
      <c r="R816" s="22" t="s">
        <v>202</v>
      </c>
      <c r="S816" s="22" t="s">
        <v>393</v>
      </c>
      <c r="T816" s="22" t="s">
        <v>4411</v>
      </c>
      <c r="U816" s="22" t="s">
        <v>8224</v>
      </c>
      <c r="V816" s="22">
        <v>47</v>
      </c>
      <c r="W816" s="22" t="s">
        <v>8225</v>
      </c>
      <c r="X816" s="22">
        <v>115</v>
      </c>
      <c r="Y816" s="22" t="s">
        <v>5020</v>
      </c>
      <c r="Z816" s="22" t="s">
        <v>5020</v>
      </c>
      <c r="AA816" s="22">
        <v>1</v>
      </c>
      <c r="AB816" s="22" t="s">
        <v>207</v>
      </c>
      <c r="AC816" s="22" t="s">
        <v>8226</v>
      </c>
      <c r="AE816" s="22" t="s">
        <v>207</v>
      </c>
      <c r="AF816" s="331">
        <v>0</v>
      </c>
      <c r="AG816" s="22" t="s">
        <v>208</v>
      </c>
      <c r="AH816" s="22" t="s">
        <v>232</v>
      </c>
      <c r="AI816" s="22" t="s">
        <v>5084</v>
      </c>
      <c r="AJ816" s="22">
        <v>100</v>
      </c>
      <c r="AK816" s="22">
        <v>10</v>
      </c>
      <c r="AL816" s="22">
        <v>10</v>
      </c>
      <c r="AM816" s="22">
        <v>10</v>
      </c>
      <c r="AN816" s="22">
        <v>10</v>
      </c>
      <c r="AO816" s="22">
        <v>10</v>
      </c>
      <c r="AP816" s="22">
        <v>10</v>
      </c>
      <c r="AQ816" s="22">
        <v>10</v>
      </c>
      <c r="AR816" s="22">
        <v>10</v>
      </c>
      <c r="AS816" s="22">
        <v>10</v>
      </c>
      <c r="AT816" s="22">
        <v>10</v>
      </c>
    </row>
    <row r="817" spans="1:46" ht="23.1" customHeight="1">
      <c r="A817" s="22" t="s">
        <v>2</v>
      </c>
      <c r="B817" s="22" t="s">
        <v>41</v>
      </c>
      <c r="C817" s="22" t="s">
        <v>2938</v>
      </c>
      <c r="D817" s="22" t="s">
        <v>392</v>
      </c>
      <c r="E817" s="22" t="s">
        <v>186</v>
      </c>
      <c r="F817" s="35" t="s">
        <v>202</v>
      </c>
      <c r="G817" s="22" t="s">
        <v>203</v>
      </c>
      <c r="H817" s="329">
        <v>45814</v>
      </c>
      <c r="I817" s="22" t="s">
        <v>5026</v>
      </c>
      <c r="J817" s="22" t="s">
        <v>5013</v>
      </c>
      <c r="K817" s="22" t="s">
        <v>5019</v>
      </c>
      <c r="L817" s="22" t="s">
        <v>207</v>
      </c>
      <c r="M817" s="22">
        <v>15</v>
      </c>
      <c r="N817" s="22">
        <v>11</v>
      </c>
      <c r="O817" s="22">
        <v>7</v>
      </c>
      <c r="P817" s="22" t="s">
        <v>207</v>
      </c>
      <c r="Q817" s="22" t="s">
        <v>208</v>
      </c>
      <c r="R817" s="22" t="s">
        <v>202</v>
      </c>
      <c r="S817" s="22" t="s">
        <v>393</v>
      </c>
      <c r="T817" s="22" t="s">
        <v>4411</v>
      </c>
      <c r="U817" s="22" t="s">
        <v>7525</v>
      </c>
      <c r="V817" s="22">
        <v>47</v>
      </c>
      <c r="W817" s="22" t="s">
        <v>5027</v>
      </c>
      <c r="X817" s="22">
        <v>115</v>
      </c>
      <c r="Y817" s="22" t="s">
        <v>5020</v>
      </c>
      <c r="Z817" s="22" t="s">
        <v>5020</v>
      </c>
      <c r="AA817" s="22">
        <v>1</v>
      </c>
      <c r="AB817" s="22" t="s">
        <v>207</v>
      </c>
      <c r="AC817" s="22" t="s">
        <v>8227</v>
      </c>
      <c r="AE817" s="22" t="s">
        <v>207</v>
      </c>
      <c r="AF817" s="331">
        <v>0</v>
      </c>
      <c r="AG817" s="22" t="s">
        <v>208</v>
      </c>
      <c r="AH817" s="22" t="s">
        <v>232</v>
      </c>
      <c r="AI817" s="22" t="s">
        <v>5086</v>
      </c>
      <c r="AJ817" s="22">
        <v>100</v>
      </c>
      <c r="AK817" s="22">
        <v>10</v>
      </c>
      <c r="AL817" s="22">
        <v>10</v>
      </c>
      <c r="AM817" s="22">
        <v>10</v>
      </c>
      <c r="AN817" s="22">
        <v>10</v>
      </c>
      <c r="AO817" s="22">
        <v>10</v>
      </c>
      <c r="AP817" s="22">
        <v>10</v>
      </c>
      <c r="AQ817" s="22">
        <v>10</v>
      </c>
      <c r="AR817" s="22">
        <v>10</v>
      </c>
      <c r="AS817" s="22">
        <v>10</v>
      </c>
      <c r="AT817" s="22">
        <v>10</v>
      </c>
    </row>
    <row r="818" spans="1:46" ht="23.1" customHeight="1">
      <c r="A818" s="22" t="s">
        <v>2</v>
      </c>
      <c r="B818" s="22" t="s">
        <v>41</v>
      </c>
      <c r="C818" s="22" t="s">
        <v>2938</v>
      </c>
      <c r="D818" s="22" t="s">
        <v>392</v>
      </c>
      <c r="E818" s="22" t="s">
        <v>186</v>
      </c>
      <c r="F818" s="35" t="s">
        <v>202</v>
      </c>
      <c r="G818" s="22" t="s">
        <v>203</v>
      </c>
      <c r="H818" s="329">
        <v>45816</v>
      </c>
      <c r="I818" s="94" t="s">
        <v>5028</v>
      </c>
      <c r="J818" s="22" t="s">
        <v>5016</v>
      </c>
      <c r="K818" s="22" t="s">
        <v>5019</v>
      </c>
      <c r="L818" s="22" t="s">
        <v>207</v>
      </c>
      <c r="M818" s="22">
        <v>15</v>
      </c>
      <c r="N818" s="22">
        <v>11</v>
      </c>
      <c r="O818" s="22">
        <v>7</v>
      </c>
      <c r="P818" s="22" t="s">
        <v>207</v>
      </c>
      <c r="Q818" s="22" t="s">
        <v>208</v>
      </c>
      <c r="R818" s="22" t="s">
        <v>202</v>
      </c>
      <c r="S818" s="22" t="s">
        <v>393</v>
      </c>
      <c r="T818" s="22" t="s">
        <v>4411</v>
      </c>
      <c r="U818" s="22" t="s">
        <v>7526</v>
      </c>
      <c r="V818" s="22">
        <v>49</v>
      </c>
      <c r="W818" s="22" t="s">
        <v>5029</v>
      </c>
      <c r="X818" s="22">
        <v>115</v>
      </c>
      <c r="Y818" s="22" t="s">
        <v>5020</v>
      </c>
      <c r="Z818" s="22" t="s">
        <v>5020</v>
      </c>
      <c r="AA818" s="22">
        <v>1</v>
      </c>
      <c r="AB818" s="22" t="s">
        <v>207</v>
      </c>
      <c r="AC818" s="22" t="s">
        <v>8228</v>
      </c>
      <c r="AE818" s="22" t="s">
        <v>207</v>
      </c>
      <c r="AF818" s="330">
        <v>0</v>
      </c>
      <c r="AG818" s="22" t="s">
        <v>208</v>
      </c>
      <c r="AH818" s="22" t="s">
        <v>232</v>
      </c>
      <c r="AI818" s="22" t="s">
        <v>5087</v>
      </c>
      <c r="AJ818" s="22">
        <v>100</v>
      </c>
      <c r="AK818" s="22">
        <v>10</v>
      </c>
      <c r="AL818" s="22">
        <v>10</v>
      </c>
      <c r="AM818" s="22">
        <v>10</v>
      </c>
      <c r="AN818" s="22">
        <v>10</v>
      </c>
      <c r="AO818" s="22">
        <v>10</v>
      </c>
      <c r="AP818" s="22">
        <v>10</v>
      </c>
      <c r="AQ818" s="22">
        <v>10</v>
      </c>
      <c r="AR818" s="22">
        <v>10</v>
      </c>
      <c r="AS818" s="22">
        <v>10</v>
      </c>
      <c r="AT818" s="22">
        <v>10</v>
      </c>
    </row>
    <row r="819" spans="1:46" ht="23.1" customHeight="1">
      <c r="A819" s="22" t="s">
        <v>2</v>
      </c>
      <c r="B819" s="22" t="s">
        <v>41</v>
      </c>
      <c r="C819" s="22" t="s">
        <v>2938</v>
      </c>
      <c r="D819" s="22" t="s">
        <v>392</v>
      </c>
      <c r="E819" s="22" t="s">
        <v>186</v>
      </c>
      <c r="F819" s="35" t="s">
        <v>202</v>
      </c>
      <c r="G819" s="22" t="s">
        <v>203</v>
      </c>
      <c r="H819" s="329">
        <v>45434</v>
      </c>
      <c r="I819" s="22" t="s">
        <v>2939</v>
      </c>
      <c r="J819" s="22" t="s">
        <v>2884</v>
      </c>
      <c r="K819" s="22" t="s">
        <v>2940</v>
      </c>
      <c r="L819" s="22" t="s">
        <v>207</v>
      </c>
      <c r="M819" s="22">
        <v>15</v>
      </c>
      <c r="N819" s="22">
        <v>10</v>
      </c>
      <c r="O819" s="22">
        <v>6</v>
      </c>
      <c r="P819" s="22" t="s">
        <v>207</v>
      </c>
      <c r="Q819" s="22" t="s">
        <v>208</v>
      </c>
      <c r="R819" s="22" t="s">
        <v>202</v>
      </c>
      <c r="S819" s="22" t="s">
        <v>393</v>
      </c>
      <c r="T819" s="22" t="s">
        <v>4411</v>
      </c>
      <c r="U819" s="22" t="s">
        <v>7527</v>
      </c>
      <c r="V819" s="22">
        <v>60</v>
      </c>
      <c r="W819" s="22" t="s">
        <v>2941</v>
      </c>
      <c r="X819" s="22">
        <v>73</v>
      </c>
      <c r="Y819" s="22" t="s">
        <v>2942</v>
      </c>
      <c r="Z819" s="22" t="s">
        <v>2942</v>
      </c>
      <c r="AA819" s="22">
        <v>1</v>
      </c>
      <c r="AB819" s="22" t="s">
        <v>207</v>
      </c>
      <c r="AC819" s="22" t="s">
        <v>8229</v>
      </c>
      <c r="AE819" s="22" t="s">
        <v>207</v>
      </c>
      <c r="AF819" s="331">
        <v>0</v>
      </c>
      <c r="AG819" s="22" t="s">
        <v>208</v>
      </c>
      <c r="AH819" s="22" t="s">
        <v>232</v>
      </c>
      <c r="AI819" s="22" t="s">
        <v>5088</v>
      </c>
      <c r="AJ819" s="22">
        <v>100</v>
      </c>
      <c r="AK819" s="22">
        <v>10</v>
      </c>
      <c r="AL819" s="22">
        <v>10</v>
      </c>
      <c r="AM819" s="22">
        <v>10</v>
      </c>
      <c r="AN819" s="22">
        <v>10</v>
      </c>
      <c r="AO819" s="22">
        <v>10</v>
      </c>
      <c r="AP819" s="22">
        <v>10</v>
      </c>
      <c r="AQ819" s="22">
        <v>10</v>
      </c>
      <c r="AR819" s="22">
        <v>10</v>
      </c>
      <c r="AS819" s="22">
        <v>10</v>
      </c>
      <c r="AT819" s="22">
        <v>10</v>
      </c>
    </row>
    <row r="820" spans="1:46" ht="23.1" customHeight="1">
      <c r="A820" s="22" t="s">
        <v>2</v>
      </c>
      <c r="B820" s="22" t="s">
        <v>41</v>
      </c>
      <c r="C820" s="22" t="s">
        <v>2938</v>
      </c>
      <c r="D820" s="22" t="s">
        <v>392</v>
      </c>
      <c r="E820" s="22" t="s">
        <v>186</v>
      </c>
      <c r="F820" s="35" t="s">
        <v>202</v>
      </c>
      <c r="G820" s="22" t="s">
        <v>203</v>
      </c>
      <c r="H820" s="329">
        <v>45434</v>
      </c>
      <c r="I820" s="22" t="s">
        <v>2943</v>
      </c>
      <c r="J820" s="22" t="s">
        <v>2889</v>
      </c>
      <c r="K820" s="22" t="s">
        <v>2944</v>
      </c>
      <c r="L820" s="22" t="s">
        <v>207</v>
      </c>
      <c r="M820" s="22">
        <v>15</v>
      </c>
      <c r="N820" s="22">
        <v>10</v>
      </c>
      <c r="O820" s="22">
        <v>6</v>
      </c>
      <c r="P820" s="22" t="s">
        <v>207</v>
      </c>
      <c r="Q820" s="22" t="s">
        <v>208</v>
      </c>
      <c r="R820" s="22" t="s">
        <v>202</v>
      </c>
      <c r="S820" s="22" t="s">
        <v>393</v>
      </c>
      <c r="T820" s="22" t="s">
        <v>4411</v>
      </c>
      <c r="U820" s="22" t="s">
        <v>7528</v>
      </c>
      <c r="V820" s="22">
        <v>47</v>
      </c>
      <c r="W820" s="22" t="s">
        <v>2945</v>
      </c>
      <c r="X820" s="22">
        <v>73</v>
      </c>
      <c r="Y820" s="22" t="s">
        <v>2946</v>
      </c>
      <c r="Z820" s="22" t="s">
        <v>2946</v>
      </c>
      <c r="AA820" s="22">
        <v>1</v>
      </c>
      <c r="AB820" s="22" t="s">
        <v>207</v>
      </c>
      <c r="AC820" s="22" t="s">
        <v>8230</v>
      </c>
      <c r="AE820" s="22" t="s">
        <v>207</v>
      </c>
      <c r="AF820" s="331">
        <v>0</v>
      </c>
      <c r="AG820" s="22" t="s">
        <v>208</v>
      </c>
      <c r="AH820" s="22" t="s">
        <v>232</v>
      </c>
      <c r="AI820" s="22" t="s">
        <v>5089</v>
      </c>
      <c r="AJ820" s="22">
        <v>100</v>
      </c>
      <c r="AK820" s="22">
        <v>10</v>
      </c>
      <c r="AL820" s="22">
        <v>10</v>
      </c>
      <c r="AM820" s="22">
        <v>10</v>
      </c>
      <c r="AN820" s="22">
        <v>10</v>
      </c>
      <c r="AO820" s="22">
        <v>10</v>
      </c>
      <c r="AP820" s="22">
        <v>10</v>
      </c>
      <c r="AQ820" s="22">
        <v>10</v>
      </c>
      <c r="AR820" s="22">
        <v>10</v>
      </c>
      <c r="AS820" s="22">
        <v>10</v>
      </c>
      <c r="AT820" s="22">
        <v>10</v>
      </c>
    </row>
    <row r="821" spans="1:46" ht="23.1" customHeight="1">
      <c r="A821" s="22" t="s">
        <v>2</v>
      </c>
      <c r="B821" s="22" t="s">
        <v>41</v>
      </c>
      <c r="C821" s="22" t="s">
        <v>2938</v>
      </c>
      <c r="D821" s="22" t="s">
        <v>392</v>
      </c>
      <c r="E821" s="22" t="s">
        <v>186</v>
      </c>
      <c r="F821" s="35" t="s">
        <v>202</v>
      </c>
      <c r="G821" s="22" t="s">
        <v>203</v>
      </c>
      <c r="H821" s="329">
        <v>45418</v>
      </c>
      <c r="I821" s="22" t="s">
        <v>2947</v>
      </c>
      <c r="J821" s="22" t="s">
        <v>2894</v>
      </c>
      <c r="K821" s="22" t="s">
        <v>2948</v>
      </c>
      <c r="L821" s="22" t="s">
        <v>207</v>
      </c>
      <c r="M821" s="22">
        <v>15</v>
      </c>
      <c r="N821" s="22">
        <v>14</v>
      </c>
      <c r="O821" s="22">
        <v>19</v>
      </c>
      <c r="P821" s="22" t="s">
        <v>207</v>
      </c>
      <c r="Q821" s="22" t="s">
        <v>208</v>
      </c>
      <c r="R821" s="22" t="s">
        <v>202</v>
      </c>
      <c r="S821" s="22" t="s">
        <v>393</v>
      </c>
      <c r="T821" s="22" t="s">
        <v>4411</v>
      </c>
      <c r="U821" s="22" t="s">
        <v>7529</v>
      </c>
      <c r="V821" s="22">
        <v>55</v>
      </c>
      <c r="W821" s="22" t="s">
        <v>5099</v>
      </c>
      <c r="X821" s="22">
        <v>156</v>
      </c>
      <c r="Y821" s="22" t="s">
        <v>2949</v>
      </c>
      <c r="Z821" s="22" t="s">
        <v>2949</v>
      </c>
      <c r="AA821" s="22">
        <v>1</v>
      </c>
      <c r="AB821" s="22" t="s">
        <v>207</v>
      </c>
      <c r="AC821" s="22" t="s">
        <v>8231</v>
      </c>
      <c r="AE821" s="22" t="s">
        <v>207</v>
      </c>
      <c r="AF821" s="331">
        <v>0</v>
      </c>
      <c r="AG821" s="22" t="s">
        <v>208</v>
      </c>
      <c r="AH821" s="22" t="s">
        <v>232</v>
      </c>
      <c r="AI821" s="22" t="s">
        <v>5090</v>
      </c>
      <c r="AJ821" s="22">
        <v>100</v>
      </c>
      <c r="AK821" s="22">
        <v>10</v>
      </c>
      <c r="AL821" s="22">
        <v>10</v>
      </c>
      <c r="AM821" s="22">
        <v>10</v>
      </c>
      <c r="AN821" s="22">
        <v>10</v>
      </c>
      <c r="AO821" s="22">
        <v>10</v>
      </c>
      <c r="AP821" s="22">
        <v>10</v>
      </c>
      <c r="AQ821" s="22">
        <v>10</v>
      </c>
      <c r="AR821" s="22">
        <v>10</v>
      </c>
      <c r="AS821" s="22">
        <v>10</v>
      </c>
      <c r="AT821" s="22">
        <v>10</v>
      </c>
    </row>
    <row r="822" spans="1:46" ht="23.1" customHeight="1">
      <c r="A822" s="22" t="s">
        <v>2</v>
      </c>
      <c r="B822" s="22" t="s">
        <v>41</v>
      </c>
      <c r="C822" s="22" t="s">
        <v>2938</v>
      </c>
      <c r="D822" s="22" t="s">
        <v>392</v>
      </c>
      <c r="E822" s="22" t="s">
        <v>186</v>
      </c>
      <c r="F822" s="35" t="s">
        <v>202</v>
      </c>
      <c r="G822" s="22" t="s">
        <v>203</v>
      </c>
      <c r="H822" s="329">
        <v>45418</v>
      </c>
      <c r="I822" s="22" t="s">
        <v>5311</v>
      </c>
      <c r="J822" s="22" t="s">
        <v>2899</v>
      </c>
      <c r="K822" s="22" t="s">
        <v>5312</v>
      </c>
      <c r="L822" s="22" t="s">
        <v>207</v>
      </c>
      <c r="M822" s="22">
        <v>15</v>
      </c>
      <c r="N822" s="22">
        <v>14</v>
      </c>
      <c r="O822" s="22">
        <v>19</v>
      </c>
      <c r="P822" s="22" t="s">
        <v>207</v>
      </c>
      <c r="Q822" s="22" t="s">
        <v>208</v>
      </c>
      <c r="R822" s="22" t="s">
        <v>202</v>
      </c>
      <c r="S822" s="22" t="s">
        <v>393</v>
      </c>
      <c r="T822" s="22" t="s">
        <v>4411</v>
      </c>
      <c r="U822" s="22" t="s">
        <v>7530</v>
      </c>
      <c r="V822" s="22">
        <v>57</v>
      </c>
      <c r="W822" s="22" t="s">
        <v>6755</v>
      </c>
      <c r="X822" s="22">
        <v>159</v>
      </c>
      <c r="Y822" s="22" t="s">
        <v>5313</v>
      </c>
      <c r="Z822" s="22" t="s">
        <v>5313</v>
      </c>
      <c r="AA822" s="22">
        <v>1</v>
      </c>
      <c r="AB822" s="22" t="s">
        <v>207</v>
      </c>
      <c r="AC822" s="22" t="s">
        <v>8232</v>
      </c>
      <c r="AE822" s="22" t="s">
        <v>207</v>
      </c>
      <c r="AF822" s="331">
        <v>0</v>
      </c>
      <c r="AG822" s="22" t="s">
        <v>208</v>
      </c>
      <c r="AH822" s="22" t="s">
        <v>232</v>
      </c>
      <c r="AI822" s="22" t="s">
        <v>5091</v>
      </c>
      <c r="AJ822" s="22">
        <v>100</v>
      </c>
      <c r="AK822" s="22">
        <v>10</v>
      </c>
      <c r="AL822" s="22">
        <v>10</v>
      </c>
      <c r="AM822" s="22">
        <v>10</v>
      </c>
      <c r="AN822" s="22">
        <v>10</v>
      </c>
      <c r="AO822" s="22">
        <v>10</v>
      </c>
      <c r="AP822" s="22">
        <v>10</v>
      </c>
      <c r="AQ822" s="22">
        <v>10</v>
      </c>
      <c r="AR822" s="22">
        <v>10</v>
      </c>
      <c r="AS822" s="22">
        <v>10</v>
      </c>
      <c r="AT822" s="22">
        <v>10</v>
      </c>
    </row>
    <row r="823" spans="1:46" ht="23.1" customHeight="1">
      <c r="A823" s="22" t="s">
        <v>2</v>
      </c>
      <c r="B823" s="22" t="s">
        <v>41</v>
      </c>
      <c r="C823" s="22" t="s">
        <v>2938</v>
      </c>
      <c r="D823" s="22" t="s">
        <v>392</v>
      </c>
      <c r="E823" s="22" t="s">
        <v>186</v>
      </c>
      <c r="F823" s="35" t="s">
        <v>202</v>
      </c>
      <c r="G823" s="22" t="s">
        <v>203</v>
      </c>
      <c r="H823" s="329">
        <v>45418</v>
      </c>
      <c r="I823" s="22" t="s">
        <v>5030</v>
      </c>
      <c r="J823" s="22" t="s">
        <v>2904</v>
      </c>
      <c r="K823" s="22" t="s">
        <v>5031</v>
      </c>
      <c r="L823" s="22" t="s">
        <v>207</v>
      </c>
      <c r="M823" s="22">
        <v>15</v>
      </c>
      <c r="N823" s="22">
        <v>14</v>
      </c>
      <c r="O823" s="22">
        <v>19</v>
      </c>
      <c r="P823" s="22" t="s">
        <v>207</v>
      </c>
      <c r="Q823" s="22" t="s">
        <v>208</v>
      </c>
      <c r="R823" s="22" t="s">
        <v>202</v>
      </c>
      <c r="S823" s="22" t="s">
        <v>393</v>
      </c>
      <c r="T823" s="22" t="s">
        <v>4411</v>
      </c>
      <c r="U823" s="22" t="s">
        <v>7531</v>
      </c>
      <c r="V823" s="22">
        <v>51</v>
      </c>
      <c r="W823" s="22" t="s">
        <v>5314</v>
      </c>
      <c r="X823" s="22">
        <v>115</v>
      </c>
      <c r="Y823" s="22" t="s">
        <v>5032</v>
      </c>
      <c r="Z823" s="22" t="s">
        <v>5032</v>
      </c>
      <c r="AA823" s="22">
        <v>1</v>
      </c>
      <c r="AB823" s="22" t="s">
        <v>207</v>
      </c>
      <c r="AC823" s="22" t="s">
        <v>8233</v>
      </c>
      <c r="AE823" s="22" t="s">
        <v>207</v>
      </c>
      <c r="AF823" s="331">
        <v>0</v>
      </c>
      <c r="AG823" s="22" t="s">
        <v>208</v>
      </c>
      <c r="AH823" s="22" t="s">
        <v>232</v>
      </c>
      <c r="AI823" s="22" t="s">
        <v>5092</v>
      </c>
      <c r="AJ823" s="22">
        <v>100</v>
      </c>
      <c r="AK823" s="22">
        <v>10</v>
      </c>
      <c r="AL823" s="22">
        <v>10</v>
      </c>
      <c r="AM823" s="22">
        <v>10</v>
      </c>
      <c r="AN823" s="22">
        <v>10</v>
      </c>
      <c r="AO823" s="22">
        <v>10</v>
      </c>
      <c r="AP823" s="22">
        <v>10</v>
      </c>
      <c r="AQ823" s="22">
        <v>10</v>
      </c>
      <c r="AR823" s="22">
        <v>10</v>
      </c>
      <c r="AS823" s="22">
        <v>10</v>
      </c>
      <c r="AT823" s="22">
        <v>10</v>
      </c>
    </row>
    <row r="824" spans="1:46" ht="23.1" customHeight="1">
      <c r="A824" s="22" t="s">
        <v>2</v>
      </c>
      <c r="B824" s="22" t="s">
        <v>41</v>
      </c>
      <c r="C824" s="22" t="s">
        <v>2938</v>
      </c>
      <c r="D824" s="22" t="s">
        <v>392</v>
      </c>
      <c r="E824" s="22" t="s">
        <v>186</v>
      </c>
      <c r="F824" s="35" t="s">
        <v>393</v>
      </c>
      <c r="G824" s="22" t="s">
        <v>203</v>
      </c>
      <c r="H824" s="329">
        <v>45512</v>
      </c>
      <c r="I824" s="22" t="s">
        <v>2950</v>
      </c>
      <c r="J824" s="22" t="s">
        <v>2914</v>
      </c>
      <c r="K824" s="22" t="s">
        <v>2951</v>
      </c>
      <c r="L824" s="22" t="s">
        <v>207</v>
      </c>
      <c r="M824" s="22">
        <v>15</v>
      </c>
      <c r="N824" s="22">
        <v>10</v>
      </c>
      <c r="O824" s="22">
        <v>6</v>
      </c>
      <c r="P824" s="22" t="s">
        <v>207</v>
      </c>
      <c r="Q824" s="22" t="s">
        <v>208</v>
      </c>
      <c r="R824" s="22" t="s">
        <v>393</v>
      </c>
      <c r="S824" s="22" t="s">
        <v>393</v>
      </c>
      <c r="T824" s="22" t="s">
        <v>4411</v>
      </c>
      <c r="U824" s="22" t="s">
        <v>7532</v>
      </c>
      <c r="V824" s="22">
        <v>45</v>
      </c>
      <c r="W824" s="22" t="s">
        <v>2952</v>
      </c>
      <c r="X824" s="22">
        <v>114</v>
      </c>
      <c r="Y824" s="22" t="s">
        <v>2953</v>
      </c>
      <c r="Z824" s="22" t="s">
        <v>2953</v>
      </c>
      <c r="AA824" s="22">
        <v>1</v>
      </c>
      <c r="AB824" s="22" t="s">
        <v>207</v>
      </c>
      <c r="AC824" s="22" t="s">
        <v>8234</v>
      </c>
      <c r="AE824" s="22" t="s">
        <v>207</v>
      </c>
      <c r="AF824" s="331">
        <v>0</v>
      </c>
      <c r="AG824" s="22" t="s">
        <v>208</v>
      </c>
      <c r="AH824" s="22" t="s">
        <v>232</v>
      </c>
      <c r="AI824" s="22" t="s">
        <v>5094</v>
      </c>
      <c r="AJ824" s="22">
        <v>90</v>
      </c>
      <c r="AK824" s="22">
        <v>10</v>
      </c>
      <c r="AL824" s="22">
        <v>10</v>
      </c>
      <c r="AM824" s="22">
        <v>0</v>
      </c>
      <c r="AN824" s="22">
        <v>10</v>
      </c>
      <c r="AO824" s="22">
        <v>10</v>
      </c>
      <c r="AP824" s="22">
        <v>10</v>
      </c>
      <c r="AQ824" s="22">
        <v>10</v>
      </c>
      <c r="AR824" s="22">
        <v>10</v>
      </c>
      <c r="AS824" s="22">
        <v>10</v>
      </c>
      <c r="AT824" s="22">
        <v>10</v>
      </c>
    </row>
    <row r="825" spans="1:46" ht="23.1" customHeight="1">
      <c r="A825" s="22" t="s">
        <v>2</v>
      </c>
      <c r="B825" s="22" t="s">
        <v>41</v>
      </c>
      <c r="C825" s="22" t="s">
        <v>2938</v>
      </c>
      <c r="D825" s="22" t="s">
        <v>392</v>
      </c>
      <c r="E825" s="22" t="s">
        <v>186</v>
      </c>
      <c r="F825" s="35" t="s">
        <v>202</v>
      </c>
      <c r="G825" s="22" t="s">
        <v>203</v>
      </c>
      <c r="H825" s="329">
        <v>45418</v>
      </c>
      <c r="I825" s="22" t="s">
        <v>2954</v>
      </c>
      <c r="J825" s="22" t="s">
        <v>2909</v>
      </c>
      <c r="K825" s="22" t="s">
        <v>5100</v>
      </c>
      <c r="L825" s="22" t="s">
        <v>207</v>
      </c>
      <c r="M825" s="22">
        <v>14</v>
      </c>
      <c r="N825" s="22">
        <v>7</v>
      </c>
      <c r="O825" s="22">
        <v>10</v>
      </c>
      <c r="P825" s="22" t="s">
        <v>207</v>
      </c>
      <c r="Q825" s="22" t="s">
        <v>208</v>
      </c>
      <c r="R825" s="22" t="s">
        <v>202</v>
      </c>
      <c r="S825" s="22" t="s">
        <v>393</v>
      </c>
      <c r="T825" s="22" t="s">
        <v>4411</v>
      </c>
      <c r="U825" s="22" t="s">
        <v>7533</v>
      </c>
      <c r="V825" s="22">
        <v>57</v>
      </c>
      <c r="W825" s="22" t="s">
        <v>2955</v>
      </c>
      <c r="X825" s="22">
        <v>160</v>
      </c>
      <c r="Y825" s="22" t="s">
        <v>5101</v>
      </c>
      <c r="Z825" s="22" t="s">
        <v>5101</v>
      </c>
      <c r="AA825" s="22">
        <v>1</v>
      </c>
      <c r="AB825" s="22" t="s">
        <v>207</v>
      </c>
      <c r="AC825" s="22" t="s">
        <v>8235</v>
      </c>
      <c r="AE825" s="22" t="s">
        <v>207</v>
      </c>
      <c r="AF825" s="331">
        <v>0</v>
      </c>
      <c r="AG825" s="22" t="s">
        <v>208</v>
      </c>
      <c r="AH825" s="22" t="s">
        <v>232</v>
      </c>
      <c r="AI825" s="22" t="s">
        <v>5095</v>
      </c>
      <c r="AJ825" s="22">
        <v>100</v>
      </c>
      <c r="AK825" s="22">
        <v>10</v>
      </c>
      <c r="AL825" s="22">
        <v>10</v>
      </c>
      <c r="AM825" s="22">
        <v>10</v>
      </c>
      <c r="AN825" s="22">
        <v>10</v>
      </c>
      <c r="AO825" s="22">
        <v>10</v>
      </c>
      <c r="AP825" s="22">
        <v>10</v>
      </c>
      <c r="AQ825" s="22">
        <v>10</v>
      </c>
      <c r="AR825" s="22">
        <v>10</v>
      </c>
      <c r="AS825" s="22">
        <v>10</v>
      </c>
      <c r="AT825" s="22">
        <v>10</v>
      </c>
    </row>
    <row r="826" spans="1:46" ht="23.1" customHeight="1">
      <c r="A826" s="22" t="s">
        <v>2</v>
      </c>
      <c r="B826" s="22" t="s">
        <v>41</v>
      </c>
      <c r="C826" s="22" t="s">
        <v>2938</v>
      </c>
      <c r="D826" s="22" t="s">
        <v>392</v>
      </c>
      <c r="E826" s="22" t="s">
        <v>186</v>
      </c>
      <c r="F826" s="35" t="s">
        <v>202</v>
      </c>
      <c r="G826" s="22" t="s">
        <v>203</v>
      </c>
      <c r="H826" s="329">
        <v>45418</v>
      </c>
      <c r="I826" s="22" t="s">
        <v>2956</v>
      </c>
      <c r="J826" s="22" t="s">
        <v>2924</v>
      </c>
      <c r="K826" s="22" t="s">
        <v>2957</v>
      </c>
      <c r="L826" s="22" t="s">
        <v>207</v>
      </c>
      <c r="M826" s="22">
        <v>14</v>
      </c>
      <c r="N826" s="22">
        <v>7</v>
      </c>
      <c r="O826" s="22">
        <v>10</v>
      </c>
      <c r="P826" s="22" t="s">
        <v>207</v>
      </c>
      <c r="Q826" s="22" t="s">
        <v>208</v>
      </c>
      <c r="R826" s="22" t="s">
        <v>202</v>
      </c>
      <c r="S826" s="22" t="s">
        <v>393</v>
      </c>
      <c r="T826" s="22" t="s">
        <v>4411</v>
      </c>
      <c r="U826" s="22" t="s">
        <v>7534</v>
      </c>
      <c r="V826" s="22">
        <v>52</v>
      </c>
      <c r="W826" s="22" t="s">
        <v>2958</v>
      </c>
      <c r="X826" s="22">
        <v>149</v>
      </c>
      <c r="Y826" s="22" t="s">
        <v>2959</v>
      </c>
      <c r="Z826" s="22" t="s">
        <v>2959</v>
      </c>
      <c r="AA826" s="22">
        <v>1</v>
      </c>
      <c r="AB826" s="22" t="s">
        <v>207</v>
      </c>
      <c r="AC826" s="22" t="s">
        <v>8236</v>
      </c>
      <c r="AE826" s="22" t="s">
        <v>207</v>
      </c>
      <c r="AF826" s="331">
        <v>0</v>
      </c>
      <c r="AG826" s="22" t="s">
        <v>208</v>
      </c>
      <c r="AH826" s="22" t="s">
        <v>232</v>
      </c>
      <c r="AI826" s="22" t="s">
        <v>5096</v>
      </c>
      <c r="AJ826" s="22">
        <v>100</v>
      </c>
      <c r="AK826" s="22">
        <v>10</v>
      </c>
      <c r="AL826" s="22">
        <v>10</v>
      </c>
      <c r="AM826" s="22">
        <v>10</v>
      </c>
      <c r="AN826" s="22">
        <v>10</v>
      </c>
      <c r="AO826" s="22">
        <v>10</v>
      </c>
      <c r="AP826" s="22">
        <v>10</v>
      </c>
      <c r="AQ826" s="22">
        <v>10</v>
      </c>
      <c r="AR826" s="22">
        <v>10</v>
      </c>
      <c r="AS826" s="22">
        <v>10</v>
      </c>
      <c r="AT826" s="22">
        <v>10</v>
      </c>
    </row>
    <row r="827" spans="1:46" ht="23.1" customHeight="1">
      <c r="A827" s="22" t="s">
        <v>2</v>
      </c>
      <c r="B827" s="22" t="s">
        <v>41</v>
      </c>
      <c r="C827" s="22" t="s">
        <v>2938</v>
      </c>
      <c r="D827" s="22" t="s">
        <v>392</v>
      </c>
      <c r="E827" s="22" t="s">
        <v>186</v>
      </c>
      <c r="F827" s="35" t="s">
        <v>202</v>
      </c>
      <c r="G827" s="22" t="s">
        <v>203</v>
      </c>
      <c r="H827" s="329">
        <v>45418</v>
      </c>
      <c r="I827" s="22" t="s">
        <v>2960</v>
      </c>
      <c r="J827" s="22" t="s">
        <v>2929</v>
      </c>
      <c r="K827" s="22" t="s">
        <v>2961</v>
      </c>
      <c r="L827" s="22" t="s">
        <v>207</v>
      </c>
      <c r="M827" s="22">
        <v>14</v>
      </c>
      <c r="N827" s="22">
        <v>7</v>
      </c>
      <c r="O827" s="22">
        <v>10</v>
      </c>
      <c r="P827" s="22" t="s">
        <v>207</v>
      </c>
      <c r="Q827" s="22" t="s">
        <v>208</v>
      </c>
      <c r="R827" s="22" t="s">
        <v>202</v>
      </c>
      <c r="S827" s="22" t="s">
        <v>393</v>
      </c>
      <c r="T827" s="22" t="s">
        <v>4411</v>
      </c>
      <c r="U827" s="22" t="s">
        <v>7535</v>
      </c>
      <c r="V827" s="22">
        <v>50</v>
      </c>
      <c r="W827" s="22" t="s">
        <v>2962</v>
      </c>
      <c r="X827" s="22">
        <v>160</v>
      </c>
      <c r="Y827" s="22" t="s">
        <v>2963</v>
      </c>
      <c r="Z827" s="22" t="s">
        <v>2963</v>
      </c>
      <c r="AA827" s="22">
        <v>1</v>
      </c>
      <c r="AB827" s="22" t="s">
        <v>207</v>
      </c>
      <c r="AC827" s="22" t="s">
        <v>8237</v>
      </c>
      <c r="AE827" s="22" t="s">
        <v>207</v>
      </c>
      <c r="AF827" s="331">
        <v>0</v>
      </c>
      <c r="AG827" s="22" t="s">
        <v>208</v>
      </c>
      <c r="AH827" s="22" t="s">
        <v>232</v>
      </c>
      <c r="AI827" s="22" t="s">
        <v>5097</v>
      </c>
      <c r="AJ827" s="22">
        <v>100</v>
      </c>
      <c r="AK827" s="22">
        <v>10</v>
      </c>
      <c r="AL827" s="22">
        <v>10</v>
      </c>
      <c r="AM827" s="22">
        <v>10</v>
      </c>
      <c r="AN827" s="22">
        <v>10</v>
      </c>
      <c r="AO827" s="22">
        <v>10</v>
      </c>
      <c r="AP827" s="22">
        <v>10</v>
      </c>
      <c r="AQ827" s="22">
        <v>10</v>
      </c>
      <c r="AR827" s="22">
        <v>10</v>
      </c>
      <c r="AS827" s="22">
        <v>10</v>
      </c>
      <c r="AT827" s="22">
        <v>10</v>
      </c>
    </row>
    <row r="828" spans="1:46" ht="23.1" customHeight="1">
      <c r="A828" s="22" t="s">
        <v>2</v>
      </c>
      <c r="B828" s="22" t="s">
        <v>41</v>
      </c>
      <c r="C828" s="22" t="s">
        <v>2938</v>
      </c>
      <c r="D828" s="22" t="s">
        <v>392</v>
      </c>
      <c r="E828" s="22" t="s">
        <v>186</v>
      </c>
      <c r="F828" s="35" t="s">
        <v>202</v>
      </c>
      <c r="G828" s="22" t="s">
        <v>203</v>
      </c>
      <c r="H828" s="329">
        <v>45418</v>
      </c>
      <c r="I828" s="22" t="s">
        <v>2964</v>
      </c>
      <c r="J828" s="22" t="s">
        <v>2934</v>
      </c>
      <c r="K828" s="22" t="s">
        <v>2965</v>
      </c>
      <c r="L828" s="22" t="s">
        <v>207</v>
      </c>
      <c r="M828" s="22">
        <v>14</v>
      </c>
      <c r="N828" s="22">
        <v>7</v>
      </c>
      <c r="O828" s="22">
        <v>10</v>
      </c>
      <c r="P828" s="22" t="s">
        <v>207</v>
      </c>
      <c r="Q828" s="22" t="s">
        <v>208</v>
      </c>
      <c r="R828" s="22" t="s">
        <v>202</v>
      </c>
      <c r="S828" s="22" t="s">
        <v>393</v>
      </c>
      <c r="T828" s="22" t="s">
        <v>4411</v>
      </c>
      <c r="U828" s="22" t="s">
        <v>7536</v>
      </c>
      <c r="V828" s="22">
        <v>52</v>
      </c>
      <c r="W828" s="22" t="s">
        <v>2966</v>
      </c>
      <c r="X828" s="22">
        <v>149</v>
      </c>
      <c r="Y828" s="22" t="s">
        <v>2967</v>
      </c>
      <c r="Z828" s="22" t="s">
        <v>2967</v>
      </c>
      <c r="AA828" s="22">
        <v>1</v>
      </c>
      <c r="AB828" s="22" t="s">
        <v>207</v>
      </c>
      <c r="AC828" s="22" t="s">
        <v>8238</v>
      </c>
      <c r="AE828" s="22" t="s">
        <v>207</v>
      </c>
      <c r="AF828" s="331">
        <v>0</v>
      </c>
      <c r="AG828" s="22" t="s">
        <v>208</v>
      </c>
      <c r="AH828" s="22" t="s">
        <v>232</v>
      </c>
      <c r="AI828" s="22" t="s">
        <v>5098</v>
      </c>
      <c r="AJ828" s="22">
        <v>100</v>
      </c>
      <c r="AK828" s="22">
        <v>10</v>
      </c>
      <c r="AL828" s="22">
        <v>10</v>
      </c>
      <c r="AM828" s="22">
        <v>10</v>
      </c>
      <c r="AN828" s="22">
        <v>10</v>
      </c>
      <c r="AO828" s="22">
        <v>10</v>
      </c>
      <c r="AP828" s="22">
        <v>10</v>
      </c>
      <c r="AQ828" s="22">
        <v>10</v>
      </c>
      <c r="AR828" s="22">
        <v>10</v>
      </c>
      <c r="AS828" s="22">
        <v>10</v>
      </c>
      <c r="AT828" s="22">
        <v>10</v>
      </c>
    </row>
    <row r="829" spans="1:46" ht="23.1" customHeight="1">
      <c r="A829" s="22" t="s">
        <v>4</v>
      </c>
      <c r="B829" s="22" t="s">
        <v>7537</v>
      </c>
      <c r="C829" s="22" t="s">
        <v>7538</v>
      </c>
      <c r="D829" s="22" t="s">
        <v>392</v>
      </c>
      <c r="E829" s="22" t="s">
        <v>186</v>
      </c>
      <c r="F829" s="35" t="s">
        <v>202</v>
      </c>
      <c r="G829" s="22" t="s">
        <v>203</v>
      </c>
      <c r="H829" s="329">
        <v>45896</v>
      </c>
      <c r="I829" s="22" t="s">
        <v>7539</v>
      </c>
      <c r="J829" s="22" t="s">
        <v>7540</v>
      </c>
      <c r="K829" s="22" t="s">
        <v>7541</v>
      </c>
      <c r="L829" s="22" t="s">
        <v>207</v>
      </c>
      <c r="M829" s="22">
        <v>14</v>
      </c>
      <c r="N829" s="22">
        <v>27</v>
      </c>
      <c r="O829" s="22">
        <v>38</v>
      </c>
      <c r="P829" s="22" t="s">
        <v>207</v>
      </c>
      <c r="Q829" s="22" t="s">
        <v>208</v>
      </c>
      <c r="R829" s="22" t="s">
        <v>393</v>
      </c>
      <c r="S829" s="22" t="s">
        <v>393</v>
      </c>
      <c r="T829" s="22" t="s">
        <v>8239</v>
      </c>
      <c r="U829" s="22" t="s">
        <v>7542</v>
      </c>
      <c r="V829" s="22">
        <v>59</v>
      </c>
      <c r="W829" s="22" t="s">
        <v>7543</v>
      </c>
      <c r="X829" s="22">
        <v>51</v>
      </c>
      <c r="Y829" s="22" t="s">
        <v>7544</v>
      </c>
      <c r="Z829" s="22" t="s">
        <v>7544</v>
      </c>
      <c r="AA829" s="22">
        <v>1</v>
      </c>
      <c r="AB829" s="22" t="s">
        <v>207</v>
      </c>
      <c r="AC829" s="22" t="s">
        <v>8240</v>
      </c>
      <c r="AE829" s="22" t="s">
        <v>207</v>
      </c>
      <c r="AF829" s="331">
        <v>0.15</v>
      </c>
      <c r="AG829" s="22" t="s">
        <v>7545</v>
      </c>
      <c r="AH829" s="22" t="s">
        <v>7546</v>
      </c>
      <c r="AJ829" s="22">
        <v>60</v>
      </c>
      <c r="AK829" s="22">
        <v>10</v>
      </c>
      <c r="AL829" s="22">
        <v>10</v>
      </c>
      <c r="AM829" s="22">
        <v>0</v>
      </c>
      <c r="AN829" s="22">
        <v>10</v>
      </c>
      <c r="AO829" s="22">
        <v>10</v>
      </c>
      <c r="AP829" s="22">
        <v>0</v>
      </c>
      <c r="AQ829" s="22">
        <v>10</v>
      </c>
      <c r="AR829" s="22">
        <v>10</v>
      </c>
      <c r="AS829" s="22">
        <v>0</v>
      </c>
      <c r="AT829" s="22">
        <v>0</v>
      </c>
    </row>
    <row r="830" spans="1:46" ht="23.1" customHeight="1">
      <c r="A830" s="22" t="s">
        <v>4</v>
      </c>
      <c r="B830" s="22" t="s">
        <v>7537</v>
      </c>
      <c r="C830" s="22" t="s">
        <v>7538</v>
      </c>
      <c r="D830" s="22" t="s">
        <v>392</v>
      </c>
      <c r="E830" s="22" t="s">
        <v>186</v>
      </c>
      <c r="F830" s="35" t="s">
        <v>202</v>
      </c>
      <c r="G830" s="22" t="s">
        <v>203</v>
      </c>
      <c r="H830" s="329">
        <v>45896</v>
      </c>
      <c r="I830" s="94" t="s">
        <v>7547</v>
      </c>
      <c r="J830" s="22" t="s">
        <v>7548</v>
      </c>
      <c r="K830" s="22" t="s">
        <v>7549</v>
      </c>
      <c r="L830" s="22" t="s">
        <v>207</v>
      </c>
      <c r="M830" s="22">
        <v>14</v>
      </c>
      <c r="N830" s="22">
        <v>27</v>
      </c>
      <c r="O830" s="22">
        <v>38</v>
      </c>
      <c r="P830" s="22" t="s">
        <v>207</v>
      </c>
      <c r="Q830" s="22" t="s">
        <v>208</v>
      </c>
      <c r="R830" s="22" t="s">
        <v>202</v>
      </c>
      <c r="S830" s="22" t="s">
        <v>393</v>
      </c>
      <c r="T830" s="22" t="s">
        <v>8239</v>
      </c>
      <c r="U830" s="22" t="s">
        <v>7542</v>
      </c>
      <c r="V830" s="22">
        <v>59</v>
      </c>
      <c r="W830" s="22" t="s">
        <v>7543</v>
      </c>
      <c r="X830" s="22">
        <v>51</v>
      </c>
      <c r="Y830" s="22" t="s">
        <v>7550</v>
      </c>
      <c r="Z830" s="22" t="s">
        <v>7550</v>
      </c>
      <c r="AA830" s="22">
        <v>1</v>
      </c>
      <c r="AB830" s="22" t="s">
        <v>207</v>
      </c>
      <c r="AC830" s="22" t="s">
        <v>8241</v>
      </c>
      <c r="AE830" s="22" t="s">
        <v>207</v>
      </c>
      <c r="AF830" s="330">
        <v>0.15</v>
      </c>
      <c r="AG830" s="22" t="s">
        <v>7545</v>
      </c>
      <c r="AH830" s="22" t="s">
        <v>7546</v>
      </c>
      <c r="AJ830" s="22">
        <v>70</v>
      </c>
      <c r="AK830" s="22">
        <v>10</v>
      </c>
      <c r="AL830" s="22">
        <v>10</v>
      </c>
      <c r="AM830" s="22">
        <v>10</v>
      </c>
      <c r="AN830" s="22">
        <v>10</v>
      </c>
      <c r="AO830" s="22">
        <v>10</v>
      </c>
      <c r="AP830" s="22">
        <v>0</v>
      </c>
      <c r="AQ830" s="22">
        <v>10</v>
      </c>
      <c r="AR830" s="22">
        <v>10</v>
      </c>
      <c r="AS830" s="22">
        <v>0</v>
      </c>
      <c r="AT830" s="22">
        <v>0</v>
      </c>
    </row>
    <row r="831" spans="1:46" ht="23.1" customHeight="1">
      <c r="A831" s="22" t="s">
        <v>4</v>
      </c>
      <c r="B831" s="22" t="s">
        <v>7537</v>
      </c>
      <c r="C831" s="22" t="s">
        <v>7538</v>
      </c>
      <c r="D831" s="22" t="s">
        <v>392</v>
      </c>
      <c r="E831" s="22" t="s">
        <v>186</v>
      </c>
      <c r="F831" s="35" t="s">
        <v>202</v>
      </c>
      <c r="G831" s="22" t="s">
        <v>203</v>
      </c>
      <c r="H831" s="329">
        <v>45891</v>
      </c>
      <c r="I831" s="22" t="s">
        <v>7551</v>
      </c>
      <c r="J831" s="22" t="s">
        <v>7552</v>
      </c>
      <c r="K831" s="22" t="s">
        <v>7553</v>
      </c>
      <c r="L831" s="22" t="s">
        <v>207</v>
      </c>
      <c r="M831" s="22">
        <v>14</v>
      </c>
      <c r="N831" s="22">
        <v>27</v>
      </c>
      <c r="O831" s="22">
        <v>38</v>
      </c>
      <c r="P831" s="22" t="s">
        <v>207</v>
      </c>
      <c r="Q831" s="22" t="s">
        <v>208</v>
      </c>
      <c r="R831" s="22" t="s">
        <v>393</v>
      </c>
      <c r="S831" s="22" t="s">
        <v>393</v>
      </c>
      <c r="T831" s="22" t="s">
        <v>8239</v>
      </c>
      <c r="U831" s="22" t="s">
        <v>7542</v>
      </c>
      <c r="V831" s="22">
        <v>59</v>
      </c>
      <c r="W831" s="22" t="s">
        <v>7543</v>
      </c>
      <c r="X831" s="22">
        <v>51</v>
      </c>
      <c r="Y831" s="22" t="s">
        <v>7554</v>
      </c>
      <c r="Z831" s="22" t="s">
        <v>7554</v>
      </c>
      <c r="AA831" s="22">
        <v>1</v>
      </c>
      <c r="AB831" s="22" t="s">
        <v>207</v>
      </c>
      <c r="AC831" s="22" t="s">
        <v>8242</v>
      </c>
      <c r="AE831" s="22" t="s">
        <v>207</v>
      </c>
      <c r="AF831" s="331">
        <v>0.15</v>
      </c>
      <c r="AG831" s="22" t="s">
        <v>7545</v>
      </c>
      <c r="AH831" s="22" t="s">
        <v>7546</v>
      </c>
      <c r="AJ831" s="22">
        <v>60</v>
      </c>
      <c r="AK831" s="22">
        <v>10</v>
      </c>
      <c r="AL831" s="22">
        <v>10</v>
      </c>
      <c r="AM831" s="22">
        <v>0</v>
      </c>
      <c r="AN831" s="22">
        <v>10</v>
      </c>
      <c r="AO831" s="22">
        <v>10</v>
      </c>
      <c r="AP831" s="22">
        <v>0</v>
      </c>
      <c r="AQ831" s="22">
        <v>10</v>
      </c>
      <c r="AR831" s="22">
        <v>10</v>
      </c>
      <c r="AS831" s="22">
        <v>0</v>
      </c>
      <c r="AT831" s="22">
        <v>0</v>
      </c>
    </row>
    <row r="832" spans="1:46" ht="23.1" customHeight="1">
      <c r="A832" s="22" t="s">
        <v>4</v>
      </c>
      <c r="B832" s="22" t="s">
        <v>7537</v>
      </c>
      <c r="C832" s="22" t="s">
        <v>7538</v>
      </c>
      <c r="D832" s="22" t="s">
        <v>392</v>
      </c>
      <c r="E832" s="22" t="s">
        <v>186</v>
      </c>
      <c r="F832" s="35" t="s">
        <v>202</v>
      </c>
      <c r="G832" s="22" t="s">
        <v>203</v>
      </c>
      <c r="H832" s="329">
        <v>45898</v>
      </c>
      <c r="I832" s="22" t="s">
        <v>7555</v>
      </c>
      <c r="J832" s="22" t="s">
        <v>7556</v>
      </c>
      <c r="K832" s="22" t="s">
        <v>7557</v>
      </c>
      <c r="L832" s="22" t="s">
        <v>207</v>
      </c>
      <c r="M832" s="22">
        <v>14</v>
      </c>
      <c r="N832" s="22">
        <v>33</v>
      </c>
      <c r="O832" s="22">
        <v>52</v>
      </c>
      <c r="P832" s="22" t="s">
        <v>207</v>
      </c>
      <c r="Q832" s="22" t="s">
        <v>208</v>
      </c>
      <c r="R832" s="22" t="s">
        <v>393</v>
      </c>
      <c r="S832" s="22" t="s">
        <v>393</v>
      </c>
      <c r="T832" s="22" t="s">
        <v>7558</v>
      </c>
      <c r="U832" s="22" t="s">
        <v>7559</v>
      </c>
      <c r="V832" s="22">
        <v>53</v>
      </c>
      <c r="W832" s="22" t="s">
        <v>7560</v>
      </c>
      <c r="X832" s="22">
        <v>124</v>
      </c>
      <c r="Y832" s="22" t="s">
        <v>7561</v>
      </c>
      <c r="Z832" s="22" t="s">
        <v>7561</v>
      </c>
      <c r="AA832" s="22">
        <v>1</v>
      </c>
      <c r="AB832" s="22" t="s">
        <v>207</v>
      </c>
      <c r="AC832" s="22" t="s">
        <v>8243</v>
      </c>
      <c r="AE832" s="22" t="s">
        <v>207</v>
      </c>
      <c r="AF832" s="331">
        <v>0.09</v>
      </c>
      <c r="AG832" s="22" t="s">
        <v>7562</v>
      </c>
      <c r="AH832" s="22" t="s">
        <v>7563</v>
      </c>
      <c r="AI832" s="22" t="s">
        <v>7564</v>
      </c>
      <c r="AJ832" s="22">
        <v>80</v>
      </c>
      <c r="AK832" s="22">
        <v>10</v>
      </c>
      <c r="AL832" s="22">
        <v>10</v>
      </c>
      <c r="AM832" s="22">
        <v>0</v>
      </c>
      <c r="AN832" s="22">
        <v>10</v>
      </c>
      <c r="AO832" s="22">
        <v>10</v>
      </c>
      <c r="AP832" s="22">
        <v>10</v>
      </c>
      <c r="AQ832" s="22">
        <v>10</v>
      </c>
      <c r="AR832" s="22">
        <v>10</v>
      </c>
      <c r="AS832" s="22">
        <v>0</v>
      </c>
      <c r="AT832" s="22">
        <v>10</v>
      </c>
    </row>
    <row r="833" spans="1:46" ht="23.1" customHeight="1">
      <c r="A833" s="22" t="s">
        <v>431</v>
      </c>
      <c r="B833" s="22" t="s">
        <v>44</v>
      </c>
      <c r="C833" s="22" t="s">
        <v>2968</v>
      </c>
      <c r="D833" s="22" t="s">
        <v>392</v>
      </c>
      <c r="E833" s="22" t="s">
        <v>186</v>
      </c>
      <c r="F833" s="35" t="s">
        <v>202</v>
      </c>
      <c r="G833" s="22" t="s">
        <v>203</v>
      </c>
      <c r="H833" s="329">
        <v>45670</v>
      </c>
      <c r="I833" s="94" t="s">
        <v>2969</v>
      </c>
      <c r="J833" s="22" t="s">
        <v>2970</v>
      </c>
      <c r="K833" s="22" t="s">
        <v>4412</v>
      </c>
      <c r="L833" s="22" t="s">
        <v>207</v>
      </c>
      <c r="M833" s="22">
        <v>12</v>
      </c>
      <c r="N833" s="22">
        <v>25</v>
      </c>
      <c r="O833" s="22">
        <v>34</v>
      </c>
      <c r="P833" s="22" t="s">
        <v>207</v>
      </c>
      <c r="Q833" s="22" t="s">
        <v>208</v>
      </c>
      <c r="R833" s="22" t="s">
        <v>202</v>
      </c>
      <c r="S833" s="22" t="s">
        <v>393</v>
      </c>
      <c r="T833" s="22" t="s">
        <v>2971</v>
      </c>
      <c r="U833" s="22" t="s">
        <v>4413</v>
      </c>
      <c r="V833" s="22">
        <v>58</v>
      </c>
      <c r="W833" s="22" t="s">
        <v>2972</v>
      </c>
      <c r="X833" s="22">
        <v>116</v>
      </c>
      <c r="Y833" s="22" t="s">
        <v>4414</v>
      </c>
      <c r="Z833" s="22" t="s">
        <v>4414</v>
      </c>
      <c r="AA833" s="22">
        <v>1</v>
      </c>
      <c r="AB833" s="22" t="s">
        <v>207</v>
      </c>
      <c r="AC833" s="22" t="s">
        <v>8244</v>
      </c>
      <c r="AE833" s="22" t="s">
        <v>207</v>
      </c>
      <c r="AF833" s="330">
        <v>0</v>
      </c>
      <c r="AG833" s="22" t="s">
        <v>208</v>
      </c>
      <c r="AH833" s="22" t="s">
        <v>232</v>
      </c>
      <c r="AI833" s="22" t="s">
        <v>4415</v>
      </c>
      <c r="AJ833" s="22">
        <v>100</v>
      </c>
      <c r="AK833" s="22">
        <v>10</v>
      </c>
      <c r="AL833" s="22">
        <v>10</v>
      </c>
      <c r="AM833" s="22">
        <v>10</v>
      </c>
      <c r="AN833" s="22">
        <v>10</v>
      </c>
      <c r="AO833" s="22">
        <v>10</v>
      </c>
      <c r="AP833" s="22">
        <v>10</v>
      </c>
      <c r="AQ833" s="22">
        <v>10</v>
      </c>
      <c r="AR833" s="22">
        <v>10</v>
      </c>
      <c r="AS833" s="22">
        <v>10</v>
      </c>
      <c r="AT833" s="22">
        <v>10</v>
      </c>
    </row>
    <row r="834" spans="1:46" ht="23.1" customHeight="1">
      <c r="A834" s="22" t="s">
        <v>431</v>
      </c>
      <c r="B834" s="22" t="s">
        <v>44</v>
      </c>
      <c r="C834" s="22" t="s">
        <v>2968</v>
      </c>
      <c r="D834" s="22" t="s">
        <v>392</v>
      </c>
      <c r="E834" s="22" t="s">
        <v>186</v>
      </c>
      <c r="F834" s="35" t="s">
        <v>202</v>
      </c>
      <c r="G834" s="22" t="s">
        <v>203</v>
      </c>
      <c r="H834" s="329">
        <v>45670</v>
      </c>
      <c r="I834" s="94" t="s">
        <v>2973</v>
      </c>
      <c r="J834" s="22" t="s">
        <v>2974</v>
      </c>
      <c r="K834" s="22" t="s">
        <v>4416</v>
      </c>
      <c r="L834" s="22" t="s">
        <v>207</v>
      </c>
      <c r="M834" s="22">
        <v>12</v>
      </c>
      <c r="N834" s="22">
        <v>27</v>
      </c>
      <c r="O834" s="22">
        <v>35</v>
      </c>
      <c r="P834" s="22" t="s">
        <v>207</v>
      </c>
      <c r="Q834" s="22" t="s">
        <v>208</v>
      </c>
      <c r="R834" s="22" t="s">
        <v>202</v>
      </c>
      <c r="S834" s="22" t="s">
        <v>393</v>
      </c>
      <c r="T834" s="22" t="s">
        <v>2971</v>
      </c>
      <c r="U834" s="22" t="s">
        <v>4417</v>
      </c>
      <c r="V834" s="22">
        <v>59</v>
      </c>
      <c r="W834" s="22" t="s">
        <v>2975</v>
      </c>
      <c r="X834" s="22">
        <v>117</v>
      </c>
      <c r="Y834" s="22" t="s">
        <v>4418</v>
      </c>
      <c r="Z834" s="22" t="s">
        <v>4418</v>
      </c>
      <c r="AA834" s="22">
        <v>1</v>
      </c>
      <c r="AB834" s="22" t="s">
        <v>207</v>
      </c>
      <c r="AC834" s="22" t="s">
        <v>8245</v>
      </c>
      <c r="AE834" s="22" t="s">
        <v>207</v>
      </c>
      <c r="AF834" s="330">
        <v>0</v>
      </c>
      <c r="AG834" s="22" t="s">
        <v>208</v>
      </c>
      <c r="AH834" s="22" t="s">
        <v>232</v>
      </c>
      <c r="AI834" s="22" t="s">
        <v>4419</v>
      </c>
      <c r="AJ834" s="22">
        <v>100</v>
      </c>
      <c r="AK834" s="22">
        <v>10</v>
      </c>
      <c r="AL834" s="22">
        <v>10</v>
      </c>
      <c r="AM834" s="22">
        <v>10</v>
      </c>
      <c r="AN834" s="22">
        <v>10</v>
      </c>
      <c r="AO834" s="22">
        <v>10</v>
      </c>
      <c r="AP834" s="22">
        <v>10</v>
      </c>
      <c r="AQ834" s="22">
        <v>10</v>
      </c>
      <c r="AR834" s="22">
        <v>10</v>
      </c>
      <c r="AS834" s="22">
        <v>10</v>
      </c>
      <c r="AT834" s="22">
        <v>10</v>
      </c>
    </row>
    <row r="835" spans="1:46" ht="23.1" customHeight="1">
      <c r="A835" s="22" t="s">
        <v>431</v>
      </c>
      <c r="B835" s="22" t="s">
        <v>44</v>
      </c>
      <c r="C835" s="22" t="s">
        <v>2968</v>
      </c>
      <c r="D835" s="22" t="s">
        <v>392</v>
      </c>
      <c r="E835" s="22" t="s">
        <v>186</v>
      </c>
      <c r="F835" s="35" t="s">
        <v>202</v>
      </c>
      <c r="G835" s="22" t="s">
        <v>203</v>
      </c>
      <c r="H835" s="329">
        <v>45666</v>
      </c>
      <c r="I835" s="22" t="s">
        <v>2976</v>
      </c>
      <c r="J835" s="22" t="s">
        <v>2977</v>
      </c>
      <c r="K835" s="22" t="s">
        <v>4420</v>
      </c>
      <c r="L835" s="22" t="s">
        <v>207</v>
      </c>
      <c r="M835" s="22">
        <v>12</v>
      </c>
      <c r="N835" s="22">
        <v>28</v>
      </c>
      <c r="O835" s="22">
        <v>25</v>
      </c>
      <c r="P835" s="22" t="s">
        <v>207</v>
      </c>
      <c r="Q835" s="22" t="s">
        <v>208</v>
      </c>
      <c r="R835" s="22" t="s">
        <v>202</v>
      </c>
      <c r="S835" s="22" t="s">
        <v>393</v>
      </c>
      <c r="T835" s="22" t="s">
        <v>2978</v>
      </c>
      <c r="U835" s="22" t="s">
        <v>4421</v>
      </c>
      <c r="V835" s="22">
        <v>59</v>
      </c>
      <c r="W835" s="22" t="s">
        <v>2979</v>
      </c>
      <c r="X835" s="22">
        <v>117</v>
      </c>
      <c r="Y835" s="22" t="s">
        <v>4422</v>
      </c>
      <c r="Z835" s="22" t="s">
        <v>4422</v>
      </c>
      <c r="AA835" s="22">
        <v>1</v>
      </c>
      <c r="AB835" s="22" t="s">
        <v>207</v>
      </c>
      <c r="AC835" s="22" t="s">
        <v>8246</v>
      </c>
      <c r="AE835" s="22" t="s">
        <v>207</v>
      </c>
      <c r="AF835" s="331">
        <v>0</v>
      </c>
      <c r="AG835" s="22" t="s">
        <v>208</v>
      </c>
      <c r="AH835" s="22" t="s">
        <v>232</v>
      </c>
      <c r="AI835" s="22" t="s">
        <v>4423</v>
      </c>
      <c r="AJ835" s="22">
        <v>100</v>
      </c>
      <c r="AK835" s="22">
        <v>10</v>
      </c>
      <c r="AL835" s="22">
        <v>10</v>
      </c>
      <c r="AM835" s="22">
        <v>10</v>
      </c>
      <c r="AN835" s="22">
        <v>10</v>
      </c>
      <c r="AO835" s="22">
        <v>10</v>
      </c>
      <c r="AP835" s="22">
        <v>10</v>
      </c>
      <c r="AQ835" s="22">
        <v>10</v>
      </c>
      <c r="AR835" s="22">
        <v>10</v>
      </c>
      <c r="AS835" s="22">
        <v>10</v>
      </c>
      <c r="AT835" s="22">
        <v>10</v>
      </c>
    </row>
    <row r="836" spans="1:46" ht="23.1" customHeight="1">
      <c r="A836" s="22" t="s">
        <v>431</v>
      </c>
      <c r="B836" s="22" t="s">
        <v>44</v>
      </c>
      <c r="C836" s="22" t="s">
        <v>2968</v>
      </c>
      <c r="D836" s="22" t="s">
        <v>392</v>
      </c>
      <c r="E836" s="22" t="s">
        <v>186</v>
      </c>
      <c r="F836" s="35" t="s">
        <v>202</v>
      </c>
      <c r="G836" s="22" t="s">
        <v>203</v>
      </c>
      <c r="H836" s="329">
        <v>45670</v>
      </c>
      <c r="I836" s="22" t="s">
        <v>2980</v>
      </c>
      <c r="J836" s="22" t="s">
        <v>2981</v>
      </c>
      <c r="K836" s="22" t="s">
        <v>4424</v>
      </c>
      <c r="L836" s="22" t="s">
        <v>207</v>
      </c>
      <c r="M836" s="22">
        <v>12</v>
      </c>
      <c r="N836" s="22">
        <v>22</v>
      </c>
      <c r="O836" s="22">
        <v>25</v>
      </c>
      <c r="P836" s="22" t="s">
        <v>207</v>
      </c>
      <c r="Q836" s="22" t="s">
        <v>208</v>
      </c>
      <c r="R836" s="22" t="s">
        <v>202</v>
      </c>
      <c r="S836" s="22" t="s">
        <v>393</v>
      </c>
      <c r="T836" s="22" t="s">
        <v>2978</v>
      </c>
      <c r="U836" s="22" t="s">
        <v>4425</v>
      </c>
      <c r="V836" s="22">
        <v>59</v>
      </c>
      <c r="W836" s="22" t="s">
        <v>2982</v>
      </c>
      <c r="X836" s="22">
        <v>117</v>
      </c>
      <c r="Y836" s="22" t="s">
        <v>4426</v>
      </c>
      <c r="Z836" s="22" t="s">
        <v>4426</v>
      </c>
      <c r="AA836" s="22">
        <v>1</v>
      </c>
      <c r="AB836" s="22" t="s">
        <v>207</v>
      </c>
      <c r="AC836" s="22" t="s">
        <v>8247</v>
      </c>
      <c r="AE836" s="22" t="s">
        <v>207</v>
      </c>
      <c r="AF836" s="331">
        <v>0</v>
      </c>
      <c r="AG836" s="22" t="s">
        <v>208</v>
      </c>
      <c r="AH836" s="22" t="s">
        <v>232</v>
      </c>
      <c r="AI836" s="22" t="s">
        <v>4427</v>
      </c>
      <c r="AJ836" s="22">
        <v>100</v>
      </c>
      <c r="AK836" s="22">
        <v>10</v>
      </c>
      <c r="AL836" s="22">
        <v>10</v>
      </c>
      <c r="AM836" s="22">
        <v>10</v>
      </c>
      <c r="AN836" s="22">
        <v>10</v>
      </c>
      <c r="AO836" s="22">
        <v>10</v>
      </c>
      <c r="AP836" s="22">
        <v>10</v>
      </c>
      <c r="AQ836" s="22">
        <v>10</v>
      </c>
      <c r="AR836" s="22">
        <v>10</v>
      </c>
      <c r="AS836" s="22">
        <v>10</v>
      </c>
      <c r="AT836" s="22">
        <v>10</v>
      </c>
    </row>
    <row r="837" spans="1:46" ht="23.1" customHeight="1">
      <c r="A837" s="22" t="s">
        <v>431</v>
      </c>
      <c r="B837" s="22" t="s">
        <v>44</v>
      </c>
      <c r="C837" s="22" t="s">
        <v>2968</v>
      </c>
      <c r="D837" s="22" t="s">
        <v>392</v>
      </c>
      <c r="E837" s="22" t="s">
        <v>186</v>
      </c>
      <c r="F837" s="35" t="s">
        <v>202</v>
      </c>
      <c r="G837" s="22" t="s">
        <v>203</v>
      </c>
      <c r="H837" s="329">
        <v>45309</v>
      </c>
      <c r="I837" s="22" t="s">
        <v>2983</v>
      </c>
      <c r="J837" s="22" t="s">
        <v>2984</v>
      </c>
      <c r="K837" s="22" t="s">
        <v>2985</v>
      </c>
      <c r="L837" s="22" t="s">
        <v>207</v>
      </c>
      <c r="M837" s="22">
        <v>14</v>
      </c>
      <c r="N837" s="22">
        <v>7</v>
      </c>
      <c r="O837" s="22">
        <v>5</v>
      </c>
      <c r="P837" s="22" t="s">
        <v>207</v>
      </c>
      <c r="Q837" s="22" t="s">
        <v>208</v>
      </c>
      <c r="R837" s="22" t="s">
        <v>202</v>
      </c>
      <c r="S837" s="22" t="s">
        <v>393</v>
      </c>
      <c r="T837" s="22" t="s">
        <v>4428</v>
      </c>
      <c r="U837" s="22" t="s">
        <v>2986</v>
      </c>
      <c r="V837" s="22">
        <v>53</v>
      </c>
      <c r="W837" s="22" t="s">
        <v>2987</v>
      </c>
      <c r="X837" s="22">
        <v>118</v>
      </c>
      <c r="Y837" s="22" t="s">
        <v>2988</v>
      </c>
      <c r="Z837" s="22" t="s">
        <v>2988</v>
      </c>
      <c r="AA837" s="22">
        <v>1</v>
      </c>
      <c r="AB837" s="22" t="s">
        <v>207</v>
      </c>
      <c r="AC837" s="22" t="s">
        <v>8248</v>
      </c>
      <c r="AE837" s="22" t="s">
        <v>207</v>
      </c>
      <c r="AF837" s="331">
        <v>0</v>
      </c>
      <c r="AG837" s="22" t="s">
        <v>208</v>
      </c>
      <c r="AH837" s="22" t="s">
        <v>232</v>
      </c>
      <c r="AI837" s="22" t="s">
        <v>4429</v>
      </c>
      <c r="AJ837" s="22">
        <v>100</v>
      </c>
      <c r="AK837" s="22">
        <v>10</v>
      </c>
      <c r="AL837" s="22">
        <v>10</v>
      </c>
      <c r="AM837" s="22">
        <v>10</v>
      </c>
      <c r="AN837" s="22">
        <v>10</v>
      </c>
      <c r="AO837" s="22">
        <v>10</v>
      </c>
      <c r="AP837" s="22">
        <v>10</v>
      </c>
      <c r="AQ837" s="22">
        <v>10</v>
      </c>
      <c r="AR837" s="22">
        <v>10</v>
      </c>
      <c r="AS837" s="22">
        <v>10</v>
      </c>
      <c r="AT837" s="22">
        <v>10</v>
      </c>
    </row>
    <row r="838" spans="1:46" ht="23.1" customHeight="1">
      <c r="A838" s="22" t="s">
        <v>431</v>
      </c>
      <c r="B838" s="22" t="s">
        <v>44</v>
      </c>
      <c r="C838" s="22" t="s">
        <v>2968</v>
      </c>
      <c r="D838" s="22" t="s">
        <v>392</v>
      </c>
      <c r="E838" s="22" t="s">
        <v>186</v>
      </c>
      <c r="F838" s="35" t="s">
        <v>202</v>
      </c>
      <c r="G838" s="22" t="s">
        <v>203</v>
      </c>
      <c r="H838" s="329">
        <v>45308</v>
      </c>
      <c r="I838" s="94" t="s">
        <v>2989</v>
      </c>
      <c r="J838" s="22" t="s">
        <v>2990</v>
      </c>
      <c r="K838" s="22" t="s">
        <v>2991</v>
      </c>
      <c r="L838" s="22" t="s">
        <v>207</v>
      </c>
      <c r="M838" s="22">
        <v>14</v>
      </c>
      <c r="N838" s="22">
        <v>7</v>
      </c>
      <c r="O838" s="22">
        <v>5</v>
      </c>
      <c r="P838" s="22" t="s">
        <v>207</v>
      </c>
      <c r="Q838" s="22" t="s">
        <v>208</v>
      </c>
      <c r="R838" s="22" t="s">
        <v>202</v>
      </c>
      <c r="S838" s="22" t="s">
        <v>393</v>
      </c>
      <c r="T838" s="22" t="s">
        <v>4428</v>
      </c>
      <c r="U838" s="22" t="s">
        <v>2992</v>
      </c>
      <c r="V838" s="22">
        <v>53</v>
      </c>
      <c r="W838" s="22" t="s">
        <v>2993</v>
      </c>
      <c r="X838" s="22">
        <v>118</v>
      </c>
      <c r="Y838" s="22" t="s">
        <v>2994</v>
      </c>
      <c r="Z838" s="22" t="s">
        <v>2994</v>
      </c>
      <c r="AA838" s="22">
        <v>1</v>
      </c>
      <c r="AB838" s="22" t="s">
        <v>207</v>
      </c>
      <c r="AC838" s="22" t="s">
        <v>8249</v>
      </c>
      <c r="AE838" s="22" t="s">
        <v>207</v>
      </c>
      <c r="AF838" s="330">
        <v>0</v>
      </c>
      <c r="AG838" s="22" t="s">
        <v>208</v>
      </c>
      <c r="AH838" s="22" t="s">
        <v>232</v>
      </c>
      <c r="AI838" s="22" t="s">
        <v>4430</v>
      </c>
      <c r="AJ838" s="22">
        <v>100</v>
      </c>
      <c r="AK838" s="22">
        <v>10</v>
      </c>
      <c r="AL838" s="22">
        <v>10</v>
      </c>
      <c r="AM838" s="22">
        <v>10</v>
      </c>
      <c r="AN838" s="22">
        <v>10</v>
      </c>
      <c r="AO838" s="22">
        <v>10</v>
      </c>
      <c r="AP838" s="22">
        <v>10</v>
      </c>
      <c r="AQ838" s="22">
        <v>10</v>
      </c>
      <c r="AR838" s="22">
        <v>10</v>
      </c>
      <c r="AS838" s="22">
        <v>10</v>
      </c>
      <c r="AT838" s="22">
        <v>10</v>
      </c>
    </row>
    <row r="839" spans="1:46" ht="23.1" customHeight="1">
      <c r="A839" s="22" t="s">
        <v>431</v>
      </c>
      <c r="B839" s="22" t="s">
        <v>44</v>
      </c>
      <c r="C839" s="22" t="s">
        <v>2968</v>
      </c>
      <c r="D839" s="22" t="s">
        <v>392</v>
      </c>
      <c r="E839" s="22" t="s">
        <v>186</v>
      </c>
      <c r="F839" s="35" t="s">
        <v>202</v>
      </c>
      <c r="G839" s="22" t="s">
        <v>203</v>
      </c>
      <c r="H839" s="329">
        <v>45309</v>
      </c>
      <c r="I839" s="22" t="s">
        <v>2995</v>
      </c>
      <c r="J839" s="22" t="s">
        <v>2996</v>
      </c>
      <c r="K839" s="22" t="s">
        <v>2997</v>
      </c>
      <c r="L839" s="22" t="s">
        <v>207</v>
      </c>
      <c r="M839" s="22">
        <v>14</v>
      </c>
      <c r="N839" s="22">
        <v>7</v>
      </c>
      <c r="O839" s="22">
        <v>5</v>
      </c>
      <c r="P839" s="22" t="s">
        <v>207</v>
      </c>
      <c r="Q839" s="22" t="s">
        <v>208</v>
      </c>
      <c r="R839" s="22" t="s">
        <v>202</v>
      </c>
      <c r="S839" s="22" t="s">
        <v>393</v>
      </c>
      <c r="T839" s="22" t="s">
        <v>4428</v>
      </c>
      <c r="U839" s="22" t="s">
        <v>2998</v>
      </c>
      <c r="V839" s="22">
        <v>53</v>
      </c>
      <c r="W839" s="22" t="s">
        <v>2999</v>
      </c>
      <c r="X839" s="22">
        <v>118</v>
      </c>
      <c r="Y839" s="22" t="s">
        <v>3000</v>
      </c>
      <c r="Z839" s="22" t="s">
        <v>3000</v>
      </c>
      <c r="AA839" s="22">
        <v>1</v>
      </c>
      <c r="AB839" s="22" t="s">
        <v>207</v>
      </c>
      <c r="AC839" s="22" t="s">
        <v>8250</v>
      </c>
      <c r="AE839" s="22" t="s">
        <v>207</v>
      </c>
      <c r="AF839" s="331">
        <v>0</v>
      </c>
      <c r="AG839" s="22" t="s">
        <v>208</v>
      </c>
      <c r="AH839" s="22" t="s">
        <v>232</v>
      </c>
      <c r="AI839" s="22" t="s">
        <v>4431</v>
      </c>
      <c r="AJ839" s="22">
        <v>100</v>
      </c>
      <c r="AK839" s="22">
        <v>10</v>
      </c>
      <c r="AL839" s="22">
        <v>10</v>
      </c>
      <c r="AM839" s="22">
        <v>10</v>
      </c>
      <c r="AN839" s="22">
        <v>10</v>
      </c>
      <c r="AO839" s="22">
        <v>10</v>
      </c>
      <c r="AP839" s="22">
        <v>10</v>
      </c>
      <c r="AQ839" s="22">
        <v>10</v>
      </c>
      <c r="AR839" s="22">
        <v>10</v>
      </c>
      <c r="AS839" s="22">
        <v>10</v>
      </c>
      <c r="AT839" s="22">
        <v>10</v>
      </c>
    </row>
    <row r="840" spans="1:46" ht="23.1" customHeight="1">
      <c r="A840" s="22" t="s">
        <v>431</v>
      </c>
      <c r="B840" s="22" t="s">
        <v>44</v>
      </c>
      <c r="C840" s="22" t="s">
        <v>2968</v>
      </c>
      <c r="D840" s="22" t="s">
        <v>392</v>
      </c>
      <c r="E840" s="22" t="s">
        <v>186</v>
      </c>
      <c r="F840" s="35" t="s">
        <v>202</v>
      </c>
      <c r="G840" s="22" t="s">
        <v>203</v>
      </c>
      <c r="H840" s="329">
        <v>45870</v>
      </c>
      <c r="I840" s="94" t="s">
        <v>7565</v>
      </c>
      <c r="J840" s="22" t="s">
        <v>7566</v>
      </c>
      <c r="K840" s="22" t="s">
        <v>7567</v>
      </c>
      <c r="L840" s="22" t="s">
        <v>207</v>
      </c>
      <c r="M840" s="22">
        <v>15</v>
      </c>
      <c r="N840" s="22">
        <v>5</v>
      </c>
      <c r="O840" s="22">
        <v>5</v>
      </c>
      <c r="P840" s="22" t="s">
        <v>207</v>
      </c>
      <c r="Q840" s="22" t="s">
        <v>208</v>
      </c>
      <c r="R840" s="22" t="s">
        <v>202</v>
      </c>
      <c r="S840" s="22" t="s">
        <v>393</v>
      </c>
      <c r="T840" s="22" t="s">
        <v>209</v>
      </c>
      <c r="U840" s="22" t="s">
        <v>7568</v>
      </c>
      <c r="V840" s="22">
        <v>61</v>
      </c>
      <c r="W840" s="22" t="s">
        <v>7569</v>
      </c>
      <c r="X840" s="22">
        <v>79</v>
      </c>
      <c r="Y840" s="22" t="s">
        <v>7570</v>
      </c>
      <c r="Z840" s="22" t="s">
        <v>7570</v>
      </c>
      <c r="AA840" s="22">
        <v>1</v>
      </c>
      <c r="AB840" s="22" t="s">
        <v>207</v>
      </c>
      <c r="AC840" s="22" t="s">
        <v>8251</v>
      </c>
      <c r="AE840" s="22" t="s">
        <v>207</v>
      </c>
      <c r="AF840" s="330">
        <v>0</v>
      </c>
      <c r="AG840" s="22" t="s">
        <v>208</v>
      </c>
      <c r="AH840" s="22" t="s">
        <v>232</v>
      </c>
      <c r="AI840" s="22" t="s">
        <v>7571</v>
      </c>
      <c r="AJ840" s="22">
        <v>70</v>
      </c>
      <c r="AK840" s="22">
        <v>10</v>
      </c>
      <c r="AL840" s="22">
        <v>10</v>
      </c>
      <c r="AM840" s="22">
        <v>10</v>
      </c>
      <c r="AN840" s="22">
        <v>0</v>
      </c>
      <c r="AO840" s="22">
        <v>0</v>
      </c>
      <c r="AP840" s="22">
        <v>10</v>
      </c>
      <c r="AQ840" s="22">
        <v>10</v>
      </c>
      <c r="AR840" s="22">
        <v>10</v>
      </c>
      <c r="AS840" s="22">
        <v>10</v>
      </c>
      <c r="AT840" s="22">
        <v>0</v>
      </c>
    </row>
    <row r="841" spans="1:46" ht="23.1" customHeight="1">
      <c r="A841" s="22" t="s">
        <v>431</v>
      </c>
      <c r="B841" s="22" t="s">
        <v>44</v>
      </c>
      <c r="C841" s="22" t="s">
        <v>2968</v>
      </c>
      <c r="D841" s="22" t="s">
        <v>392</v>
      </c>
      <c r="E841" s="22" t="s">
        <v>186</v>
      </c>
      <c r="F841" s="35" t="s">
        <v>202</v>
      </c>
      <c r="G841" s="22" t="s">
        <v>203</v>
      </c>
      <c r="H841" s="329">
        <v>45889</v>
      </c>
      <c r="I841" s="94" t="s">
        <v>7572</v>
      </c>
      <c r="J841" s="22" t="s">
        <v>7573</v>
      </c>
      <c r="K841" s="22" t="s">
        <v>7574</v>
      </c>
      <c r="L841" s="22" t="s">
        <v>207</v>
      </c>
      <c r="M841" s="22">
        <v>15</v>
      </c>
      <c r="N841" s="22">
        <v>5</v>
      </c>
      <c r="O841" s="22">
        <v>5</v>
      </c>
      <c r="P841" s="22" t="s">
        <v>207</v>
      </c>
      <c r="Q841" s="22" t="s">
        <v>208</v>
      </c>
      <c r="R841" s="22" t="s">
        <v>202</v>
      </c>
      <c r="S841" s="22" t="s">
        <v>393</v>
      </c>
      <c r="T841" s="22" t="s">
        <v>209</v>
      </c>
      <c r="U841" s="22" t="s">
        <v>7575</v>
      </c>
      <c r="V841" s="22">
        <v>62</v>
      </c>
      <c r="W841" s="22" t="s">
        <v>7576</v>
      </c>
      <c r="X841" s="22">
        <v>80</v>
      </c>
      <c r="Y841" s="22" t="s">
        <v>7577</v>
      </c>
      <c r="Z841" s="22" t="s">
        <v>7577</v>
      </c>
      <c r="AA841" s="22">
        <v>1</v>
      </c>
      <c r="AB841" s="22" t="s">
        <v>207</v>
      </c>
      <c r="AC841" s="22" t="s">
        <v>8252</v>
      </c>
      <c r="AE841" s="22" t="s">
        <v>207</v>
      </c>
      <c r="AF841" s="330">
        <v>0</v>
      </c>
      <c r="AG841" s="22" t="s">
        <v>208</v>
      </c>
      <c r="AH841" s="22" t="s">
        <v>232</v>
      </c>
      <c r="AI841" s="22" t="s">
        <v>7571</v>
      </c>
      <c r="AJ841" s="22">
        <v>70</v>
      </c>
      <c r="AK841" s="22">
        <v>10</v>
      </c>
      <c r="AL841" s="22">
        <v>10</v>
      </c>
      <c r="AM841" s="22">
        <v>10</v>
      </c>
      <c r="AN841" s="22">
        <v>0</v>
      </c>
      <c r="AO841" s="22">
        <v>0</v>
      </c>
      <c r="AP841" s="22">
        <v>10</v>
      </c>
      <c r="AQ841" s="22">
        <v>10</v>
      </c>
      <c r="AR841" s="22">
        <v>10</v>
      </c>
      <c r="AS841" s="22">
        <v>10</v>
      </c>
      <c r="AT841" s="22">
        <v>0</v>
      </c>
    </row>
    <row r="842" spans="1:46" ht="23.1" customHeight="1">
      <c r="A842" s="22" t="s">
        <v>431</v>
      </c>
      <c r="B842" s="22" t="s">
        <v>44</v>
      </c>
      <c r="C842" s="22" t="s">
        <v>2968</v>
      </c>
      <c r="D842" s="22" t="s">
        <v>392</v>
      </c>
      <c r="E842" s="22" t="s">
        <v>186</v>
      </c>
      <c r="F842" s="35" t="s">
        <v>202</v>
      </c>
      <c r="G842" s="22" t="s">
        <v>203</v>
      </c>
      <c r="H842" s="329">
        <v>45898</v>
      </c>
      <c r="I842" s="22" t="s">
        <v>7578</v>
      </c>
      <c r="J842" s="22" t="s">
        <v>7579</v>
      </c>
      <c r="K842" s="22" t="s">
        <v>7580</v>
      </c>
      <c r="L842" s="22" t="s">
        <v>207</v>
      </c>
      <c r="M842" s="22">
        <v>15</v>
      </c>
      <c r="N842" s="22">
        <v>5</v>
      </c>
      <c r="O842" s="22">
        <v>5</v>
      </c>
      <c r="P842" s="22" t="s">
        <v>207</v>
      </c>
      <c r="Q842" s="22" t="s">
        <v>208</v>
      </c>
      <c r="R842" s="22" t="s">
        <v>202</v>
      </c>
      <c r="S842" s="22" t="s">
        <v>393</v>
      </c>
      <c r="T842" s="22" t="s">
        <v>209</v>
      </c>
      <c r="U842" s="22" t="s">
        <v>7581</v>
      </c>
      <c r="V842" s="22">
        <v>62</v>
      </c>
      <c r="W842" s="22" t="s">
        <v>7582</v>
      </c>
      <c r="X842" s="22">
        <v>80</v>
      </c>
      <c r="Y842" s="22" t="s">
        <v>7583</v>
      </c>
      <c r="Z842" s="22" t="s">
        <v>7583</v>
      </c>
      <c r="AA842" s="22">
        <v>1</v>
      </c>
      <c r="AB842" s="22" t="s">
        <v>207</v>
      </c>
      <c r="AC842" s="22" t="s">
        <v>8253</v>
      </c>
      <c r="AE842" s="22" t="s">
        <v>207</v>
      </c>
      <c r="AF842" s="331">
        <v>0</v>
      </c>
      <c r="AG842" s="22" t="s">
        <v>208</v>
      </c>
      <c r="AH842" s="22" t="s">
        <v>232</v>
      </c>
      <c r="AI842" s="22" t="s">
        <v>7571</v>
      </c>
      <c r="AJ842" s="22">
        <v>70</v>
      </c>
      <c r="AK842" s="22">
        <v>10</v>
      </c>
      <c r="AL842" s="22">
        <v>10</v>
      </c>
      <c r="AM842" s="22">
        <v>10</v>
      </c>
      <c r="AN842" s="22">
        <v>0</v>
      </c>
      <c r="AO842" s="22">
        <v>0</v>
      </c>
      <c r="AP842" s="22">
        <v>10</v>
      </c>
      <c r="AQ842" s="22">
        <v>10</v>
      </c>
      <c r="AR842" s="22">
        <v>10</v>
      </c>
      <c r="AS842" s="22">
        <v>10</v>
      </c>
      <c r="AT842" s="22">
        <v>0</v>
      </c>
    </row>
    <row r="843" spans="1:46" ht="23.1" customHeight="1">
      <c r="A843" s="22" t="s">
        <v>431</v>
      </c>
      <c r="B843" s="22" t="s">
        <v>44</v>
      </c>
      <c r="C843" s="22" t="s">
        <v>2968</v>
      </c>
      <c r="D843" s="22" t="s">
        <v>392</v>
      </c>
      <c r="E843" s="22" t="s">
        <v>186</v>
      </c>
      <c r="F843" s="35" t="s">
        <v>202</v>
      </c>
      <c r="G843" s="22" t="s">
        <v>203</v>
      </c>
      <c r="H843" s="329">
        <v>45898</v>
      </c>
      <c r="I843" s="94" t="s">
        <v>7584</v>
      </c>
      <c r="J843" s="22" t="s">
        <v>7585</v>
      </c>
      <c r="K843" s="22" t="s">
        <v>7586</v>
      </c>
      <c r="L843" s="22" t="s">
        <v>207</v>
      </c>
      <c r="M843" s="22">
        <v>15</v>
      </c>
      <c r="N843" s="22">
        <v>5</v>
      </c>
      <c r="O843" s="22">
        <v>5</v>
      </c>
      <c r="P843" s="22" t="s">
        <v>207</v>
      </c>
      <c r="Q843" s="22" t="s">
        <v>208</v>
      </c>
      <c r="R843" s="22" t="s">
        <v>202</v>
      </c>
      <c r="S843" s="22" t="s">
        <v>393</v>
      </c>
      <c r="T843" s="22" t="s">
        <v>209</v>
      </c>
      <c r="U843" s="22" t="s">
        <v>7587</v>
      </c>
      <c r="V843" s="22">
        <v>62</v>
      </c>
      <c r="W843" s="22" t="s">
        <v>7588</v>
      </c>
      <c r="X843" s="22">
        <v>80</v>
      </c>
      <c r="Y843" s="22" t="s">
        <v>7589</v>
      </c>
      <c r="Z843" s="22" t="s">
        <v>7589</v>
      </c>
      <c r="AA843" s="22">
        <v>1</v>
      </c>
      <c r="AB843" s="22" t="s">
        <v>207</v>
      </c>
      <c r="AC843" s="22" t="s">
        <v>8254</v>
      </c>
      <c r="AE843" s="22" t="s">
        <v>207</v>
      </c>
      <c r="AF843" s="330">
        <v>0</v>
      </c>
      <c r="AG843" s="22" t="s">
        <v>208</v>
      </c>
      <c r="AH843" s="22" t="s">
        <v>232</v>
      </c>
      <c r="AI843" s="22" t="s">
        <v>7571</v>
      </c>
      <c r="AJ843" s="22">
        <v>70</v>
      </c>
      <c r="AK843" s="22">
        <v>10</v>
      </c>
      <c r="AL843" s="22">
        <v>10</v>
      </c>
      <c r="AM843" s="22">
        <v>10</v>
      </c>
      <c r="AN843" s="22">
        <v>0</v>
      </c>
      <c r="AO843" s="22">
        <v>0</v>
      </c>
      <c r="AP843" s="22">
        <v>10</v>
      </c>
      <c r="AQ843" s="22">
        <v>10</v>
      </c>
      <c r="AR843" s="22">
        <v>10</v>
      </c>
      <c r="AS843" s="22">
        <v>10</v>
      </c>
      <c r="AT843" s="22">
        <v>0</v>
      </c>
    </row>
    <row r="844" spans="1:46" ht="23.1" customHeight="1">
      <c r="A844" s="22" t="s">
        <v>431</v>
      </c>
      <c r="B844" s="22" t="s">
        <v>44</v>
      </c>
      <c r="C844" s="22" t="s">
        <v>2968</v>
      </c>
      <c r="D844" s="22" t="s">
        <v>392</v>
      </c>
      <c r="E844" s="22" t="s">
        <v>186</v>
      </c>
      <c r="F844" s="35" t="s">
        <v>202</v>
      </c>
      <c r="G844" s="22" t="s">
        <v>203</v>
      </c>
      <c r="H844" s="329">
        <v>45666</v>
      </c>
      <c r="I844" s="94" t="s">
        <v>3001</v>
      </c>
      <c r="J844" s="22" t="s">
        <v>3002</v>
      </c>
      <c r="K844" s="22" t="s">
        <v>4432</v>
      </c>
      <c r="L844" s="22" t="s">
        <v>207</v>
      </c>
      <c r="M844" s="22">
        <v>15</v>
      </c>
      <c r="N844" s="22">
        <v>27</v>
      </c>
      <c r="O844" s="22">
        <v>31</v>
      </c>
      <c r="P844" s="22" t="s">
        <v>207</v>
      </c>
      <c r="Q844" s="22" t="s">
        <v>208</v>
      </c>
      <c r="R844" s="22" t="s">
        <v>202</v>
      </c>
      <c r="S844" s="22" t="s">
        <v>393</v>
      </c>
      <c r="T844" s="22" t="s">
        <v>3003</v>
      </c>
      <c r="U844" s="22" t="s">
        <v>4433</v>
      </c>
      <c r="V844" s="22">
        <v>58</v>
      </c>
      <c r="W844" s="22" t="s">
        <v>3004</v>
      </c>
      <c r="X844" s="22">
        <v>116</v>
      </c>
      <c r="Y844" s="22" t="s">
        <v>4434</v>
      </c>
      <c r="Z844" s="22" t="s">
        <v>4434</v>
      </c>
      <c r="AA844" s="22">
        <v>1</v>
      </c>
      <c r="AB844" s="22" t="s">
        <v>207</v>
      </c>
      <c r="AC844" s="22" t="s">
        <v>8255</v>
      </c>
      <c r="AE844" s="22" t="s">
        <v>207</v>
      </c>
      <c r="AF844" s="330">
        <v>0</v>
      </c>
      <c r="AG844" s="22" t="s">
        <v>208</v>
      </c>
      <c r="AH844" s="22" t="s">
        <v>232</v>
      </c>
      <c r="AI844" s="22" t="s">
        <v>4435</v>
      </c>
      <c r="AJ844" s="22">
        <v>100</v>
      </c>
      <c r="AK844" s="22">
        <v>10</v>
      </c>
      <c r="AL844" s="22">
        <v>10</v>
      </c>
      <c r="AM844" s="22">
        <v>10</v>
      </c>
      <c r="AN844" s="22">
        <v>10</v>
      </c>
      <c r="AO844" s="22">
        <v>10</v>
      </c>
      <c r="AP844" s="22">
        <v>10</v>
      </c>
      <c r="AQ844" s="22">
        <v>10</v>
      </c>
      <c r="AR844" s="22">
        <v>10</v>
      </c>
      <c r="AS844" s="22">
        <v>10</v>
      </c>
      <c r="AT844" s="22">
        <v>10</v>
      </c>
    </row>
    <row r="845" spans="1:46" ht="23.1" customHeight="1">
      <c r="A845" s="22" t="s">
        <v>431</v>
      </c>
      <c r="B845" s="22" t="s">
        <v>44</v>
      </c>
      <c r="C845" s="22" t="s">
        <v>2968</v>
      </c>
      <c r="D845" s="22" t="s">
        <v>392</v>
      </c>
      <c r="E845" s="22" t="s">
        <v>186</v>
      </c>
      <c r="F845" s="35" t="s">
        <v>202</v>
      </c>
      <c r="G845" s="22" t="s">
        <v>203</v>
      </c>
      <c r="H845" s="329">
        <v>45667</v>
      </c>
      <c r="I845" s="94" t="s">
        <v>3005</v>
      </c>
      <c r="J845" s="22" t="s">
        <v>3006</v>
      </c>
      <c r="K845" s="22" t="s">
        <v>4436</v>
      </c>
      <c r="L845" s="22" t="s">
        <v>207</v>
      </c>
      <c r="M845" s="22">
        <v>15</v>
      </c>
      <c r="N845" s="22">
        <v>23</v>
      </c>
      <c r="O845" s="22">
        <v>32</v>
      </c>
      <c r="P845" s="22" t="s">
        <v>207</v>
      </c>
      <c r="Q845" s="22" t="s">
        <v>208</v>
      </c>
      <c r="R845" s="22" t="s">
        <v>202</v>
      </c>
      <c r="S845" s="22" t="s">
        <v>393</v>
      </c>
      <c r="T845" s="22" t="s">
        <v>3003</v>
      </c>
      <c r="U845" s="22" t="s">
        <v>4437</v>
      </c>
      <c r="V845" s="22">
        <v>59</v>
      </c>
      <c r="W845" s="22" t="s">
        <v>3007</v>
      </c>
      <c r="X845" s="22">
        <v>116</v>
      </c>
      <c r="Y845" s="22" t="s">
        <v>4438</v>
      </c>
      <c r="Z845" s="22" t="s">
        <v>4438</v>
      </c>
      <c r="AA845" s="22">
        <v>1</v>
      </c>
      <c r="AB845" s="22" t="s">
        <v>207</v>
      </c>
      <c r="AC845" s="22" t="s">
        <v>8256</v>
      </c>
      <c r="AE845" s="22" t="s">
        <v>207</v>
      </c>
      <c r="AF845" s="330">
        <v>0</v>
      </c>
      <c r="AG845" s="22" t="s">
        <v>208</v>
      </c>
      <c r="AH845" s="22" t="s">
        <v>232</v>
      </c>
      <c r="AI845" s="22" t="s">
        <v>4439</v>
      </c>
      <c r="AJ845" s="22">
        <v>100</v>
      </c>
      <c r="AK845" s="22">
        <v>10</v>
      </c>
      <c r="AL845" s="22">
        <v>10</v>
      </c>
      <c r="AM845" s="22">
        <v>10</v>
      </c>
      <c r="AN845" s="22">
        <v>10</v>
      </c>
      <c r="AO845" s="22">
        <v>10</v>
      </c>
      <c r="AP845" s="22">
        <v>10</v>
      </c>
      <c r="AQ845" s="22">
        <v>10</v>
      </c>
      <c r="AR845" s="22">
        <v>10</v>
      </c>
      <c r="AS845" s="22">
        <v>10</v>
      </c>
      <c r="AT845" s="22">
        <v>10</v>
      </c>
    </row>
    <row r="846" spans="1:46" ht="23.1" customHeight="1">
      <c r="A846" s="22" t="s">
        <v>431</v>
      </c>
      <c r="B846" s="22" t="s">
        <v>44</v>
      </c>
      <c r="C846" s="22" t="s">
        <v>2968</v>
      </c>
      <c r="D846" s="22" t="s">
        <v>392</v>
      </c>
      <c r="E846" s="22" t="s">
        <v>186</v>
      </c>
      <c r="F846" s="35" t="s">
        <v>202</v>
      </c>
      <c r="G846" s="22" t="s">
        <v>203</v>
      </c>
      <c r="H846" s="329">
        <v>45309</v>
      </c>
      <c r="I846" s="22" t="s">
        <v>3008</v>
      </c>
      <c r="J846" s="22" t="s">
        <v>3009</v>
      </c>
      <c r="K846" s="22" t="s">
        <v>3010</v>
      </c>
      <c r="L846" s="22" t="s">
        <v>207</v>
      </c>
      <c r="M846" s="22">
        <v>14</v>
      </c>
      <c r="N846" s="22">
        <v>5</v>
      </c>
      <c r="O846" s="22">
        <v>0</v>
      </c>
      <c r="P846" s="22" t="s">
        <v>396</v>
      </c>
      <c r="Q846" s="22" t="s">
        <v>208</v>
      </c>
      <c r="R846" s="22" t="s">
        <v>202</v>
      </c>
      <c r="S846" s="22" t="s">
        <v>393</v>
      </c>
      <c r="T846" s="22" t="s">
        <v>3011</v>
      </c>
      <c r="U846" s="22" t="s">
        <v>3012</v>
      </c>
      <c r="V846" s="22">
        <v>52</v>
      </c>
      <c r="W846" s="22" t="s">
        <v>3013</v>
      </c>
      <c r="X846" s="22">
        <v>119</v>
      </c>
      <c r="Y846" s="22" t="s">
        <v>3014</v>
      </c>
      <c r="Z846" s="22" t="s">
        <v>3014</v>
      </c>
      <c r="AA846" s="22">
        <v>1</v>
      </c>
      <c r="AB846" s="22" t="s">
        <v>207</v>
      </c>
      <c r="AC846" s="22" t="s">
        <v>8257</v>
      </c>
      <c r="AE846" s="22" t="s">
        <v>207</v>
      </c>
      <c r="AF846" s="331">
        <v>0</v>
      </c>
      <c r="AG846" s="22" t="s">
        <v>208</v>
      </c>
      <c r="AH846" s="22" t="s">
        <v>232</v>
      </c>
      <c r="AI846" s="22" t="s">
        <v>4440</v>
      </c>
      <c r="AJ846" s="22">
        <v>96</v>
      </c>
      <c r="AK846" s="22">
        <v>10</v>
      </c>
      <c r="AL846" s="22">
        <v>6</v>
      </c>
      <c r="AM846" s="22">
        <v>10</v>
      </c>
      <c r="AN846" s="22">
        <v>10</v>
      </c>
      <c r="AO846" s="22">
        <v>10</v>
      </c>
      <c r="AP846" s="22">
        <v>10</v>
      </c>
      <c r="AQ846" s="22">
        <v>10</v>
      </c>
      <c r="AR846" s="22">
        <v>10</v>
      </c>
      <c r="AS846" s="22">
        <v>10</v>
      </c>
      <c r="AT846" s="22">
        <v>10</v>
      </c>
    </row>
    <row r="847" spans="1:46" ht="23.1" customHeight="1">
      <c r="A847" s="22" t="s">
        <v>431</v>
      </c>
      <c r="B847" s="22" t="s">
        <v>44</v>
      </c>
      <c r="C847" s="22" t="s">
        <v>2968</v>
      </c>
      <c r="D847" s="22" t="s">
        <v>392</v>
      </c>
      <c r="E847" s="22" t="s">
        <v>186</v>
      </c>
      <c r="F847" s="35" t="s">
        <v>202</v>
      </c>
      <c r="G847" s="22" t="s">
        <v>203</v>
      </c>
      <c r="H847" s="329">
        <v>45309</v>
      </c>
      <c r="I847" s="22" t="s">
        <v>3015</v>
      </c>
      <c r="J847" s="22" t="s">
        <v>3016</v>
      </c>
      <c r="K847" s="22" t="s">
        <v>3017</v>
      </c>
      <c r="L847" s="22" t="s">
        <v>207</v>
      </c>
      <c r="M847" s="22">
        <v>14</v>
      </c>
      <c r="N847" s="22">
        <v>5</v>
      </c>
      <c r="O847" s="22">
        <v>0</v>
      </c>
      <c r="P847" s="22" t="s">
        <v>396</v>
      </c>
      <c r="Q847" s="22" t="s">
        <v>208</v>
      </c>
      <c r="R847" s="22" t="s">
        <v>202</v>
      </c>
      <c r="S847" s="22" t="s">
        <v>393</v>
      </c>
      <c r="T847" s="22" t="s">
        <v>3011</v>
      </c>
      <c r="U847" s="22" t="s">
        <v>3018</v>
      </c>
      <c r="V847" s="22">
        <v>53</v>
      </c>
      <c r="W847" s="22" t="s">
        <v>3019</v>
      </c>
      <c r="X847" s="22">
        <v>120</v>
      </c>
      <c r="Y847" s="22" t="s">
        <v>3020</v>
      </c>
      <c r="Z847" s="22" t="s">
        <v>3020</v>
      </c>
      <c r="AA847" s="22">
        <v>1</v>
      </c>
      <c r="AB847" s="22" t="s">
        <v>207</v>
      </c>
      <c r="AC847" s="22" t="s">
        <v>8258</v>
      </c>
      <c r="AE847" s="22" t="s">
        <v>207</v>
      </c>
      <c r="AF847" s="331">
        <v>0</v>
      </c>
      <c r="AG847" s="22" t="s">
        <v>208</v>
      </c>
      <c r="AH847" s="22" t="s">
        <v>232</v>
      </c>
      <c r="AI847" s="22" t="s">
        <v>4441</v>
      </c>
      <c r="AJ847" s="22">
        <v>96</v>
      </c>
      <c r="AK847" s="22">
        <v>10</v>
      </c>
      <c r="AL847" s="22">
        <v>6</v>
      </c>
      <c r="AM847" s="22">
        <v>10</v>
      </c>
      <c r="AN847" s="22">
        <v>10</v>
      </c>
      <c r="AO847" s="22">
        <v>10</v>
      </c>
      <c r="AP847" s="22">
        <v>10</v>
      </c>
      <c r="AQ847" s="22">
        <v>10</v>
      </c>
      <c r="AR847" s="22">
        <v>10</v>
      </c>
      <c r="AS847" s="22">
        <v>10</v>
      </c>
      <c r="AT847" s="22">
        <v>10</v>
      </c>
    </row>
    <row r="848" spans="1:46" ht="23.1" customHeight="1">
      <c r="A848" s="22" t="s">
        <v>431</v>
      </c>
      <c r="B848" s="22" t="s">
        <v>44</v>
      </c>
      <c r="C848" s="22" t="s">
        <v>2968</v>
      </c>
      <c r="D848" s="22" t="s">
        <v>392</v>
      </c>
      <c r="E848" s="22" t="s">
        <v>186</v>
      </c>
      <c r="F848" s="35" t="s">
        <v>202</v>
      </c>
      <c r="G848" s="22" t="s">
        <v>203</v>
      </c>
      <c r="H848" s="329">
        <v>45309</v>
      </c>
      <c r="I848" s="22" t="s">
        <v>3021</v>
      </c>
      <c r="J848" s="22" t="s">
        <v>3022</v>
      </c>
      <c r="K848" s="22" t="s">
        <v>3023</v>
      </c>
      <c r="L848" s="22" t="s">
        <v>207</v>
      </c>
      <c r="M848" s="22">
        <v>14</v>
      </c>
      <c r="N848" s="22">
        <v>5</v>
      </c>
      <c r="O848" s="22">
        <v>0</v>
      </c>
      <c r="P848" s="22" t="s">
        <v>396</v>
      </c>
      <c r="Q848" s="22" t="s">
        <v>208</v>
      </c>
      <c r="R848" s="22" t="s">
        <v>202</v>
      </c>
      <c r="S848" s="22" t="s">
        <v>393</v>
      </c>
      <c r="T848" s="22" t="s">
        <v>3011</v>
      </c>
      <c r="U848" s="22" t="s">
        <v>3024</v>
      </c>
      <c r="V848" s="22">
        <v>53</v>
      </c>
      <c r="W848" s="22" t="s">
        <v>3025</v>
      </c>
      <c r="X848" s="22">
        <v>120</v>
      </c>
      <c r="Y848" s="22" t="s">
        <v>3026</v>
      </c>
      <c r="Z848" s="22" t="s">
        <v>3026</v>
      </c>
      <c r="AA848" s="22">
        <v>1</v>
      </c>
      <c r="AB848" s="22" t="s">
        <v>207</v>
      </c>
      <c r="AC848" s="22" t="s">
        <v>8259</v>
      </c>
      <c r="AE848" s="22" t="s">
        <v>207</v>
      </c>
      <c r="AF848" s="331">
        <v>0</v>
      </c>
      <c r="AG848" s="22" t="s">
        <v>208</v>
      </c>
      <c r="AH848" s="22" t="s">
        <v>232</v>
      </c>
      <c r="AI848" s="22" t="s">
        <v>4442</v>
      </c>
      <c r="AJ848" s="22">
        <v>96</v>
      </c>
      <c r="AK848" s="22">
        <v>10</v>
      </c>
      <c r="AL848" s="22">
        <v>6</v>
      </c>
      <c r="AM848" s="22">
        <v>10</v>
      </c>
      <c r="AN848" s="22">
        <v>10</v>
      </c>
      <c r="AO848" s="22">
        <v>10</v>
      </c>
      <c r="AP848" s="22">
        <v>10</v>
      </c>
      <c r="AQ848" s="22">
        <v>10</v>
      </c>
      <c r="AR848" s="22">
        <v>10</v>
      </c>
      <c r="AS848" s="22">
        <v>10</v>
      </c>
      <c r="AT848" s="22">
        <v>10</v>
      </c>
    </row>
    <row r="849" spans="1:46" ht="23.1" customHeight="1">
      <c r="A849" s="22" t="s">
        <v>431</v>
      </c>
      <c r="B849" s="22" t="s">
        <v>44</v>
      </c>
      <c r="C849" s="22" t="s">
        <v>2968</v>
      </c>
      <c r="D849" s="22" t="s">
        <v>392</v>
      </c>
      <c r="E849" s="22" t="s">
        <v>186</v>
      </c>
      <c r="F849" s="35" t="s">
        <v>202</v>
      </c>
      <c r="G849" s="22" t="s">
        <v>203</v>
      </c>
      <c r="H849" s="329">
        <v>45309</v>
      </c>
      <c r="I849" s="22" t="s">
        <v>3027</v>
      </c>
      <c r="J849" s="22" t="s">
        <v>3028</v>
      </c>
      <c r="K849" s="22" t="s">
        <v>3029</v>
      </c>
      <c r="L849" s="22" t="s">
        <v>207</v>
      </c>
      <c r="M849" s="22">
        <v>14</v>
      </c>
      <c r="N849" s="22">
        <v>5</v>
      </c>
      <c r="O849" s="22">
        <v>0</v>
      </c>
      <c r="P849" s="22" t="s">
        <v>396</v>
      </c>
      <c r="Q849" s="22" t="s">
        <v>208</v>
      </c>
      <c r="R849" s="22" t="s">
        <v>202</v>
      </c>
      <c r="S849" s="22" t="s">
        <v>393</v>
      </c>
      <c r="T849" s="22" t="s">
        <v>3011</v>
      </c>
      <c r="U849" s="22" t="s">
        <v>3030</v>
      </c>
      <c r="V849" s="22">
        <v>53</v>
      </c>
      <c r="W849" s="22" t="s">
        <v>3031</v>
      </c>
      <c r="X849" s="22">
        <v>120</v>
      </c>
      <c r="Y849" s="22" t="s">
        <v>3032</v>
      </c>
      <c r="Z849" s="22" t="s">
        <v>3032</v>
      </c>
      <c r="AA849" s="22">
        <v>1</v>
      </c>
      <c r="AB849" s="22" t="s">
        <v>207</v>
      </c>
      <c r="AC849" s="22" t="s">
        <v>8260</v>
      </c>
      <c r="AE849" s="22" t="s">
        <v>207</v>
      </c>
      <c r="AF849" s="331">
        <v>0</v>
      </c>
      <c r="AG849" s="22" t="s">
        <v>208</v>
      </c>
      <c r="AH849" s="22" t="s">
        <v>232</v>
      </c>
      <c r="AI849" s="22" t="s">
        <v>4443</v>
      </c>
      <c r="AJ849" s="22">
        <v>96</v>
      </c>
      <c r="AK849" s="22">
        <v>10</v>
      </c>
      <c r="AL849" s="22">
        <v>6</v>
      </c>
      <c r="AM849" s="22">
        <v>10</v>
      </c>
      <c r="AN849" s="22">
        <v>10</v>
      </c>
      <c r="AO849" s="22">
        <v>10</v>
      </c>
      <c r="AP849" s="22">
        <v>10</v>
      </c>
      <c r="AQ849" s="22">
        <v>10</v>
      </c>
      <c r="AR849" s="22">
        <v>10</v>
      </c>
      <c r="AS849" s="22">
        <v>10</v>
      </c>
      <c r="AT849" s="22">
        <v>10</v>
      </c>
    </row>
    <row r="850" spans="1:46" ht="23.1" customHeight="1">
      <c r="A850" s="22" t="s">
        <v>431</v>
      </c>
      <c r="B850" s="22" t="s">
        <v>44</v>
      </c>
      <c r="C850" s="22" t="s">
        <v>2968</v>
      </c>
      <c r="D850" s="22" t="s">
        <v>392</v>
      </c>
      <c r="E850" s="22" t="s">
        <v>186</v>
      </c>
      <c r="F850" s="35" t="s">
        <v>202</v>
      </c>
      <c r="G850" s="22" t="s">
        <v>203</v>
      </c>
      <c r="H850" s="329">
        <v>45350</v>
      </c>
      <c r="I850" s="94" t="s">
        <v>3033</v>
      </c>
      <c r="J850" s="22" t="s">
        <v>3034</v>
      </c>
      <c r="K850" s="22" t="s">
        <v>3035</v>
      </c>
      <c r="L850" s="22" t="s">
        <v>207</v>
      </c>
      <c r="M850" s="22">
        <v>12</v>
      </c>
      <c r="N850" s="22">
        <v>11</v>
      </c>
      <c r="O850" s="22">
        <v>2</v>
      </c>
      <c r="P850" s="22" t="s">
        <v>207</v>
      </c>
      <c r="Q850" s="22" t="s">
        <v>208</v>
      </c>
      <c r="R850" s="22" t="s">
        <v>202</v>
      </c>
      <c r="S850" s="22" t="s">
        <v>393</v>
      </c>
      <c r="T850" s="22" t="s">
        <v>3011</v>
      </c>
      <c r="U850" s="22" t="s">
        <v>3036</v>
      </c>
      <c r="V850" s="22">
        <v>52</v>
      </c>
      <c r="W850" s="22" t="s">
        <v>3037</v>
      </c>
      <c r="X850" s="22">
        <v>115</v>
      </c>
      <c r="Y850" s="22" t="s">
        <v>3038</v>
      </c>
      <c r="Z850" s="22" t="s">
        <v>3038</v>
      </c>
      <c r="AA850" s="22">
        <v>1</v>
      </c>
      <c r="AB850" s="22" t="s">
        <v>207</v>
      </c>
      <c r="AC850" s="22" t="s">
        <v>8261</v>
      </c>
      <c r="AE850" s="22" t="s">
        <v>207</v>
      </c>
      <c r="AF850" s="330">
        <v>0</v>
      </c>
      <c r="AG850" s="22" t="s">
        <v>208</v>
      </c>
      <c r="AH850" s="22" t="s">
        <v>232</v>
      </c>
      <c r="AI850" s="22" t="s">
        <v>3039</v>
      </c>
      <c r="AJ850" s="22">
        <v>100</v>
      </c>
      <c r="AK850" s="22">
        <v>10</v>
      </c>
      <c r="AL850" s="22">
        <v>10</v>
      </c>
      <c r="AM850" s="22">
        <v>10</v>
      </c>
      <c r="AN850" s="22">
        <v>10</v>
      </c>
      <c r="AO850" s="22">
        <v>10</v>
      </c>
      <c r="AP850" s="22">
        <v>10</v>
      </c>
      <c r="AQ850" s="22">
        <v>10</v>
      </c>
      <c r="AR850" s="22">
        <v>10</v>
      </c>
      <c r="AS850" s="22">
        <v>10</v>
      </c>
      <c r="AT850" s="22">
        <v>10</v>
      </c>
    </row>
    <row r="851" spans="1:46" ht="23.1" customHeight="1">
      <c r="A851" s="22" t="s">
        <v>431</v>
      </c>
      <c r="B851" s="22" t="s">
        <v>44</v>
      </c>
      <c r="C851" s="22" t="s">
        <v>2968</v>
      </c>
      <c r="D851" s="22" t="s">
        <v>392</v>
      </c>
      <c r="E851" s="22" t="s">
        <v>186</v>
      </c>
      <c r="F851" s="35" t="s">
        <v>202</v>
      </c>
      <c r="G851" s="22" t="s">
        <v>203</v>
      </c>
      <c r="H851" s="329">
        <v>45350</v>
      </c>
      <c r="I851" s="22" t="s">
        <v>3040</v>
      </c>
      <c r="J851" s="22" t="s">
        <v>3041</v>
      </c>
      <c r="K851" s="22" t="s">
        <v>3042</v>
      </c>
      <c r="L851" s="22" t="s">
        <v>207</v>
      </c>
      <c r="M851" s="22">
        <v>12</v>
      </c>
      <c r="N851" s="22">
        <v>11</v>
      </c>
      <c r="O851" s="22">
        <v>2</v>
      </c>
      <c r="P851" s="22" t="s">
        <v>207</v>
      </c>
      <c r="Q851" s="22" t="s">
        <v>208</v>
      </c>
      <c r="R851" s="22" t="s">
        <v>202</v>
      </c>
      <c r="S851" s="22" t="s">
        <v>393</v>
      </c>
      <c r="T851" s="22" t="s">
        <v>3011</v>
      </c>
      <c r="U851" s="22" t="s">
        <v>3043</v>
      </c>
      <c r="V851" s="22">
        <v>53</v>
      </c>
      <c r="W851" s="22" t="s">
        <v>3044</v>
      </c>
      <c r="X851" s="22">
        <v>116</v>
      </c>
      <c r="Y851" s="22" t="s">
        <v>3045</v>
      </c>
      <c r="Z851" s="22" t="s">
        <v>3045</v>
      </c>
      <c r="AA851" s="22">
        <v>1</v>
      </c>
      <c r="AB851" s="22" t="s">
        <v>207</v>
      </c>
      <c r="AC851" s="22" t="s">
        <v>8262</v>
      </c>
      <c r="AE851" s="22" t="s">
        <v>207</v>
      </c>
      <c r="AF851" s="331">
        <v>0</v>
      </c>
      <c r="AG851" s="22" t="s">
        <v>208</v>
      </c>
      <c r="AH851" s="22" t="s">
        <v>232</v>
      </c>
      <c r="AI851" s="22" t="s">
        <v>3046</v>
      </c>
      <c r="AJ851" s="22">
        <v>100</v>
      </c>
      <c r="AK851" s="22">
        <v>10</v>
      </c>
      <c r="AL851" s="22">
        <v>10</v>
      </c>
      <c r="AM851" s="22">
        <v>10</v>
      </c>
      <c r="AN851" s="22">
        <v>10</v>
      </c>
      <c r="AO851" s="22">
        <v>10</v>
      </c>
      <c r="AP851" s="22">
        <v>10</v>
      </c>
      <c r="AQ851" s="22">
        <v>10</v>
      </c>
      <c r="AR851" s="22">
        <v>10</v>
      </c>
      <c r="AS851" s="22">
        <v>10</v>
      </c>
      <c r="AT851" s="22">
        <v>10</v>
      </c>
    </row>
    <row r="852" spans="1:46" ht="23.1" customHeight="1">
      <c r="A852" s="22" t="s">
        <v>431</v>
      </c>
      <c r="B852" s="22" t="s">
        <v>44</v>
      </c>
      <c r="C852" s="22" t="s">
        <v>2968</v>
      </c>
      <c r="D852" s="22" t="s">
        <v>392</v>
      </c>
      <c r="E852" s="22" t="s">
        <v>186</v>
      </c>
      <c r="F852" s="35" t="s">
        <v>202</v>
      </c>
      <c r="G852" s="22" t="s">
        <v>203</v>
      </c>
      <c r="H852" s="329">
        <v>45350</v>
      </c>
      <c r="I852" s="22" t="s">
        <v>3047</v>
      </c>
      <c r="J852" s="22" t="s">
        <v>3048</v>
      </c>
      <c r="K852" s="22" t="s">
        <v>3049</v>
      </c>
      <c r="L852" s="22" t="s">
        <v>207</v>
      </c>
      <c r="M852" s="22">
        <v>13</v>
      </c>
      <c r="N852" s="22">
        <v>13</v>
      </c>
      <c r="O852" s="22">
        <v>3</v>
      </c>
      <c r="P852" s="22" t="s">
        <v>207</v>
      </c>
      <c r="Q852" s="22" t="s">
        <v>208</v>
      </c>
      <c r="R852" s="22" t="s">
        <v>202</v>
      </c>
      <c r="S852" s="22" t="s">
        <v>393</v>
      </c>
      <c r="T852" s="22" t="s">
        <v>3011</v>
      </c>
      <c r="U852" s="22" t="s">
        <v>3050</v>
      </c>
      <c r="V852" s="22">
        <v>53</v>
      </c>
      <c r="W852" s="22" t="s">
        <v>3051</v>
      </c>
      <c r="X852" s="22">
        <v>116</v>
      </c>
      <c r="Y852" s="22" t="s">
        <v>3052</v>
      </c>
      <c r="Z852" s="22" t="s">
        <v>3052</v>
      </c>
      <c r="AA852" s="22">
        <v>1</v>
      </c>
      <c r="AB852" s="22" t="s">
        <v>207</v>
      </c>
      <c r="AC852" s="22" t="s">
        <v>8263</v>
      </c>
      <c r="AE852" s="22" t="s">
        <v>207</v>
      </c>
      <c r="AF852" s="331">
        <v>0</v>
      </c>
      <c r="AG852" s="22" t="s">
        <v>208</v>
      </c>
      <c r="AH852" s="22" t="s">
        <v>232</v>
      </c>
      <c r="AI852" s="22" t="s">
        <v>3053</v>
      </c>
      <c r="AJ852" s="22">
        <v>100</v>
      </c>
      <c r="AK852" s="22">
        <v>10</v>
      </c>
      <c r="AL852" s="22">
        <v>10</v>
      </c>
      <c r="AM852" s="22">
        <v>10</v>
      </c>
      <c r="AN852" s="22">
        <v>10</v>
      </c>
      <c r="AO852" s="22">
        <v>10</v>
      </c>
      <c r="AP852" s="22">
        <v>10</v>
      </c>
      <c r="AQ852" s="22">
        <v>10</v>
      </c>
      <c r="AR852" s="22">
        <v>10</v>
      </c>
      <c r="AS852" s="22">
        <v>10</v>
      </c>
      <c r="AT852" s="22">
        <v>10</v>
      </c>
    </row>
    <row r="853" spans="1:46" ht="23.1" customHeight="1">
      <c r="A853" s="22" t="s">
        <v>431</v>
      </c>
      <c r="B853" s="22" t="s">
        <v>44</v>
      </c>
      <c r="C853" s="22" t="s">
        <v>2968</v>
      </c>
      <c r="D853" s="22" t="s">
        <v>392</v>
      </c>
      <c r="E853" s="22" t="s">
        <v>186</v>
      </c>
      <c r="F853" s="35" t="s">
        <v>202</v>
      </c>
      <c r="G853" s="22" t="s">
        <v>203</v>
      </c>
      <c r="H853" s="329">
        <v>45350</v>
      </c>
      <c r="I853" s="22" t="s">
        <v>3054</v>
      </c>
      <c r="J853" s="22" t="s">
        <v>3055</v>
      </c>
      <c r="K853" s="22" t="s">
        <v>3056</v>
      </c>
      <c r="L853" s="22" t="s">
        <v>207</v>
      </c>
      <c r="M853" s="22">
        <v>12</v>
      </c>
      <c r="N853" s="22">
        <v>11</v>
      </c>
      <c r="O853" s="22">
        <v>2</v>
      </c>
      <c r="P853" s="22" t="s">
        <v>207</v>
      </c>
      <c r="Q853" s="22" t="s">
        <v>208</v>
      </c>
      <c r="R853" s="22" t="s">
        <v>202</v>
      </c>
      <c r="S853" s="22" t="s">
        <v>393</v>
      </c>
      <c r="T853" s="22" t="s">
        <v>3011</v>
      </c>
      <c r="U853" s="22" t="s">
        <v>3057</v>
      </c>
      <c r="V853" s="22">
        <v>53</v>
      </c>
      <c r="W853" s="22" t="s">
        <v>3051</v>
      </c>
      <c r="X853" s="22">
        <v>116</v>
      </c>
      <c r="Y853" s="22" t="s">
        <v>3058</v>
      </c>
      <c r="Z853" s="22" t="s">
        <v>3058</v>
      </c>
      <c r="AA853" s="22">
        <v>1</v>
      </c>
      <c r="AB853" s="22" t="s">
        <v>207</v>
      </c>
      <c r="AC853" s="22" t="s">
        <v>8264</v>
      </c>
      <c r="AE853" s="22" t="s">
        <v>207</v>
      </c>
      <c r="AF853" s="331">
        <v>0</v>
      </c>
      <c r="AG853" s="22" t="s">
        <v>208</v>
      </c>
      <c r="AH853" s="22" t="s">
        <v>232</v>
      </c>
      <c r="AI853" s="22" t="s">
        <v>3059</v>
      </c>
      <c r="AJ853" s="22">
        <v>100</v>
      </c>
      <c r="AK853" s="22">
        <v>10</v>
      </c>
      <c r="AL853" s="22">
        <v>10</v>
      </c>
      <c r="AM853" s="22">
        <v>10</v>
      </c>
      <c r="AN853" s="22">
        <v>10</v>
      </c>
      <c r="AO853" s="22">
        <v>10</v>
      </c>
      <c r="AP853" s="22">
        <v>10</v>
      </c>
      <c r="AQ853" s="22">
        <v>10</v>
      </c>
      <c r="AR853" s="22">
        <v>10</v>
      </c>
      <c r="AS853" s="22">
        <v>10</v>
      </c>
      <c r="AT853" s="22">
        <v>10</v>
      </c>
    </row>
    <row r="854" spans="1:46" ht="23.1" customHeight="1">
      <c r="A854" s="22" t="s">
        <v>431</v>
      </c>
      <c r="B854" s="22" t="s">
        <v>44</v>
      </c>
      <c r="C854" s="22" t="s">
        <v>2968</v>
      </c>
      <c r="D854" s="22" t="s">
        <v>392</v>
      </c>
      <c r="E854" s="22" t="s">
        <v>186</v>
      </c>
      <c r="F854" s="35" t="s">
        <v>202</v>
      </c>
      <c r="G854" s="22" t="s">
        <v>203</v>
      </c>
      <c r="H854" s="329">
        <v>45667</v>
      </c>
      <c r="I854" s="22" t="s">
        <v>3060</v>
      </c>
      <c r="J854" s="22" t="s">
        <v>3061</v>
      </c>
      <c r="K854" s="22" t="s">
        <v>4444</v>
      </c>
      <c r="L854" s="22" t="s">
        <v>207</v>
      </c>
      <c r="M854" s="22">
        <v>12</v>
      </c>
      <c r="N854" s="22">
        <v>24</v>
      </c>
      <c r="O854" s="22">
        <v>34</v>
      </c>
      <c r="P854" s="22" t="s">
        <v>207</v>
      </c>
      <c r="Q854" s="22" t="s">
        <v>208</v>
      </c>
      <c r="R854" s="22" t="s">
        <v>202</v>
      </c>
      <c r="S854" s="22" t="s">
        <v>393</v>
      </c>
      <c r="T854" s="22" t="s">
        <v>2971</v>
      </c>
      <c r="U854" s="22" t="s">
        <v>4445</v>
      </c>
      <c r="V854" s="22">
        <v>58</v>
      </c>
      <c r="W854" s="22" t="s">
        <v>3062</v>
      </c>
      <c r="X854" s="22">
        <v>116</v>
      </c>
      <c r="Y854" s="22" t="s">
        <v>4446</v>
      </c>
      <c r="Z854" s="22" t="s">
        <v>4446</v>
      </c>
      <c r="AA854" s="22">
        <v>1</v>
      </c>
      <c r="AB854" s="22" t="s">
        <v>207</v>
      </c>
      <c r="AC854" s="22" t="s">
        <v>8265</v>
      </c>
      <c r="AE854" s="22" t="s">
        <v>207</v>
      </c>
      <c r="AF854" s="331">
        <v>0</v>
      </c>
      <c r="AG854" s="22" t="s">
        <v>208</v>
      </c>
      <c r="AH854" s="22" t="s">
        <v>232</v>
      </c>
      <c r="AI854" s="22" t="s">
        <v>3063</v>
      </c>
      <c r="AJ854" s="22">
        <v>100</v>
      </c>
      <c r="AK854" s="22">
        <v>10</v>
      </c>
      <c r="AL854" s="22">
        <v>10</v>
      </c>
      <c r="AM854" s="22">
        <v>10</v>
      </c>
      <c r="AN854" s="22">
        <v>10</v>
      </c>
      <c r="AO854" s="22">
        <v>10</v>
      </c>
      <c r="AP854" s="22">
        <v>10</v>
      </c>
      <c r="AQ854" s="22">
        <v>10</v>
      </c>
      <c r="AR854" s="22">
        <v>10</v>
      </c>
      <c r="AS854" s="22">
        <v>10</v>
      </c>
      <c r="AT854" s="22">
        <v>10</v>
      </c>
    </row>
    <row r="855" spans="1:46" ht="23.1" customHeight="1">
      <c r="A855" s="22" t="s">
        <v>431</v>
      </c>
      <c r="B855" s="22" t="s">
        <v>44</v>
      </c>
      <c r="C855" s="22" t="s">
        <v>2968</v>
      </c>
      <c r="D855" s="22" t="s">
        <v>392</v>
      </c>
      <c r="E855" s="22" t="s">
        <v>186</v>
      </c>
      <c r="F855" s="35" t="s">
        <v>202</v>
      </c>
      <c r="G855" s="22" t="s">
        <v>203</v>
      </c>
      <c r="H855" s="329">
        <v>45666</v>
      </c>
      <c r="I855" s="22" t="s">
        <v>3064</v>
      </c>
      <c r="J855" s="22" t="s">
        <v>3065</v>
      </c>
      <c r="K855" s="22" t="s">
        <v>4447</v>
      </c>
      <c r="L855" s="22" t="s">
        <v>207</v>
      </c>
      <c r="M855" s="22">
        <v>12</v>
      </c>
      <c r="N855" s="22">
        <v>24</v>
      </c>
      <c r="O855" s="22">
        <v>34</v>
      </c>
      <c r="P855" s="22" t="s">
        <v>207</v>
      </c>
      <c r="Q855" s="22" t="s">
        <v>208</v>
      </c>
      <c r="R855" s="22" t="s">
        <v>202</v>
      </c>
      <c r="S855" s="22" t="s">
        <v>393</v>
      </c>
      <c r="T855" s="22" t="s">
        <v>2971</v>
      </c>
      <c r="U855" s="22" t="s">
        <v>4448</v>
      </c>
      <c r="V855" s="22">
        <v>59</v>
      </c>
      <c r="W855" s="22" t="s">
        <v>3066</v>
      </c>
      <c r="X855" s="22">
        <v>117</v>
      </c>
      <c r="Y855" s="22" t="s">
        <v>4449</v>
      </c>
      <c r="Z855" s="22" t="s">
        <v>4449</v>
      </c>
      <c r="AA855" s="22">
        <v>1</v>
      </c>
      <c r="AB855" s="22" t="s">
        <v>207</v>
      </c>
      <c r="AC855" s="22" t="s">
        <v>8266</v>
      </c>
      <c r="AE855" s="22" t="s">
        <v>207</v>
      </c>
      <c r="AF855" s="331">
        <v>0</v>
      </c>
      <c r="AG855" s="22" t="s">
        <v>208</v>
      </c>
      <c r="AH855" s="22" t="s">
        <v>232</v>
      </c>
      <c r="AI855" s="22" t="s">
        <v>3067</v>
      </c>
      <c r="AJ855" s="22">
        <v>100</v>
      </c>
      <c r="AK855" s="22">
        <v>10</v>
      </c>
      <c r="AL855" s="22">
        <v>10</v>
      </c>
      <c r="AM855" s="22">
        <v>10</v>
      </c>
      <c r="AN855" s="22">
        <v>10</v>
      </c>
      <c r="AO855" s="22">
        <v>10</v>
      </c>
      <c r="AP855" s="22">
        <v>10</v>
      </c>
      <c r="AQ855" s="22">
        <v>10</v>
      </c>
      <c r="AR855" s="22">
        <v>10</v>
      </c>
      <c r="AS855" s="22">
        <v>10</v>
      </c>
      <c r="AT855" s="22">
        <v>10</v>
      </c>
    </row>
    <row r="856" spans="1:46" ht="23.1" customHeight="1">
      <c r="A856" s="22" t="s">
        <v>431</v>
      </c>
      <c r="B856" s="22" t="s">
        <v>44</v>
      </c>
      <c r="C856" s="22" t="s">
        <v>2968</v>
      </c>
      <c r="D856" s="22" t="s">
        <v>392</v>
      </c>
      <c r="E856" s="22" t="s">
        <v>186</v>
      </c>
      <c r="F856" s="35" t="s">
        <v>202</v>
      </c>
      <c r="G856" s="22" t="s">
        <v>203</v>
      </c>
      <c r="H856" s="329">
        <v>45667</v>
      </c>
      <c r="I856" s="22" t="s">
        <v>3068</v>
      </c>
      <c r="J856" s="22" t="s">
        <v>3069</v>
      </c>
      <c r="K856" s="22" t="s">
        <v>4450</v>
      </c>
      <c r="L856" s="22" t="s">
        <v>207</v>
      </c>
      <c r="M856" s="22">
        <v>12</v>
      </c>
      <c r="N856" s="22">
        <v>24</v>
      </c>
      <c r="O856" s="22">
        <v>34</v>
      </c>
      <c r="P856" s="22" t="s">
        <v>207</v>
      </c>
      <c r="Q856" s="22" t="s">
        <v>208</v>
      </c>
      <c r="R856" s="22" t="s">
        <v>202</v>
      </c>
      <c r="S856" s="22" t="s">
        <v>393</v>
      </c>
      <c r="T856" s="22" t="s">
        <v>2971</v>
      </c>
      <c r="U856" s="22" t="s">
        <v>4451</v>
      </c>
      <c r="V856" s="22">
        <v>59</v>
      </c>
      <c r="W856" s="22" t="s">
        <v>3070</v>
      </c>
      <c r="X856" s="22">
        <v>117</v>
      </c>
      <c r="Y856" s="22" t="s">
        <v>4452</v>
      </c>
      <c r="Z856" s="22" t="s">
        <v>4452</v>
      </c>
      <c r="AA856" s="22">
        <v>1</v>
      </c>
      <c r="AB856" s="22" t="s">
        <v>207</v>
      </c>
      <c r="AC856" s="22" t="s">
        <v>8267</v>
      </c>
      <c r="AE856" s="22" t="s">
        <v>207</v>
      </c>
      <c r="AF856" s="331">
        <v>0</v>
      </c>
      <c r="AG856" s="22" t="s">
        <v>208</v>
      </c>
      <c r="AH856" s="22" t="s">
        <v>232</v>
      </c>
      <c r="AI856" s="22" t="s">
        <v>3071</v>
      </c>
      <c r="AJ856" s="22">
        <v>100</v>
      </c>
      <c r="AK856" s="22">
        <v>10</v>
      </c>
      <c r="AL856" s="22">
        <v>10</v>
      </c>
      <c r="AM856" s="22">
        <v>10</v>
      </c>
      <c r="AN856" s="22">
        <v>10</v>
      </c>
      <c r="AO856" s="22">
        <v>10</v>
      </c>
      <c r="AP856" s="22">
        <v>10</v>
      </c>
      <c r="AQ856" s="22">
        <v>10</v>
      </c>
      <c r="AR856" s="22">
        <v>10</v>
      </c>
      <c r="AS856" s="22">
        <v>10</v>
      </c>
      <c r="AT856" s="22">
        <v>10</v>
      </c>
    </row>
    <row r="857" spans="1:46" ht="23.1" customHeight="1">
      <c r="A857" s="22" t="s">
        <v>431</v>
      </c>
      <c r="B857" s="22" t="s">
        <v>44</v>
      </c>
      <c r="C857" s="22" t="s">
        <v>2968</v>
      </c>
      <c r="D857" s="22" t="s">
        <v>392</v>
      </c>
      <c r="E857" s="22" t="s">
        <v>186</v>
      </c>
      <c r="F857" s="35" t="s">
        <v>202</v>
      </c>
      <c r="G857" s="22" t="s">
        <v>203</v>
      </c>
      <c r="H857" s="329">
        <v>45667</v>
      </c>
      <c r="I857" s="22" t="s">
        <v>3072</v>
      </c>
      <c r="J857" s="22" t="s">
        <v>3073</v>
      </c>
      <c r="K857" s="22" t="s">
        <v>4453</v>
      </c>
      <c r="L857" s="22" t="s">
        <v>207</v>
      </c>
      <c r="M857" s="22">
        <v>12</v>
      </c>
      <c r="N857" s="22">
        <v>27</v>
      </c>
      <c r="O857" s="22">
        <v>35</v>
      </c>
      <c r="P857" s="22" t="s">
        <v>207</v>
      </c>
      <c r="Q857" s="22" t="s">
        <v>208</v>
      </c>
      <c r="R857" s="22" t="s">
        <v>202</v>
      </c>
      <c r="S857" s="22" t="s">
        <v>393</v>
      </c>
      <c r="T857" s="22" t="s">
        <v>2971</v>
      </c>
      <c r="U857" s="22" t="s">
        <v>4454</v>
      </c>
      <c r="V857" s="22">
        <v>59</v>
      </c>
      <c r="W857" s="22" t="s">
        <v>3074</v>
      </c>
      <c r="X857" s="22">
        <v>117</v>
      </c>
      <c r="Y857" s="22" t="s">
        <v>4455</v>
      </c>
      <c r="Z857" s="22" t="s">
        <v>4455</v>
      </c>
      <c r="AA857" s="22">
        <v>1</v>
      </c>
      <c r="AB857" s="22" t="s">
        <v>207</v>
      </c>
      <c r="AC857" s="22" t="s">
        <v>8268</v>
      </c>
      <c r="AE857" s="22" t="s">
        <v>207</v>
      </c>
      <c r="AF857" s="331">
        <v>0</v>
      </c>
      <c r="AG857" s="22" t="s">
        <v>208</v>
      </c>
      <c r="AH857" s="22" t="s">
        <v>232</v>
      </c>
      <c r="AI857" s="22" t="s">
        <v>3075</v>
      </c>
      <c r="AJ857" s="22">
        <v>100</v>
      </c>
      <c r="AK857" s="22">
        <v>10</v>
      </c>
      <c r="AL857" s="22">
        <v>10</v>
      </c>
      <c r="AM857" s="22">
        <v>10</v>
      </c>
      <c r="AN857" s="22">
        <v>10</v>
      </c>
      <c r="AO857" s="22">
        <v>10</v>
      </c>
      <c r="AP857" s="22">
        <v>10</v>
      </c>
      <c r="AQ857" s="22">
        <v>10</v>
      </c>
      <c r="AR857" s="22">
        <v>10</v>
      </c>
      <c r="AS857" s="22">
        <v>10</v>
      </c>
      <c r="AT857" s="22">
        <v>10</v>
      </c>
    </row>
    <row r="858" spans="1:46" ht="23.1" customHeight="1">
      <c r="A858" s="22" t="s">
        <v>2</v>
      </c>
      <c r="B858" s="22" t="s">
        <v>5315</v>
      </c>
      <c r="C858" s="22" t="s">
        <v>5316</v>
      </c>
      <c r="D858" s="22" t="s">
        <v>392</v>
      </c>
      <c r="E858" s="22" t="s">
        <v>186</v>
      </c>
      <c r="F858" s="35" t="s">
        <v>202</v>
      </c>
      <c r="G858" s="22" t="s">
        <v>6842</v>
      </c>
      <c r="H858" s="329">
        <v>45840</v>
      </c>
      <c r="I858" s="22" t="s">
        <v>5317</v>
      </c>
      <c r="J858" s="22" t="s">
        <v>5318</v>
      </c>
      <c r="K858" s="22" t="s">
        <v>7590</v>
      </c>
      <c r="L858" s="22" t="s">
        <v>207</v>
      </c>
      <c r="M858" s="22">
        <v>14</v>
      </c>
      <c r="N858" s="22">
        <v>7</v>
      </c>
      <c r="O858" s="22">
        <v>0</v>
      </c>
      <c r="P858" s="22" t="s">
        <v>6843</v>
      </c>
      <c r="Q858" s="22" t="s">
        <v>208</v>
      </c>
      <c r="R858" s="22" t="s">
        <v>202</v>
      </c>
      <c r="S858" s="22" t="s">
        <v>393</v>
      </c>
      <c r="T858" s="22" t="s">
        <v>8269</v>
      </c>
      <c r="U858" s="22" t="s">
        <v>6756</v>
      </c>
      <c r="V858" s="22">
        <v>58</v>
      </c>
      <c r="W858" s="22" t="s">
        <v>5319</v>
      </c>
      <c r="X858" s="22">
        <v>140</v>
      </c>
      <c r="Y858" s="22" t="s">
        <v>7591</v>
      </c>
      <c r="Z858" s="22" t="s">
        <v>7591</v>
      </c>
      <c r="AA858" s="22">
        <v>1</v>
      </c>
      <c r="AB858" s="22" t="s">
        <v>207</v>
      </c>
      <c r="AC858" s="22" t="s">
        <v>8270</v>
      </c>
      <c r="AE858" s="22" t="s">
        <v>207</v>
      </c>
      <c r="AF858" s="331">
        <v>0</v>
      </c>
      <c r="AG858" s="22" t="s">
        <v>208</v>
      </c>
      <c r="AH858" s="22" t="s">
        <v>232</v>
      </c>
      <c r="AI858" s="22" t="s">
        <v>8271</v>
      </c>
      <c r="AJ858" s="22">
        <v>100</v>
      </c>
      <c r="AK858" s="22">
        <v>10</v>
      </c>
      <c r="AL858" s="22">
        <v>10</v>
      </c>
      <c r="AM858" s="22">
        <v>10</v>
      </c>
      <c r="AN858" s="22">
        <v>10</v>
      </c>
      <c r="AO858" s="22">
        <v>10</v>
      </c>
      <c r="AP858" s="22">
        <v>10</v>
      </c>
      <c r="AQ858" s="22">
        <v>10</v>
      </c>
      <c r="AR858" s="22">
        <v>10</v>
      </c>
      <c r="AS858" s="22">
        <v>10</v>
      </c>
      <c r="AT858" s="22">
        <v>10</v>
      </c>
    </row>
    <row r="859" spans="1:46" ht="23.1" customHeight="1">
      <c r="A859" s="22" t="s">
        <v>2</v>
      </c>
      <c r="B859" s="22" t="s">
        <v>5315</v>
      </c>
      <c r="C859" s="22" t="s">
        <v>5316</v>
      </c>
      <c r="D859" s="22" t="s">
        <v>392</v>
      </c>
      <c r="E859" s="22" t="s">
        <v>186</v>
      </c>
      <c r="F859" s="35" t="s">
        <v>202</v>
      </c>
      <c r="G859" s="22" t="s">
        <v>203</v>
      </c>
      <c r="H859" s="329">
        <v>45833</v>
      </c>
      <c r="I859" s="22" t="s">
        <v>5320</v>
      </c>
      <c r="J859" s="22" t="s">
        <v>5321</v>
      </c>
      <c r="K859" s="22" t="s">
        <v>5322</v>
      </c>
      <c r="L859" s="22" t="s">
        <v>207</v>
      </c>
      <c r="M859" s="22">
        <v>15</v>
      </c>
      <c r="N859" s="22">
        <v>13</v>
      </c>
      <c r="O859" s="22">
        <v>25</v>
      </c>
      <c r="P859" s="22" t="s">
        <v>207</v>
      </c>
      <c r="Q859" s="22" t="s">
        <v>208</v>
      </c>
      <c r="R859" s="22" t="s">
        <v>202</v>
      </c>
      <c r="S859" s="22" t="s">
        <v>393</v>
      </c>
      <c r="T859" s="22" t="s">
        <v>8272</v>
      </c>
      <c r="U859" s="22" t="s">
        <v>5323</v>
      </c>
      <c r="V859" s="22">
        <v>62</v>
      </c>
      <c r="W859" s="22" t="s">
        <v>5324</v>
      </c>
      <c r="X859" s="22">
        <v>135</v>
      </c>
      <c r="Y859" s="22" t="s">
        <v>5325</v>
      </c>
      <c r="Z859" s="22" t="s">
        <v>5325</v>
      </c>
      <c r="AA859" s="22">
        <v>1</v>
      </c>
      <c r="AB859" s="22" t="s">
        <v>207</v>
      </c>
      <c r="AC859" s="22" t="s">
        <v>8273</v>
      </c>
      <c r="AE859" s="22" t="s">
        <v>207</v>
      </c>
      <c r="AF859" s="331">
        <v>0</v>
      </c>
      <c r="AG859" s="22" t="s">
        <v>208</v>
      </c>
      <c r="AH859" s="22" t="s">
        <v>232</v>
      </c>
      <c r="AI859" s="22" t="s">
        <v>8274</v>
      </c>
      <c r="AJ859" s="22">
        <v>90</v>
      </c>
      <c r="AK859" s="22">
        <v>10</v>
      </c>
      <c r="AL859" s="22">
        <v>10</v>
      </c>
      <c r="AM859" s="22">
        <v>10</v>
      </c>
      <c r="AN859" s="22">
        <v>10</v>
      </c>
      <c r="AO859" s="22">
        <v>0</v>
      </c>
      <c r="AP859" s="22">
        <v>10</v>
      </c>
      <c r="AQ859" s="22">
        <v>10</v>
      </c>
      <c r="AR859" s="22">
        <v>10</v>
      </c>
      <c r="AS859" s="22">
        <v>10</v>
      </c>
      <c r="AT859" s="22">
        <v>10</v>
      </c>
    </row>
    <row r="860" spans="1:46" ht="23.1" customHeight="1">
      <c r="A860" s="22" t="s">
        <v>431</v>
      </c>
      <c r="B860" s="22" t="s">
        <v>43</v>
      </c>
      <c r="C860" s="22" t="s">
        <v>3076</v>
      </c>
      <c r="D860" s="22" t="s">
        <v>392</v>
      </c>
      <c r="E860" s="22" t="s">
        <v>186</v>
      </c>
      <c r="F860" s="35" t="s">
        <v>202</v>
      </c>
      <c r="G860" s="22" t="s">
        <v>203</v>
      </c>
      <c r="H860" s="329">
        <v>45581</v>
      </c>
      <c r="I860" s="22" t="s">
        <v>3077</v>
      </c>
      <c r="J860" s="22" t="s">
        <v>3078</v>
      </c>
      <c r="K860" s="22" t="s">
        <v>3079</v>
      </c>
      <c r="L860" s="22" t="s">
        <v>207</v>
      </c>
      <c r="M860" s="22">
        <v>16</v>
      </c>
      <c r="N860" s="22">
        <v>31</v>
      </c>
      <c r="O860" s="22">
        <v>16</v>
      </c>
      <c r="P860" s="22" t="s">
        <v>207</v>
      </c>
      <c r="Q860" s="22" t="s">
        <v>208</v>
      </c>
      <c r="R860" s="22" t="s">
        <v>202</v>
      </c>
      <c r="S860" s="22" t="s">
        <v>393</v>
      </c>
      <c r="T860" s="22" t="s">
        <v>5326</v>
      </c>
      <c r="U860" s="22" t="s">
        <v>5327</v>
      </c>
      <c r="V860" s="22">
        <v>37</v>
      </c>
      <c r="W860" s="22" t="s">
        <v>5328</v>
      </c>
      <c r="X860" s="22">
        <v>86</v>
      </c>
      <c r="Y860" s="22" t="s">
        <v>3080</v>
      </c>
      <c r="Z860" s="22" t="s">
        <v>3080</v>
      </c>
      <c r="AA860" s="22">
        <v>1</v>
      </c>
      <c r="AB860" s="22" t="s">
        <v>207</v>
      </c>
      <c r="AC860" s="22" t="s">
        <v>8275</v>
      </c>
      <c r="AE860" s="22" t="s">
        <v>207</v>
      </c>
      <c r="AF860" s="331">
        <v>0</v>
      </c>
      <c r="AG860" s="22" t="s">
        <v>208</v>
      </c>
      <c r="AH860" s="22" t="s">
        <v>232</v>
      </c>
      <c r="AI860" s="22" t="s">
        <v>5033</v>
      </c>
      <c r="AJ860" s="22">
        <v>100</v>
      </c>
      <c r="AK860" s="22">
        <v>10</v>
      </c>
      <c r="AL860" s="22">
        <v>10</v>
      </c>
      <c r="AM860" s="22">
        <v>10</v>
      </c>
      <c r="AN860" s="22">
        <v>10</v>
      </c>
      <c r="AO860" s="22">
        <v>10</v>
      </c>
      <c r="AP860" s="22">
        <v>10</v>
      </c>
      <c r="AQ860" s="22">
        <v>10</v>
      </c>
      <c r="AR860" s="22">
        <v>10</v>
      </c>
      <c r="AS860" s="22">
        <v>10</v>
      </c>
      <c r="AT860" s="22">
        <v>10</v>
      </c>
    </row>
    <row r="861" spans="1:46" ht="23.1" customHeight="1">
      <c r="A861" s="22" t="s">
        <v>431</v>
      </c>
      <c r="B861" s="22" t="s">
        <v>43</v>
      </c>
      <c r="C861" s="22" t="s">
        <v>3076</v>
      </c>
      <c r="D861" s="22" t="s">
        <v>392</v>
      </c>
      <c r="E861" s="22" t="s">
        <v>186</v>
      </c>
      <c r="F861" s="35" t="s">
        <v>202</v>
      </c>
      <c r="G861" s="22" t="s">
        <v>203</v>
      </c>
      <c r="H861" s="329">
        <v>45621</v>
      </c>
      <c r="I861" s="22" t="s">
        <v>3081</v>
      </c>
      <c r="J861" s="22" t="s">
        <v>3082</v>
      </c>
      <c r="K861" s="22" t="s">
        <v>3083</v>
      </c>
      <c r="L861" s="22" t="s">
        <v>207</v>
      </c>
      <c r="M861" s="22">
        <v>16</v>
      </c>
      <c r="N861" s="22">
        <v>30</v>
      </c>
      <c r="O861" s="22">
        <v>16</v>
      </c>
      <c r="P861" s="22" t="s">
        <v>207</v>
      </c>
      <c r="Q861" s="22" t="s">
        <v>208</v>
      </c>
      <c r="R861" s="22" t="s">
        <v>202</v>
      </c>
      <c r="S861" s="22" t="s">
        <v>393</v>
      </c>
      <c r="T861" s="22" t="s">
        <v>5326</v>
      </c>
      <c r="U861" s="22" t="s">
        <v>5329</v>
      </c>
      <c r="V861" s="22">
        <v>37</v>
      </c>
      <c r="W861" s="22" t="s">
        <v>5330</v>
      </c>
      <c r="X861" s="22">
        <v>86</v>
      </c>
      <c r="Y861" s="22" t="s">
        <v>3084</v>
      </c>
      <c r="Z861" s="22" t="s">
        <v>3084</v>
      </c>
      <c r="AA861" s="22">
        <v>1</v>
      </c>
      <c r="AB861" s="22" t="s">
        <v>207</v>
      </c>
      <c r="AC861" s="22" t="s">
        <v>8276</v>
      </c>
      <c r="AE861" s="22" t="s">
        <v>207</v>
      </c>
      <c r="AF861" s="331">
        <v>0</v>
      </c>
      <c r="AG861" s="22" t="s">
        <v>208</v>
      </c>
      <c r="AH861" s="22" t="s">
        <v>232</v>
      </c>
      <c r="AI861" s="22" t="s">
        <v>7592</v>
      </c>
      <c r="AJ861" s="22">
        <v>100</v>
      </c>
      <c r="AK861" s="22">
        <v>10</v>
      </c>
      <c r="AL861" s="22">
        <v>10</v>
      </c>
      <c r="AM861" s="22">
        <v>10</v>
      </c>
      <c r="AN861" s="22">
        <v>10</v>
      </c>
      <c r="AO861" s="22">
        <v>10</v>
      </c>
      <c r="AP861" s="22">
        <v>10</v>
      </c>
      <c r="AQ861" s="22">
        <v>10</v>
      </c>
      <c r="AR861" s="22">
        <v>10</v>
      </c>
      <c r="AS861" s="22">
        <v>10</v>
      </c>
      <c r="AT861" s="22">
        <v>10</v>
      </c>
    </row>
    <row r="862" spans="1:46" ht="23.1" customHeight="1">
      <c r="A862" s="22" t="s">
        <v>431</v>
      </c>
      <c r="B862" s="22" t="s">
        <v>43</v>
      </c>
      <c r="C862" s="22" t="s">
        <v>3076</v>
      </c>
      <c r="D862" s="22" t="s">
        <v>392</v>
      </c>
      <c r="E862" s="22" t="s">
        <v>186</v>
      </c>
      <c r="F862" s="35" t="s">
        <v>202</v>
      </c>
      <c r="G862" s="22" t="s">
        <v>203</v>
      </c>
      <c r="H862" s="329">
        <v>45621</v>
      </c>
      <c r="I862" s="22" t="s">
        <v>3085</v>
      </c>
      <c r="J862" s="22" t="s">
        <v>3086</v>
      </c>
      <c r="K862" s="22" t="s">
        <v>3087</v>
      </c>
      <c r="L862" s="22" t="s">
        <v>207</v>
      </c>
      <c r="M862" s="22">
        <v>16</v>
      </c>
      <c r="N862" s="22">
        <v>31</v>
      </c>
      <c r="O862" s="22">
        <v>16</v>
      </c>
      <c r="P862" s="22" t="s">
        <v>207</v>
      </c>
      <c r="Q862" s="22" t="s">
        <v>208</v>
      </c>
      <c r="R862" s="22" t="s">
        <v>202</v>
      </c>
      <c r="S862" s="22" t="s">
        <v>393</v>
      </c>
      <c r="T862" s="22" t="s">
        <v>5326</v>
      </c>
      <c r="U862" s="22" t="s">
        <v>3088</v>
      </c>
      <c r="V862" s="22">
        <v>66</v>
      </c>
      <c r="W862" s="22" t="s">
        <v>5331</v>
      </c>
      <c r="X862" s="22">
        <v>85</v>
      </c>
      <c r="Y862" s="22" t="s">
        <v>3089</v>
      </c>
      <c r="Z862" s="22" t="s">
        <v>3089</v>
      </c>
      <c r="AA862" s="22">
        <v>1</v>
      </c>
      <c r="AB862" s="22" t="s">
        <v>207</v>
      </c>
      <c r="AC862" s="22" t="s">
        <v>8277</v>
      </c>
      <c r="AE862" s="22" t="s">
        <v>207</v>
      </c>
      <c r="AF862" s="331">
        <v>0</v>
      </c>
      <c r="AG862" s="22" t="s">
        <v>208</v>
      </c>
      <c r="AH862" s="22" t="s">
        <v>232</v>
      </c>
      <c r="AI862" s="22" t="s">
        <v>5034</v>
      </c>
      <c r="AJ862" s="22">
        <v>90</v>
      </c>
      <c r="AK862" s="22">
        <v>10</v>
      </c>
      <c r="AL862" s="22">
        <v>10</v>
      </c>
      <c r="AM862" s="22">
        <v>10</v>
      </c>
      <c r="AN862" s="22">
        <v>10</v>
      </c>
      <c r="AO862" s="22">
        <v>0</v>
      </c>
      <c r="AP862" s="22">
        <v>10</v>
      </c>
      <c r="AQ862" s="22">
        <v>10</v>
      </c>
      <c r="AR862" s="22">
        <v>10</v>
      </c>
      <c r="AS862" s="22">
        <v>10</v>
      </c>
      <c r="AT862" s="22">
        <v>10</v>
      </c>
    </row>
    <row r="863" spans="1:46" ht="23.1" customHeight="1">
      <c r="A863" s="22" t="s">
        <v>431</v>
      </c>
      <c r="B863" s="22" t="s">
        <v>43</v>
      </c>
      <c r="C863" s="22" t="s">
        <v>3076</v>
      </c>
      <c r="D863" s="22" t="s">
        <v>392</v>
      </c>
      <c r="E863" s="22" t="s">
        <v>186</v>
      </c>
      <c r="F863" s="35" t="s">
        <v>202</v>
      </c>
      <c r="G863" s="22" t="s">
        <v>203</v>
      </c>
      <c r="H863" s="329">
        <v>45621</v>
      </c>
      <c r="I863" s="22" t="s">
        <v>3090</v>
      </c>
      <c r="J863" s="22" t="s">
        <v>3091</v>
      </c>
      <c r="K863" s="22" t="s">
        <v>3092</v>
      </c>
      <c r="L863" s="22" t="s">
        <v>207</v>
      </c>
      <c r="M863" s="22">
        <v>16</v>
      </c>
      <c r="N863" s="22">
        <v>30</v>
      </c>
      <c r="O863" s="22">
        <v>16</v>
      </c>
      <c r="P863" s="22" t="s">
        <v>207</v>
      </c>
      <c r="Q863" s="22" t="s">
        <v>208</v>
      </c>
      <c r="R863" s="22" t="s">
        <v>202</v>
      </c>
      <c r="S863" s="22" t="s">
        <v>393</v>
      </c>
      <c r="T863" s="22" t="s">
        <v>5326</v>
      </c>
      <c r="U863" s="22" t="s">
        <v>5332</v>
      </c>
      <c r="V863" s="22">
        <v>37</v>
      </c>
      <c r="W863" s="22" t="s">
        <v>5333</v>
      </c>
      <c r="X863" s="22">
        <v>86</v>
      </c>
      <c r="Y863" s="22" t="s">
        <v>3093</v>
      </c>
      <c r="Z863" s="22" t="s">
        <v>3093</v>
      </c>
      <c r="AA863" s="22">
        <v>1</v>
      </c>
      <c r="AB863" s="22" t="s">
        <v>207</v>
      </c>
      <c r="AC863" s="22" t="s">
        <v>8278</v>
      </c>
      <c r="AE863" s="22" t="s">
        <v>207</v>
      </c>
      <c r="AF863" s="331">
        <v>0</v>
      </c>
      <c r="AG863" s="22" t="s">
        <v>208</v>
      </c>
      <c r="AH863" s="22" t="s">
        <v>232</v>
      </c>
      <c r="AI863" s="22" t="s">
        <v>5035</v>
      </c>
      <c r="AJ863" s="22">
        <v>100</v>
      </c>
      <c r="AK863" s="22">
        <v>10</v>
      </c>
      <c r="AL863" s="22">
        <v>10</v>
      </c>
      <c r="AM863" s="22">
        <v>10</v>
      </c>
      <c r="AN863" s="22">
        <v>10</v>
      </c>
      <c r="AO863" s="22">
        <v>10</v>
      </c>
      <c r="AP863" s="22">
        <v>10</v>
      </c>
      <c r="AQ863" s="22">
        <v>10</v>
      </c>
      <c r="AR863" s="22">
        <v>10</v>
      </c>
      <c r="AS863" s="22">
        <v>10</v>
      </c>
      <c r="AT863" s="22">
        <v>10</v>
      </c>
    </row>
    <row r="864" spans="1:46" ht="23.1" customHeight="1">
      <c r="A864" s="22" t="s">
        <v>431</v>
      </c>
      <c r="B864" s="22" t="s">
        <v>43</v>
      </c>
      <c r="C864" s="22" t="s">
        <v>3076</v>
      </c>
      <c r="D864" s="22" t="s">
        <v>392</v>
      </c>
      <c r="E864" s="22" t="s">
        <v>186</v>
      </c>
      <c r="F864" s="35" t="s">
        <v>202</v>
      </c>
      <c r="G864" s="22" t="s">
        <v>203</v>
      </c>
      <c r="H864" s="329">
        <v>45621</v>
      </c>
      <c r="I864" s="22" t="s">
        <v>3094</v>
      </c>
      <c r="J864" s="22" t="s">
        <v>3095</v>
      </c>
      <c r="K864" s="22" t="s">
        <v>7593</v>
      </c>
      <c r="L864" s="22" t="s">
        <v>207</v>
      </c>
      <c r="M864" s="22">
        <v>16</v>
      </c>
      <c r="N864" s="22">
        <v>31</v>
      </c>
      <c r="O864" s="22">
        <v>16</v>
      </c>
      <c r="P864" s="22" t="s">
        <v>207</v>
      </c>
      <c r="Q864" s="22" t="s">
        <v>208</v>
      </c>
      <c r="R864" s="22" t="s">
        <v>202</v>
      </c>
      <c r="S864" s="22" t="s">
        <v>393</v>
      </c>
      <c r="T864" s="22" t="s">
        <v>5326</v>
      </c>
      <c r="U864" s="22" t="s">
        <v>5334</v>
      </c>
      <c r="V864" s="22">
        <v>37</v>
      </c>
      <c r="W864" s="22" t="s">
        <v>5335</v>
      </c>
      <c r="X864" s="22">
        <v>86</v>
      </c>
      <c r="Y864" s="22" t="s">
        <v>7594</v>
      </c>
      <c r="Z864" s="22" t="s">
        <v>7594</v>
      </c>
      <c r="AA864" s="22">
        <v>1</v>
      </c>
      <c r="AB864" s="22" t="s">
        <v>207</v>
      </c>
      <c r="AC864" s="22" t="s">
        <v>8279</v>
      </c>
      <c r="AE864" s="22" t="s">
        <v>207</v>
      </c>
      <c r="AF864" s="331">
        <v>0</v>
      </c>
      <c r="AG864" s="22" t="s">
        <v>208</v>
      </c>
      <c r="AH864" s="22" t="s">
        <v>232</v>
      </c>
      <c r="AI864" s="22" t="s">
        <v>5036</v>
      </c>
      <c r="AJ864" s="22">
        <v>100</v>
      </c>
      <c r="AK864" s="22">
        <v>10</v>
      </c>
      <c r="AL864" s="22">
        <v>10</v>
      </c>
      <c r="AM864" s="22">
        <v>10</v>
      </c>
      <c r="AN864" s="22">
        <v>10</v>
      </c>
      <c r="AO864" s="22">
        <v>10</v>
      </c>
      <c r="AP864" s="22">
        <v>10</v>
      </c>
      <c r="AQ864" s="22">
        <v>10</v>
      </c>
      <c r="AR864" s="22">
        <v>10</v>
      </c>
      <c r="AS864" s="22">
        <v>10</v>
      </c>
      <c r="AT864" s="22">
        <v>10</v>
      </c>
    </row>
    <row r="865" spans="1:46" ht="23.1" customHeight="1">
      <c r="A865" s="22" t="s">
        <v>431</v>
      </c>
      <c r="B865" s="22" t="s">
        <v>43</v>
      </c>
      <c r="C865" s="22" t="s">
        <v>3076</v>
      </c>
      <c r="D865" s="22" t="s">
        <v>392</v>
      </c>
      <c r="E865" s="22" t="s">
        <v>186</v>
      </c>
      <c r="F865" s="35" t="s">
        <v>202</v>
      </c>
      <c r="G865" s="22" t="s">
        <v>203</v>
      </c>
      <c r="H865" s="329">
        <v>45621</v>
      </c>
      <c r="I865" s="22" t="s">
        <v>3096</v>
      </c>
      <c r="J865" s="22" t="s">
        <v>3097</v>
      </c>
      <c r="K865" s="22" t="s">
        <v>7595</v>
      </c>
      <c r="L865" s="22" t="s">
        <v>207</v>
      </c>
      <c r="M865" s="22">
        <v>16</v>
      </c>
      <c r="N865" s="22">
        <v>30</v>
      </c>
      <c r="O865" s="22">
        <v>16</v>
      </c>
      <c r="P865" s="22" t="s">
        <v>207</v>
      </c>
      <c r="Q865" s="22" t="s">
        <v>208</v>
      </c>
      <c r="R865" s="22" t="s">
        <v>202</v>
      </c>
      <c r="S865" s="22" t="s">
        <v>393</v>
      </c>
      <c r="T865" s="22" t="s">
        <v>5326</v>
      </c>
      <c r="U865" s="22" t="s">
        <v>5336</v>
      </c>
      <c r="V865" s="22">
        <v>37</v>
      </c>
      <c r="W865" s="22" t="s">
        <v>5337</v>
      </c>
      <c r="X865" s="22">
        <v>86</v>
      </c>
      <c r="Y865" s="22" t="s">
        <v>7596</v>
      </c>
      <c r="Z865" s="22" t="s">
        <v>7596</v>
      </c>
      <c r="AA865" s="22">
        <v>1</v>
      </c>
      <c r="AB865" s="22" t="s">
        <v>207</v>
      </c>
      <c r="AC865" s="22" t="s">
        <v>8280</v>
      </c>
      <c r="AE865" s="22" t="s">
        <v>207</v>
      </c>
      <c r="AF865" s="331">
        <v>0</v>
      </c>
      <c r="AG865" s="22" t="s">
        <v>208</v>
      </c>
      <c r="AH865" s="22" t="s">
        <v>232</v>
      </c>
      <c r="AI865" s="22" t="s">
        <v>5037</v>
      </c>
      <c r="AJ865" s="22">
        <v>100</v>
      </c>
      <c r="AK865" s="22">
        <v>10</v>
      </c>
      <c r="AL865" s="22">
        <v>10</v>
      </c>
      <c r="AM865" s="22">
        <v>10</v>
      </c>
      <c r="AN865" s="22">
        <v>10</v>
      </c>
      <c r="AO865" s="22">
        <v>10</v>
      </c>
      <c r="AP865" s="22">
        <v>10</v>
      </c>
      <c r="AQ865" s="22">
        <v>10</v>
      </c>
      <c r="AR865" s="22">
        <v>10</v>
      </c>
      <c r="AS865" s="22">
        <v>10</v>
      </c>
      <c r="AT865" s="22">
        <v>10</v>
      </c>
    </row>
    <row r="866" spans="1:46" ht="23.1" customHeight="1">
      <c r="A866" s="22" t="s">
        <v>431</v>
      </c>
      <c r="B866" s="22" t="s">
        <v>43</v>
      </c>
      <c r="C866" s="22" t="s">
        <v>3076</v>
      </c>
      <c r="D866" s="22" t="s">
        <v>392</v>
      </c>
      <c r="E866" s="22" t="s">
        <v>186</v>
      </c>
      <c r="F866" s="35" t="s">
        <v>202</v>
      </c>
      <c r="G866" s="22" t="s">
        <v>203</v>
      </c>
      <c r="H866" s="329">
        <v>45621</v>
      </c>
      <c r="I866" s="22" t="s">
        <v>3098</v>
      </c>
      <c r="J866" s="22" t="s">
        <v>3099</v>
      </c>
      <c r="K866" s="22" t="s">
        <v>3100</v>
      </c>
      <c r="L866" s="22" t="s">
        <v>207</v>
      </c>
      <c r="M866" s="22">
        <v>16</v>
      </c>
      <c r="N866" s="22">
        <v>31</v>
      </c>
      <c r="O866" s="22">
        <v>16</v>
      </c>
      <c r="P866" s="22" t="s">
        <v>207</v>
      </c>
      <c r="Q866" s="22" t="s">
        <v>208</v>
      </c>
      <c r="R866" s="22" t="s">
        <v>202</v>
      </c>
      <c r="S866" s="22" t="s">
        <v>393</v>
      </c>
      <c r="T866" s="22" t="s">
        <v>5326</v>
      </c>
      <c r="U866" s="22" t="s">
        <v>5338</v>
      </c>
      <c r="V866" s="22">
        <v>37</v>
      </c>
      <c r="W866" s="22" t="s">
        <v>5339</v>
      </c>
      <c r="X866" s="22">
        <v>85</v>
      </c>
      <c r="Y866" s="22" t="s">
        <v>3101</v>
      </c>
      <c r="Z866" s="22" t="s">
        <v>3101</v>
      </c>
      <c r="AA866" s="22">
        <v>1</v>
      </c>
      <c r="AB866" s="22" t="s">
        <v>207</v>
      </c>
      <c r="AC866" s="22" t="s">
        <v>8281</v>
      </c>
      <c r="AE866" s="22" t="s">
        <v>207</v>
      </c>
      <c r="AF866" s="331">
        <v>0</v>
      </c>
      <c r="AG866" s="22" t="s">
        <v>208</v>
      </c>
      <c r="AH866" s="22" t="s">
        <v>232</v>
      </c>
      <c r="AI866" s="22" t="s">
        <v>5038</v>
      </c>
      <c r="AJ866" s="22">
        <v>100</v>
      </c>
      <c r="AK866" s="22">
        <v>10</v>
      </c>
      <c r="AL866" s="22">
        <v>10</v>
      </c>
      <c r="AM866" s="22">
        <v>10</v>
      </c>
      <c r="AN866" s="22">
        <v>10</v>
      </c>
      <c r="AO866" s="22">
        <v>10</v>
      </c>
      <c r="AP866" s="22">
        <v>10</v>
      </c>
      <c r="AQ866" s="22">
        <v>10</v>
      </c>
      <c r="AR866" s="22">
        <v>10</v>
      </c>
      <c r="AS866" s="22">
        <v>10</v>
      </c>
      <c r="AT866" s="22">
        <v>10</v>
      </c>
    </row>
    <row r="867" spans="1:46" ht="23.1" customHeight="1">
      <c r="A867" s="22" t="s">
        <v>431</v>
      </c>
      <c r="B867" s="22" t="s">
        <v>43</v>
      </c>
      <c r="C867" s="22" t="s">
        <v>3076</v>
      </c>
      <c r="D867" s="22" t="s">
        <v>392</v>
      </c>
      <c r="E867" s="22" t="s">
        <v>186</v>
      </c>
      <c r="F867" s="35" t="s">
        <v>202</v>
      </c>
      <c r="G867" s="22" t="s">
        <v>203</v>
      </c>
      <c r="H867" s="329">
        <v>45621</v>
      </c>
      <c r="I867" s="22" t="s">
        <v>3102</v>
      </c>
      <c r="J867" s="22" t="s">
        <v>3103</v>
      </c>
      <c r="K867" s="22" t="s">
        <v>3104</v>
      </c>
      <c r="L867" s="22" t="s">
        <v>207</v>
      </c>
      <c r="M867" s="22">
        <v>16</v>
      </c>
      <c r="N867" s="22">
        <v>30</v>
      </c>
      <c r="O867" s="22">
        <v>16</v>
      </c>
      <c r="P867" s="22" t="s">
        <v>207</v>
      </c>
      <c r="Q867" s="22" t="s">
        <v>208</v>
      </c>
      <c r="R867" s="22" t="s">
        <v>393</v>
      </c>
      <c r="S867" s="22" t="s">
        <v>393</v>
      </c>
      <c r="T867" s="22" t="s">
        <v>5326</v>
      </c>
      <c r="U867" s="22" t="s">
        <v>5340</v>
      </c>
      <c r="V867" s="22">
        <v>37</v>
      </c>
      <c r="W867" s="22" t="s">
        <v>5341</v>
      </c>
      <c r="X867" s="22">
        <v>86</v>
      </c>
      <c r="Y867" s="22" t="s">
        <v>3105</v>
      </c>
      <c r="Z867" s="22" t="s">
        <v>3105</v>
      </c>
      <c r="AA867" s="22">
        <v>1</v>
      </c>
      <c r="AB867" s="22" t="s">
        <v>207</v>
      </c>
      <c r="AC867" s="22" t="s">
        <v>8282</v>
      </c>
      <c r="AE867" s="22" t="s">
        <v>207</v>
      </c>
      <c r="AF867" s="331">
        <v>0</v>
      </c>
      <c r="AG867" s="22" t="s">
        <v>208</v>
      </c>
      <c r="AH867" s="22" t="s">
        <v>232</v>
      </c>
      <c r="AI867" s="22" t="s">
        <v>5039</v>
      </c>
      <c r="AJ867" s="22">
        <v>90</v>
      </c>
      <c r="AK867" s="22">
        <v>10</v>
      </c>
      <c r="AL867" s="22">
        <v>10</v>
      </c>
      <c r="AM867" s="22">
        <v>0</v>
      </c>
      <c r="AN867" s="22">
        <v>10</v>
      </c>
      <c r="AO867" s="22">
        <v>10</v>
      </c>
      <c r="AP867" s="22">
        <v>10</v>
      </c>
      <c r="AQ867" s="22">
        <v>10</v>
      </c>
      <c r="AR867" s="22">
        <v>10</v>
      </c>
      <c r="AS867" s="22">
        <v>10</v>
      </c>
      <c r="AT867" s="22">
        <v>10</v>
      </c>
    </row>
    <row r="868" spans="1:46" ht="23.1" customHeight="1">
      <c r="A868" s="22" t="s">
        <v>6</v>
      </c>
      <c r="B868" s="22" t="s">
        <v>72</v>
      </c>
      <c r="C868" s="22" t="s">
        <v>3106</v>
      </c>
      <c r="D868" s="22">
        <v>5</v>
      </c>
      <c r="E868" s="22" t="s">
        <v>186</v>
      </c>
      <c r="F868" s="35" t="s">
        <v>202</v>
      </c>
      <c r="G868" s="22" t="s">
        <v>203</v>
      </c>
      <c r="H868" s="329">
        <v>45770</v>
      </c>
      <c r="I868" s="22" t="s">
        <v>4456</v>
      </c>
      <c r="J868" s="22" t="s">
        <v>4329</v>
      </c>
      <c r="K868" s="22" t="s">
        <v>4457</v>
      </c>
      <c r="L868" s="22" t="s">
        <v>207</v>
      </c>
      <c r="M868" s="22">
        <v>12</v>
      </c>
      <c r="N868" s="22">
        <v>49</v>
      </c>
      <c r="O868" s="22">
        <v>6</v>
      </c>
      <c r="P868" s="22" t="s">
        <v>207</v>
      </c>
      <c r="Q868" s="22" t="s">
        <v>208</v>
      </c>
      <c r="R868" s="22" t="s">
        <v>393</v>
      </c>
      <c r="S868" s="22" t="s">
        <v>393</v>
      </c>
      <c r="T868" s="22" t="s">
        <v>209</v>
      </c>
      <c r="U868" s="22" t="s">
        <v>4457</v>
      </c>
      <c r="V868" s="22">
        <v>53</v>
      </c>
      <c r="W868" s="22" t="s">
        <v>4458</v>
      </c>
      <c r="X868" s="22">
        <v>78</v>
      </c>
      <c r="Y868" s="22" t="s">
        <v>4459</v>
      </c>
      <c r="Z868" s="22" t="s">
        <v>4459</v>
      </c>
      <c r="AA868" s="22">
        <v>1</v>
      </c>
      <c r="AB868" s="22" t="s">
        <v>207</v>
      </c>
      <c r="AC868" s="22" t="s">
        <v>4456</v>
      </c>
      <c r="AE868" s="22" t="s">
        <v>207</v>
      </c>
      <c r="AF868" s="331">
        <v>0.18</v>
      </c>
      <c r="AG868" s="22" t="s">
        <v>4460</v>
      </c>
      <c r="AH868" s="22" t="s">
        <v>4461</v>
      </c>
      <c r="AI868" s="22" t="s">
        <v>4462</v>
      </c>
      <c r="AJ868" s="22">
        <v>70</v>
      </c>
      <c r="AK868" s="22">
        <v>10</v>
      </c>
      <c r="AL868" s="22">
        <v>10</v>
      </c>
      <c r="AM868" s="22">
        <v>0</v>
      </c>
      <c r="AN868" s="22">
        <v>0</v>
      </c>
      <c r="AO868" s="22">
        <v>10</v>
      </c>
      <c r="AP868" s="22">
        <v>10</v>
      </c>
      <c r="AQ868" s="22">
        <v>10</v>
      </c>
      <c r="AR868" s="22">
        <v>10</v>
      </c>
      <c r="AS868" s="22">
        <v>0</v>
      </c>
      <c r="AT868" s="22">
        <v>10</v>
      </c>
    </row>
    <row r="869" spans="1:46" ht="23.1" customHeight="1">
      <c r="A869" s="22" t="s">
        <v>6</v>
      </c>
      <c r="B869" s="22" t="s">
        <v>72</v>
      </c>
      <c r="C869" s="22" t="s">
        <v>3106</v>
      </c>
      <c r="D869" s="22">
        <v>5</v>
      </c>
      <c r="E869" s="22" t="s">
        <v>186</v>
      </c>
      <c r="F869" s="35" t="s">
        <v>202</v>
      </c>
      <c r="G869" s="22" t="s">
        <v>203</v>
      </c>
      <c r="H869" s="329">
        <v>45771</v>
      </c>
      <c r="I869" s="22" t="s">
        <v>4463</v>
      </c>
      <c r="J869" s="22" t="s">
        <v>4464</v>
      </c>
      <c r="K869" s="22" t="s">
        <v>4465</v>
      </c>
      <c r="L869" s="22" t="s">
        <v>207</v>
      </c>
      <c r="M869" s="22">
        <v>12</v>
      </c>
      <c r="N869" s="22">
        <v>49</v>
      </c>
      <c r="O869" s="22">
        <v>6</v>
      </c>
      <c r="P869" s="22" t="s">
        <v>207</v>
      </c>
      <c r="Q869" s="22" t="s">
        <v>208</v>
      </c>
      <c r="R869" s="22" t="s">
        <v>393</v>
      </c>
      <c r="S869" s="22" t="s">
        <v>393</v>
      </c>
      <c r="T869" s="22" t="s">
        <v>209</v>
      </c>
      <c r="U869" s="22" t="s">
        <v>4466</v>
      </c>
      <c r="V869" s="22">
        <v>53</v>
      </c>
      <c r="W869" s="22" t="s">
        <v>4467</v>
      </c>
      <c r="X869" s="22">
        <v>78</v>
      </c>
      <c r="Y869" s="22" t="s">
        <v>4468</v>
      </c>
      <c r="Z869" s="22" t="s">
        <v>4468</v>
      </c>
      <c r="AA869" s="22">
        <v>1</v>
      </c>
      <c r="AB869" s="22" t="s">
        <v>207</v>
      </c>
      <c r="AC869" s="22" t="s">
        <v>4463</v>
      </c>
      <c r="AE869" s="22" t="s">
        <v>207</v>
      </c>
      <c r="AF869" s="331">
        <v>0.18</v>
      </c>
      <c r="AG869" s="22" t="s">
        <v>4460</v>
      </c>
      <c r="AH869" s="22" t="s">
        <v>4461</v>
      </c>
      <c r="AI869" s="22" t="s">
        <v>4469</v>
      </c>
      <c r="AJ869" s="22">
        <v>70</v>
      </c>
      <c r="AK869" s="22">
        <v>10</v>
      </c>
      <c r="AL869" s="22">
        <v>10</v>
      </c>
      <c r="AM869" s="22">
        <v>0</v>
      </c>
      <c r="AN869" s="22">
        <v>0</v>
      </c>
      <c r="AO869" s="22">
        <v>10</v>
      </c>
      <c r="AP869" s="22">
        <v>10</v>
      </c>
      <c r="AQ869" s="22">
        <v>10</v>
      </c>
      <c r="AR869" s="22">
        <v>10</v>
      </c>
      <c r="AS869" s="22">
        <v>0</v>
      </c>
      <c r="AT869" s="22">
        <v>10</v>
      </c>
    </row>
    <row r="870" spans="1:46" ht="23.1" customHeight="1">
      <c r="A870" s="22" t="s">
        <v>6</v>
      </c>
      <c r="B870" s="22" t="s">
        <v>72</v>
      </c>
      <c r="C870" s="22" t="s">
        <v>3106</v>
      </c>
      <c r="D870" s="22">
        <v>5</v>
      </c>
      <c r="E870" s="22" t="s">
        <v>186</v>
      </c>
      <c r="F870" s="35" t="s">
        <v>202</v>
      </c>
      <c r="G870" s="22" t="s">
        <v>203</v>
      </c>
      <c r="H870" s="329">
        <v>45771</v>
      </c>
      <c r="I870" s="22" t="s">
        <v>4470</v>
      </c>
      <c r="J870" s="22" t="s">
        <v>4471</v>
      </c>
      <c r="K870" s="22" t="s">
        <v>4472</v>
      </c>
      <c r="L870" s="22" t="s">
        <v>207</v>
      </c>
      <c r="M870" s="22">
        <v>12</v>
      </c>
      <c r="N870" s="22">
        <v>49</v>
      </c>
      <c r="O870" s="22">
        <v>6</v>
      </c>
      <c r="P870" s="22" t="s">
        <v>207</v>
      </c>
      <c r="Q870" s="22" t="s">
        <v>208</v>
      </c>
      <c r="R870" s="22" t="s">
        <v>393</v>
      </c>
      <c r="S870" s="22" t="s">
        <v>393</v>
      </c>
      <c r="T870" s="22" t="s">
        <v>209</v>
      </c>
      <c r="U870" s="22" t="s">
        <v>4473</v>
      </c>
      <c r="V870" s="22">
        <v>53</v>
      </c>
      <c r="W870" s="22" t="s">
        <v>4474</v>
      </c>
      <c r="X870" s="22">
        <v>78</v>
      </c>
      <c r="Y870" s="22" t="s">
        <v>4475</v>
      </c>
      <c r="Z870" s="22" t="s">
        <v>4475</v>
      </c>
      <c r="AA870" s="22">
        <v>1</v>
      </c>
      <c r="AB870" s="22" t="s">
        <v>207</v>
      </c>
      <c r="AC870" s="22" t="s">
        <v>4470</v>
      </c>
      <c r="AE870" s="22" t="s">
        <v>207</v>
      </c>
      <c r="AF870" s="331">
        <v>0.18</v>
      </c>
      <c r="AG870" s="22" t="s">
        <v>4460</v>
      </c>
      <c r="AH870" s="22" t="s">
        <v>4461</v>
      </c>
      <c r="AI870" s="22" t="s">
        <v>4476</v>
      </c>
      <c r="AJ870" s="22">
        <v>70</v>
      </c>
      <c r="AK870" s="22">
        <v>10</v>
      </c>
      <c r="AL870" s="22">
        <v>10</v>
      </c>
      <c r="AM870" s="22">
        <v>0</v>
      </c>
      <c r="AN870" s="22">
        <v>0</v>
      </c>
      <c r="AO870" s="22">
        <v>10</v>
      </c>
      <c r="AP870" s="22">
        <v>10</v>
      </c>
      <c r="AQ870" s="22">
        <v>10</v>
      </c>
      <c r="AR870" s="22">
        <v>10</v>
      </c>
      <c r="AS870" s="22">
        <v>0</v>
      </c>
      <c r="AT870" s="22">
        <v>10</v>
      </c>
    </row>
    <row r="871" spans="1:46" ht="23.1" customHeight="1">
      <c r="A871" s="22" t="s">
        <v>6</v>
      </c>
      <c r="B871" s="22" t="s">
        <v>72</v>
      </c>
      <c r="C871" s="22" t="s">
        <v>3106</v>
      </c>
      <c r="D871" s="22">
        <v>5</v>
      </c>
      <c r="E871" s="22" t="s">
        <v>186</v>
      </c>
      <c r="F871" s="35" t="s">
        <v>202</v>
      </c>
      <c r="G871" s="22" t="s">
        <v>203</v>
      </c>
      <c r="H871" s="329">
        <v>45646</v>
      </c>
      <c r="I871" s="22" t="s">
        <v>3107</v>
      </c>
      <c r="J871" s="22" t="s">
        <v>3108</v>
      </c>
      <c r="K871" s="22" t="s">
        <v>4477</v>
      </c>
      <c r="L871" s="22" t="s">
        <v>207</v>
      </c>
      <c r="M871" s="22">
        <v>14</v>
      </c>
      <c r="N871" s="22">
        <v>10</v>
      </c>
      <c r="O871" s="22">
        <v>1</v>
      </c>
      <c r="P871" s="22" t="s">
        <v>207</v>
      </c>
      <c r="Q871" s="22" t="s">
        <v>208</v>
      </c>
      <c r="R871" s="22" t="s">
        <v>393</v>
      </c>
      <c r="S871" s="22" t="s">
        <v>393</v>
      </c>
      <c r="T871" s="22" t="s">
        <v>3109</v>
      </c>
      <c r="U871" s="22" t="s">
        <v>4478</v>
      </c>
      <c r="V871" s="22">
        <v>70</v>
      </c>
      <c r="W871" s="22" t="s">
        <v>4477</v>
      </c>
      <c r="X871" s="22">
        <v>53</v>
      </c>
      <c r="Y871" s="22" t="s">
        <v>4479</v>
      </c>
      <c r="Z871" s="22" t="s">
        <v>4479</v>
      </c>
      <c r="AA871" s="22">
        <v>1</v>
      </c>
      <c r="AB871" s="22" t="s">
        <v>207</v>
      </c>
      <c r="AC871" s="22" t="s">
        <v>3107</v>
      </c>
      <c r="AE871" s="22" t="s">
        <v>207</v>
      </c>
      <c r="AF871" s="331">
        <v>0.1</v>
      </c>
      <c r="AG871" s="22" t="s">
        <v>3110</v>
      </c>
      <c r="AH871" s="22" t="s">
        <v>2738</v>
      </c>
      <c r="AI871" s="22" t="s">
        <v>4480</v>
      </c>
      <c r="AJ871" s="22">
        <v>60</v>
      </c>
      <c r="AK871" s="22">
        <v>10</v>
      </c>
      <c r="AL871" s="22">
        <v>10</v>
      </c>
      <c r="AM871" s="22">
        <v>0</v>
      </c>
      <c r="AN871" s="22">
        <v>10</v>
      </c>
      <c r="AO871" s="22">
        <v>0</v>
      </c>
      <c r="AP871" s="22">
        <v>0</v>
      </c>
      <c r="AQ871" s="22">
        <v>10</v>
      </c>
      <c r="AR871" s="22">
        <v>10</v>
      </c>
      <c r="AS871" s="22">
        <v>0</v>
      </c>
      <c r="AT871" s="22">
        <v>10</v>
      </c>
    </row>
    <row r="872" spans="1:46" ht="23.1" customHeight="1">
      <c r="A872" s="22" t="s">
        <v>6</v>
      </c>
      <c r="B872" s="22" t="s">
        <v>72</v>
      </c>
      <c r="C872" s="22" t="s">
        <v>3106</v>
      </c>
      <c r="D872" s="22">
        <v>5</v>
      </c>
      <c r="E872" s="22" t="s">
        <v>186</v>
      </c>
      <c r="F872" s="35" t="s">
        <v>202</v>
      </c>
      <c r="G872" s="22" t="s">
        <v>203</v>
      </c>
      <c r="H872" s="329">
        <v>45646</v>
      </c>
      <c r="I872" s="22" t="s">
        <v>3111</v>
      </c>
      <c r="J872" s="22" t="s">
        <v>3112</v>
      </c>
      <c r="K872" s="22" t="s">
        <v>4481</v>
      </c>
      <c r="L872" s="22" t="s">
        <v>207</v>
      </c>
      <c r="M872" s="22">
        <v>14</v>
      </c>
      <c r="N872" s="22">
        <v>10</v>
      </c>
      <c r="O872" s="22">
        <v>1</v>
      </c>
      <c r="P872" s="22" t="s">
        <v>207</v>
      </c>
      <c r="Q872" s="22" t="s">
        <v>208</v>
      </c>
      <c r="R872" s="22" t="s">
        <v>393</v>
      </c>
      <c r="S872" s="22" t="s">
        <v>393</v>
      </c>
      <c r="T872" s="22" t="s">
        <v>3113</v>
      </c>
      <c r="U872" s="22" t="s">
        <v>4482</v>
      </c>
      <c r="V872" s="22">
        <v>70</v>
      </c>
      <c r="W872" s="22" t="s">
        <v>4481</v>
      </c>
      <c r="X872" s="22">
        <v>53</v>
      </c>
      <c r="Y872" s="22" t="s">
        <v>4483</v>
      </c>
      <c r="Z872" s="22" t="s">
        <v>4483</v>
      </c>
      <c r="AA872" s="22">
        <v>1</v>
      </c>
      <c r="AB872" s="22" t="s">
        <v>207</v>
      </c>
      <c r="AC872" s="22" t="s">
        <v>3111</v>
      </c>
      <c r="AE872" s="22" t="s">
        <v>207</v>
      </c>
      <c r="AF872" s="331">
        <v>0.1</v>
      </c>
      <c r="AG872" s="22" t="s">
        <v>3110</v>
      </c>
      <c r="AH872" s="22" t="s">
        <v>2738</v>
      </c>
      <c r="AI872" s="22" t="s">
        <v>4484</v>
      </c>
      <c r="AJ872" s="22">
        <v>60</v>
      </c>
      <c r="AK872" s="22">
        <v>10</v>
      </c>
      <c r="AL872" s="22">
        <v>10</v>
      </c>
      <c r="AM872" s="22">
        <v>0</v>
      </c>
      <c r="AN872" s="22">
        <v>10</v>
      </c>
      <c r="AO872" s="22">
        <v>0</v>
      </c>
      <c r="AP872" s="22">
        <v>0</v>
      </c>
      <c r="AQ872" s="22">
        <v>10</v>
      </c>
      <c r="AR872" s="22">
        <v>10</v>
      </c>
      <c r="AS872" s="22">
        <v>0</v>
      </c>
      <c r="AT872" s="22">
        <v>10</v>
      </c>
    </row>
    <row r="873" spans="1:46" ht="23.1" customHeight="1">
      <c r="A873" s="22" t="s">
        <v>6</v>
      </c>
      <c r="B873" s="22" t="s">
        <v>72</v>
      </c>
      <c r="C873" s="22" t="s">
        <v>3106</v>
      </c>
      <c r="D873" s="22">
        <v>5</v>
      </c>
      <c r="E873" s="22" t="s">
        <v>186</v>
      </c>
      <c r="F873" s="35" t="s">
        <v>202</v>
      </c>
      <c r="G873" s="22" t="s">
        <v>203</v>
      </c>
      <c r="H873" s="329">
        <v>45646</v>
      </c>
      <c r="I873" s="22" t="s">
        <v>3114</v>
      </c>
      <c r="J873" s="22" t="s">
        <v>610</v>
      </c>
      <c r="K873" s="22" t="s">
        <v>4485</v>
      </c>
      <c r="L873" s="22" t="s">
        <v>207</v>
      </c>
      <c r="M873" s="22">
        <v>14</v>
      </c>
      <c r="N873" s="22">
        <v>10</v>
      </c>
      <c r="O873" s="22">
        <v>1</v>
      </c>
      <c r="P873" s="22" t="s">
        <v>207</v>
      </c>
      <c r="Q873" s="22" t="s">
        <v>208</v>
      </c>
      <c r="R873" s="22" t="s">
        <v>393</v>
      </c>
      <c r="S873" s="22" t="s">
        <v>393</v>
      </c>
      <c r="T873" s="22" t="s">
        <v>3115</v>
      </c>
      <c r="U873" s="22" t="s">
        <v>4486</v>
      </c>
      <c r="V873" s="22">
        <v>70</v>
      </c>
      <c r="W873" s="22" t="s">
        <v>4485</v>
      </c>
      <c r="X873" s="22">
        <v>53</v>
      </c>
      <c r="Y873" s="22" t="s">
        <v>4487</v>
      </c>
      <c r="Z873" s="22" t="s">
        <v>4487</v>
      </c>
      <c r="AA873" s="22">
        <v>1</v>
      </c>
      <c r="AB873" s="22" t="s">
        <v>207</v>
      </c>
      <c r="AC873" s="22" t="s">
        <v>3114</v>
      </c>
      <c r="AE873" s="22" t="s">
        <v>207</v>
      </c>
      <c r="AF873" s="331">
        <v>0.1</v>
      </c>
      <c r="AG873" s="22" t="s">
        <v>3110</v>
      </c>
      <c r="AH873" s="22" t="s">
        <v>2738</v>
      </c>
      <c r="AI873" s="22" t="s">
        <v>8331</v>
      </c>
      <c r="AJ873" s="22">
        <v>60</v>
      </c>
      <c r="AK873" s="22">
        <v>10</v>
      </c>
      <c r="AL873" s="22">
        <v>10</v>
      </c>
      <c r="AM873" s="22">
        <v>0</v>
      </c>
      <c r="AN873" s="22">
        <v>10</v>
      </c>
      <c r="AO873" s="22">
        <v>0</v>
      </c>
      <c r="AP873" s="22">
        <v>0</v>
      </c>
      <c r="AQ873" s="22">
        <v>10</v>
      </c>
      <c r="AR873" s="22">
        <v>10</v>
      </c>
      <c r="AS873" s="22">
        <v>0</v>
      </c>
      <c r="AT873" s="22">
        <v>10</v>
      </c>
    </row>
    <row r="874" spans="1:46" ht="23.1" customHeight="1">
      <c r="A874" s="22" t="s">
        <v>6</v>
      </c>
      <c r="B874" s="22" t="s">
        <v>72</v>
      </c>
      <c r="C874" s="22" t="s">
        <v>3106</v>
      </c>
      <c r="D874" s="22">
        <v>5</v>
      </c>
      <c r="E874" s="22" t="s">
        <v>186</v>
      </c>
      <c r="F874" s="35" t="s">
        <v>202</v>
      </c>
      <c r="G874" s="22" t="s">
        <v>203</v>
      </c>
      <c r="H874" s="329">
        <v>45646</v>
      </c>
      <c r="I874" s="22" t="s">
        <v>3116</v>
      </c>
      <c r="J874" s="22" t="s">
        <v>618</v>
      </c>
      <c r="K874" s="22" t="s">
        <v>4488</v>
      </c>
      <c r="L874" s="22" t="s">
        <v>207</v>
      </c>
      <c r="M874" s="22">
        <v>14</v>
      </c>
      <c r="N874" s="22">
        <v>10</v>
      </c>
      <c r="O874" s="22">
        <v>1</v>
      </c>
      <c r="P874" s="22" t="s">
        <v>207</v>
      </c>
      <c r="Q874" s="22" t="s">
        <v>208</v>
      </c>
      <c r="R874" s="22" t="s">
        <v>393</v>
      </c>
      <c r="S874" s="22" t="s">
        <v>393</v>
      </c>
      <c r="T874" s="22" t="s">
        <v>3109</v>
      </c>
      <c r="U874" s="22" t="s">
        <v>4489</v>
      </c>
      <c r="V874" s="22">
        <v>70</v>
      </c>
      <c r="W874" s="22" t="s">
        <v>4488</v>
      </c>
      <c r="X874" s="22">
        <v>53</v>
      </c>
      <c r="Y874" s="22" t="s">
        <v>4490</v>
      </c>
      <c r="Z874" s="22" t="s">
        <v>4490</v>
      </c>
      <c r="AA874" s="22">
        <v>1</v>
      </c>
      <c r="AB874" s="22" t="s">
        <v>207</v>
      </c>
      <c r="AC874" s="22" t="s">
        <v>3116</v>
      </c>
      <c r="AE874" s="22" t="s">
        <v>207</v>
      </c>
      <c r="AF874" s="331">
        <v>0.1</v>
      </c>
      <c r="AG874" s="22" t="s">
        <v>3110</v>
      </c>
      <c r="AH874" s="22" t="s">
        <v>2738</v>
      </c>
      <c r="AI874" s="22" t="s">
        <v>4491</v>
      </c>
      <c r="AJ874" s="22">
        <v>60</v>
      </c>
      <c r="AK874" s="22">
        <v>10</v>
      </c>
      <c r="AL874" s="22">
        <v>10</v>
      </c>
      <c r="AM874" s="22">
        <v>0</v>
      </c>
      <c r="AN874" s="22">
        <v>10</v>
      </c>
      <c r="AO874" s="22">
        <v>0</v>
      </c>
      <c r="AP874" s="22">
        <v>0</v>
      </c>
      <c r="AQ874" s="22">
        <v>10</v>
      </c>
      <c r="AR874" s="22">
        <v>10</v>
      </c>
      <c r="AS874" s="22">
        <v>0</v>
      </c>
      <c r="AT874" s="22">
        <v>10</v>
      </c>
    </row>
    <row r="875" spans="1:46" ht="23.1" customHeight="1">
      <c r="A875" s="22" t="s">
        <v>6</v>
      </c>
      <c r="B875" s="22" t="s">
        <v>72</v>
      </c>
      <c r="C875" s="22" t="s">
        <v>3117</v>
      </c>
      <c r="D875" s="22">
        <v>5</v>
      </c>
      <c r="E875" s="22" t="s">
        <v>186</v>
      </c>
      <c r="F875" s="35" t="s">
        <v>202</v>
      </c>
      <c r="G875" s="22" t="s">
        <v>203</v>
      </c>
      <c r="H875" s="329">
        <v>45770</v>
      </c>
      <c r="I875" s="22" t="s">
        <v>4492</v>
      </c>
      <c r="J875" s="22" t="s">
        <v>4329</v>
      </c>
      <c r="K875" s="22" t="s">
        <v>4493</v>
      </c>
      <c r="L875" s="22" t="s">
        <v>207</v>
      </c>
      <c r="M875" s="22">
        <v>12</v>
      </c>
      <c r="N875" s="22">
        <v>39</v>
      </c>
      <c r="O875" s="22">
        <v>6</v>
      </c>
      <c r="P875" s="22" t="s">
        <v>207</v>
      </c>
      <c r="Q875" s="22" t="s">
        <v>208</v>
      </c>
      <c r="R875" s="22" t="s">
        <v>393</v>
      </c>
      <c r="S875" s="22" t="s">
        <v>393</v>
      </c>
      <c r="T875" s="22" t="s">
        <v>209</v>
      </c>
      <c r="U875" s="22" t="s">
        <v>4493</v>
      </c>
      <c r="V875" s="22">
        <v>51</v>
      </c>
      <c r="W875" s="22" t="s">
        <v>4494</v>
      </c>
      <c r="X875" s="22">
        <v>71</v>
      </c>
      <c r="Y875" s="22" t="s">
        <v>4495</v>
      </c>
      <c r="Z875" s="22" t="s">
        <v>4495</v>
      </c>
      <c r="AA875" s="22">
        <v>1</v>
      </c>
      <c r="AB875" s="22" t="s">
        <v>207</v>
      </c>
      <c r="AC875" s="22" t="s">
        <v>4492</v>
      </c>
      <c r="AE875" s="22" t="s">
        <v>207</v>
      </c>
      <c r="AF875" s="331">
        <v>0.26</v>
      </c>
      <c r="AG875" s="22" t="s">
        <v>4496</v>
      </c>
      <c r="AH875" s="22" t="s">
        <v>4497</v>
      </c>
      <c r="AI875" s="22" t="s">
        <v>4498</v>
      </c>
      <c r="AJ875" s="22">
        <v>70</v>
      </c>
      <c r="AK875" s="22">
        <v>10</v>
      </c>
      <c r="AL875" s="22">
        <v>10</v>
      </c>
      <c r="AM875" s="22">
        <v>0</v>
      </c>
      <c r="AN875" s="22">
        <v>0</v>
      </c>
      <c r="AO875" s="22">
        <v>10</v>
      </c>
      <c r="AP875" s="22">
        <v>10</v>
      </c>
      <c r="AQ875" s="22">
        <v>10</v>
      </c>
      <c r="AR875" s="22">
        <v>10</v>
      </c>
      <c r="AS875" s="22">
        <v>0</v>
      </c>
      <c r="AT875" s="22">
        <v>10</v>
      </c>
    </row>
    <row r="876" spans="1:46" ht="23.1" customHeight="1">
      <c r="A876" s="22" t="s">
        <v>6</v>
      </c>
      <c r="B876" s="22" t="s">
        <v>72</v>
      </c>
      <c r="C876" s="22" t="s">
        <v>3117</v>
      </c>
      <c r="D876" s="22">
        <v>5</v>
      </c>
      <c r="E876" s="22" t="s">
        <v>186</v>
      </c>
      <c r="F876" s="35" t="s">
        <v>202</v>
      </c>
      <c r="G876" s="22" t="s">
        <v>203</v>
      </c>
      <c r="H876" s="329">
        <v>45770</v>
      </c>
      <c r="I876" s="22" t="s">
        <v>4499</v>
      </c>
      <c r="J876" s="22" t="s">
        <v>4464</v>
      </c>
      <c r="K876" s="22" t="s">
        <v>4500</v>
      </c>
      <c r="L876" s="22" t="s">
        <v>207</v>
      </c>
      <c r="M876" s="22">
        <v>12</v>
      </c>
      <c r="N876" s="22">
        <v>39</v>
      </c>
      <c r="O876" s="22">
        <v>6</v>
      </c>
      <c r="P876" s="22" t="s">
        <v>207</v>
      </c>
      <c r="Q876" s="22" t="s">
        <v>208</v>
      </c>
      <c r="R876" s="22" t="s">
        <v>393</v>
      </c>
      <c r="S876" s="22" t="s">
        <v>393</v>
      </c>
      <c r="T876" s="22" t="s">
        <v>209</v>
      </c>
      <c r="U876" s="22" t="s">
        <v>4501</v>
      </c>
      <c r="V876" s="22">
        <v>50</v>
      </c>
      <c r="W876" s="22" t="s">
        <v>4502</v>
      </c>
      <c r="X876" s="22">
        <v>71</v>
      </c>
      <c r="Y876" s="22" t="s">
        <v>4503</v>
      </c>
      <c r="Z876" s="22" t="s">
        <v>4503</v>
      </c>
      <c r="AA876" s="22">
        <v>1</v>
      </c>
      <c r="AB876" s="22" t="s">
        <v>207</v>
      </c>
      <c r="AC876" s="22" t="s">
        <v>4499</v>
      </c>
      <c r="AE876" s="22" t="s">
        <v>207</v>
      </c>
      <c r="AF876" s="331">
        <v>0.26</v>
      </c>
      <c r="AG876" s="22" t="s">
        <v>4496</v>
      </c>
      <c r="AH876" s="22" t="s">
        <v>4497</v>
      </c>
      <c r="AI876" s="22" t="s">
        <v>4504</v>
      </c>
      <c r="AJ876" s="22">
        <v>70</v>
      </c>
      <c r="AK876" s="22">
        <v>10</v>
      </c>
      <c r="AL876" s="22">
        <v>10</v>
      </c>
      <c r="AM876" s="22">
        <v>0</v>
      </c>
      <c r="AN876" s="22">
        <v>0</v>
      </c>
      <c r="AO876" s="22">
        <v>10</v>
      </c>
      <c r="AP876" s="22">
        <v>10</v>
      </c>
      <c r="AQ876" s="22">
        <v>10</v>
      </c>
      <c r="AR876" s="22">
        <v>10</v>
      </c>
      <c r="AS876" s="22">
        <v>0</v>
      </c>
      <c r="AT876" s="22">
        <v>10</v>
      </c>
    </row>
    <row r="877" spans="1:46" ht="23.1" customHeight="1">
      <c r="A877" s="22" t="s">
        <v>6</v>
      </c>
      <c r="B877" s="22" t="s">
        <v>72</v>
      </c>
      <c r="C877" s="22" t="s">
        <v>3117</v>
      </c>
      <c r="D877" s="22">
        <v>5</v>
      </c>
      <c r="E877" s="22" t="s">
        <v>186</v>
      </c>
      <c r="F877" s="35" t="s">
        <v>202</v>
      </c>
      <c r="G877" s="22" t="s">
        <v>203</v>
      </c>
      <c r="H877" s="329">
        <v>45771</v>
      </c>
      <c r="I877" s="22" t="s">
        <v>4505</v>
      </c>
      <c r="J877" s="22" t="s">
        <v>4471</v>
      </c>
      <c r="K877" s="22" t="s">
        <v>4506</v>
      </c>
      <c r="L877" s="22" t="s">
        <v>207</v>
      </c>
      <c r="M877" s="22">
        <v>12</v>
      </c>
      <c r="N877" s="22">
        <v>39</v>
      </c>
      <c r="O877" s="22">
        <v>6</v>
      </c>
      <c r="P877" s="22" t="s">
        <v>207</v>
      </c>
      <c r="Q877" s="22" t="s">
        <v>208</v>
      </c>
      <c r="R877" s="22" t="s">
        <v>393</v>
      </c>
      <c r="S877" s="22" t="s">
        <v>393</v>
      </c>
      <c r="T877" s="22" t="s">
        <v>209</v>
      </c>
      <c r="U877" s="22" t="s">
        <v>4507</v>
      </c>
      <c r="V877" s="22">
        <v>50</v>
      </c>
      <c r="W877" s="22" t="s">
        <v>4508</v>
      </c>
      <c r="X877" s="22">
        <v>71</v>
      </c>
      <c r="Y877" s="22" t="s">
        <v>4509</v>
      </c>
      <c r="Z877" s="22" t="s">
        <v>4509</v>
      </c>
      <c r="AA877" s="22">
        <v>1</v>
      </c>
      <c r="AB877" s="22" t="s">
        <v>207</v>
      </c>
      <c r="AC877" s="22" t="s">
        <v>4505</v>
      </c>
      <c r="AE877" s="22" t="s">
        <v>207</v>
      </c>
      <c r="AF877" s="331">
        <v>0.26</v>
      </c>
      <c r="AG877" s="22" t="s">
        <v>4496</v>
      </c>
      <c r="AH877" s="22" t="s">
        <v>4497</v>
      </c>
      <c r="AI877" s="22" t="s">
        <v>4510</v>
      </c>
      <c r="AJ877" s="22">
        <v>70</v>
      </c>
      <c r="AK877" s="22">
        <v>10</v>
      </c>
      <c r="AL877" s="22">
        <v>10</v>
      </c>
      <c r="AM877" s="22">
        <v>0</v>
      </c>
      <c r="AN877" s="22">
        <v>0</v>
      </c>
      <c r="AO877" s="22">
        <v>10</v>
      </c>
      <c r="AP877" s="22">
        <v>10</v>
      </c>
      <c r="AQ877" s="22">
        <v>10</v>
      </c>
      <c r="AR877" s="22">
        <v>10</v>
      </c>
      <c r="AS877" s="22">
        <v>0</v>
      </c>
      <c r="AT877" s="22">
        <v>10</v>
      </c>
    </row>
    <row r="878" spans="1:46" ht="23.1" customHeight="1">
      <c r="A878" s="22" t="s">
        <v>6</v>
      </c>
      <c r="B878" s="22" t="s">
        <v>72</v>
      </c>
      <c r="C878" s="22" t="s">
        <v>3117</v>
      </c>
      <c r="D878" s="22">
        <v>5</v>
      </c>
      <c r="E878" s="22" t="s">
        <v>186</v>
      </c>
      <c r="F878" s="35" t="s">
        <v>202</v>
      </c>
      <c r="G878" s="22" t="s">
        <v>203</v>
      </c>
      <c r="H878" s="329">
        <v>45646</v>
      </c>
      <c r="I878" s="22" t="s">
        <v>3118</v>
      </c>
      <c r="J878" s="22" t="s">
        <v>3108</v>
      </c>
      <c r="K878" s="22" t="s">
        <v>4511</v>
      </c>
      <c r="L878" s="22" t="s">
        <v>207</v>
      </c>
      <c r="M878" s="22">
        <v>14</v>
      </c>
      <c r="N878" s="22">
        <v>10</v>
      </c>
      <c r="O878" s="22">
        <v>1</v>
      </c>
      <c r="P878" s="22" t="s">
        <v>207</v>
      </c>
      <c r="Q878" s="22" t="s">
        <v>208</v>
      </c>
      <c r="R878" s="22" t="s">
        <v>393</v>
      </c>
      <c r="S878" s="22" t="s">
        <v>393</v>
      </c>
      <c r="T878" s="22" t="s">
        <v>3119</v>
      </c>
      <c r="U878" s="22" t="s">
        <v>4512</v>
      </c>
      <c r="V878" s="22">
        <v>72</v>
      </c>
      <c r="W878" s="22" t="s">
        <v>4511</v>
      </c>
      <c r="X878" s="22">
        <v>56</v>
      </c>
      <c r="Y878" s="22" t="s">
        <v>4513</v>
      </c>
      <c r="Z878" s="22" t="s">
        <v>4513</v>
      </c>
      <c r="AA878" s="22">
        <v>1</v>
      </c>
      <c r="AB878" s="22" t="s">
        <v>207</v>
      </c>
      <c r="AC878" s="22" t="s">
        <v>3120</v>
      </c>
      <c r="AE878" s="22" t="s">
        <v>7861</v>
      </c>
      <c r="AF878" s="331">
        <v>0.1</v>
      </c>
      <c r="AG878" s="22" t="s">
        <v>3121</v>
      </c>
      <c r="AH878" s="22" t="s">
        <v>3122</v>
      </c>
      <c r="AI878" s="22" t="s">
        <v>4514</v>
      </c>
      <c r="AJ878" s="22">
        <v>50</v>
      </c>
      <c r="AK878" s="22">
        <v>10</v>
      </c>
      <c r="AL878" s="22">
        <v>10</v>
      </c>
      <c r="AM878" s="22">
        <v>0</v>
      </c>
      <c r="AN878" s="22">
        <v>10</v>
      </c>
      <c r="AO878" s="22">
        <v>0</v>
      </c>
      <c r="AP878" s="22">
        <v>0</v>
      </c>
      <c r="AQ878" s="22">
        <v>10</v>
      </c>
      <c r="AR878" s="22">
        <v>0</v>
      </c>
      <c r="AS878" s="22">
        <v>0</v>
      </c>
      <c r="AT878" s="22">
        <v>10</v>
      </c>
    </row>
    <row r="879" spans="1:46" ht="23.1" customHeight="1">
      <c r="A879" s="22" t="s">
        <v>6</v>
      </c>
      <c r="B879" s="22" t="s">
        <v>72</v>
      </c>
      <c r="C879" s="22" t="s">
        <v>3117</v>
      </c>
      <c r="D879" s="22">
        <v>5</v>
      </c>
      <c r="E879" s="22" t="s">
        <v>186</v>
      </c>
      <c r="F879" s="35" t="s">
        <v>202</v>
      </c>
      <c r="G879" s="22" t="s">
        <v>203</v>
      </c>
      <c r="H879" s="329">
        <v>45646</v>
      </c>
      <c r="I879" s="22" t="s">
        <v>3123</v>
      </c>
      <c r="J879" s="22" t="s">
        <v>3112</v>
      </c>
      <c r="K879" s="22" t="s">
        <v>4515</v>
      </c>
      <c r="L879" s="22" t="s">
        <v>207</v>
      </c>
      <c r="M879" s="22">
        <v>14</v>
      </c>
      <c r="N879" s="22">
        <v>10</v>
      </c>
      <c r="O879" s="22">
        <v>1</v>
      </c>
      <c r="P879" s="22" t="s">
        <v>207</v>
      </c>
      <c r="Q879" s="22" t="s">
        <v>208</v>
      </c>
      <c r="R879" s="22" t="s">
        <v>393</v>
      </c>
      <c r="S879" s="22" t="s">
        <v>393</v>
      </c>
      <c r="T879" s="22" t="s">
        <v>3124</v>
      </c>
      <c r="U879" s="22" t="s">
        <v>4516</v>
      </c>
      <c r="V879" s="22">
        <v>72</v>
      </c>
      <c r="W879" s="22" t="s">
        <v>4515</v>
      </c>
      <c r="X879" s="22">
        <v>56</v>
      </c>
      <c r="Y879" s="22" t="s">
        <v>4517</v>
      </c>
      <c r="Z879" s="22" t="s">
        <v>4517</v>
      </c>
      <c r="AA879" s="22">
        <v>1</v>
      </c>
      <c r="AB879" s="22" t="s">
        <v>207</v>
      </c>
      <c r="AC879" s="22" t="s">
        <v>3123</v>
      </c>
      <c r="AE879" s="22" t="s">
        <v>207</v>
      </c>
      <c r="AF879" s="331">
        <v>0.1</v>
      </c>
      <c r="AG879" s="22" t="s">
        <v>3121</v>
      </c>
      <c r="AH879" s="22" t="s">
        <v>3122</v>
      </c>
      <c r="AI879" s="22" t="s">
        <v>4518</v>
      </c>
      <c r="AJ879" s="22">
        <v>60</v>
      </c>
      <c r="AK879" s="22">
        <v>10</v>
      </c>
      <c r="AL879" s="22">
        <v>10</v>
      </c>
      <c r="AM879" s="22">
        <v>0</v>
      </c>
      <c r="AN879" s="22">
        <v>10</v>
      </c>
      <c r="AO879" s="22">
        <v>0</v>
      </c>
      <c r="AP879" s="22">
        <v>0</v>
      </c>
      <c r="AQ879" s="22">
        <v>10</v>
      </c>
      <c r="AR879" s="22">
        <v>10</v>
      </c>
      <c r="AS879" s="22">
        <v>0</v>
      </c>
      <c r="AT879" s="22">
        <v>10</v>
      </c>
    </row>
    <row r="880" spans="1:46" ht="23.1" customHeight="1">
      <c r="A880" s="22" t="s">
        <v>6</v>
      </c>
      <c r="B880" s="22" t="s">
        <v>72</v>
      </c>
      <c r="C880" s="22" t="s">
        <v>3117</v>
      </c>
      <c r="D880" s="22">
        <v>5</v>
      </c>
      <c r="E880" s="22" t="s">
        <v>186</v>
      </c>
      <c r="F880" s="35" t="s">
        <v>202</v>
      </c>
      <c r="G880" s="22" t="s">
        <v>203</v>
      </c>
      <c r="H880" s="329">
        <v>45646</v>
      </c>
      <c r="I880" s="22" t="s">
        <v>3125</v>
      </c>
      <c r="J880" s="22" t="s">
        <v>610</v>
      </c>
      <c r="K880" s="22" t="s">
        <v>4519</v>
      </c>
      <c r="L880" s="22" t="s">
        <v>207</v>
      </c>
      <c r="M880" s="22">
        <v>14</v>
      </c>
      <c r="N880" s="22">
        <v>10</v>
      </c>
      <c r="O880" s="22">
        <v>1</v>
      </c>
      <c r="P880" s="22" t="s">
        <v>207</v>
      </c>
      <c r="Q880" s="22" t="s">
        <v>208</v>
      </c>
      <c r="R880" s="22" t="s">
        <v>393</v>
      </c>
      <c r="S880" s="22" t="s">
        <v>393</v>
      </c>
      <c r="T880" s="22" t="s">
        <v>3126</v>
      </c>
      <c r="U880" s="22" t="s">
        <v>4520</v>
      </c>
      <c r="V880" s="22">
        <v>72</v>
      </c>
      <c r="W880" s="22" t="s">
        <v>4519</v>
      </c>
      <c r="X880" s="22">
        <v>56</v>
      </c>
      <c r="Y880" s="22" t="s">
        <v>4521</v>
      </c>
      <c r="Z880" s="22" t="s">
        <v>4521</v>
      </c>
      <c r="AA880" s="22">
        <v>1</v>
      </c>
      <c r="AB880" s="22" t="s">
        <v>207</v>
      </c>
      <c r="AC880" s="22" t="s">
        <v>3125</v>
      </c>
      <c r="AE880" s="22" t="s">
        <v>207</v>
      </c>
      <c r="AF880" s="331">
        <v>0.1</v>
      </c>
      <c r="AG880" s="22" t="s">
        <v>3121</v>
      </c>
      <c r="AH880" s="22" t="s">
        <v>3122</v>
      </c>
      <c r="AI880" s="22" t="s">
        <v>4522</v>
      </c>
      <c r="AJ880" s="22">
        <v>60</v>
      </c>
      <c r="AK880" s="22">
        <v>10</v>
      </c>
      <c r="AL880" s="22">
        <v>10</v>
      </c>
      <c r="AM880" s="22">
        <v>0</v>
      </c>
      <c r="AN880" s="22">
        <v>10</v>
      </c>
      <c r="AO880" s="22">
        <v>0</v>
      </c>
      <c r="AP880" s="22">
        <v>0</v>
      </c>
      <c r="AQ880" s="22">
        <v>10</v>
      </c>
      <c r="AR880" s="22">
        <v>10</v>
      </c>
      <c r="AS880" s="22">
        <v>0</v>
      </c>
      <c r="AT880" s="22">
        <v>10</v>
      </c>
    </row>
    <row r="881" spans="1:46" ht="23.1" customHeight="1">
      <c r="A881" s="22" t="s">
        <v>6</v>
      </c>
      <c r="B881" s="22" t="s">
        <v>72</v>
      </c>
      <c r="C881" s="22" t="s">
        <v>3117</v>
      </c>
      <c r="D881" s="22">
        <v>5</v>
      </c>
      <c r="E881" s="22" t="s">
        <v>186</v>
      </c>
      <c r="F881" s="35" t="s">
        <v>202</v>
      </c>
      <c r="G881" s="22" t="s">
        <v>203</v>
      </c>
      <c r="H881" s="329">
        <v>45646</v>
      </c>
      <c r="I881" s="22" t="s">
        <v>3127</v>
      </c>
      <c r="J881" s="22" t="s">
        <v>618</v>
      </c>
      <c r="K881" s="22" t="s">
        <v>4523</v>
      </c>
      <c r="L881" s="22" t="s">
        <v>207</v>
      </c>
      <c r="M881" s="22">
        <v>14</v>
      </c>
      <c r="N881" s="22">
        <v>10</v>
      </c>
      <c r="O881" s="22">
        <v>1</v>
      </c>
      <c r="P881" s="22" t="s">
        <v>207</v>
      </c>
      <c r="Q881" s="22" t="s">
        <v>208</v>
      </c>
      <c r="R881" s="22" t="s">
        <v>393</v>
      </c>
      <c r="S881" s="22" t="s">
        <v>393</v>
      </c>
      <c r="T881" s="22" t="s">
        <v>3119</v>
      </c>
      <c r="U881" s="22" t="s">
        <v>4524</v>
      </c>
      <c r="V881" s="22">
        <v>72</v>
      </c>
      <c r="W881" s="22" t="s">
        <v>4523</v>
      </c>
      <c r="X881" s="22">
        <v>56</v>
      </c>
      <c r="Y881" s="22" t="s">
        <v>4525</v>
      </c>
      <c r="Z881" s="22" t="s">
        <v>4525</v>
      </c>
      <c r="AA881" s="22">
        <v>1</v>
      </c>
      <c r="AB881" s="22" t="s">
        <v>207</v>
      </c>
      <c r="AC881" s="22" t="s">
        <v>3128</v>
      </c>
      <c r="AE881" s="22" t="s">
        <v>7861</v>
      </c>
      <c r="AF881" s="331">
        <v>0.1</v>
      </c>
      <c r="AG881" s="22" t="s">
        <v>3121</v>
      </c>
      <c r="AH881" s="22" t="s">
        <v>3122</v>
      </c>
      <c r="AI881" s="22" t="s">
        <v>4526</v>
      </c>
      <c r="AJ881" s="22">
        <v>50</v>
      </c>
      <c r="AK881" s="22">
        <v>10</v>
      </c>
      <c r="AL881" s="22">
        <v>10</v>
      </c>
      <c r="AM881" s="22">
        <v>0</v>
      </c>
      <c r="AN881" s="22">
        <v>10</v>
      </c>
      <c r="AO881" s="22">
        <v>0</v>
      </c>
      <c r="AP881" s="22">
        <v>0</v>
      </c>
      <c r="AQ881" s="22">
        <v>10</v>
      </c>
      <c r="AR881" s="22">
        <v>0</v>
      </c>
      <c r="AS881" s="22">
        <v>0</v>
      </c>
      <c r="AT881" s="22">
        <v>10</v>
      </c>
    </row>
    <row r="882" spans="1:46" ht="23.1" customHeight="1">
      <c r="A882" s="22" t="s">
        <v>431</v>
      </c>
      <c r="B882" s="22" t="s">
        <v>46</v>
      </c>
      <c r="C882" s="22" t="s">
        <v>3129</v>
      </c>
      <c r="D882" s="22" t="s">
        <v>392</v>
      </c>
      <c r="E882" s="22" t="s">
        <v>186</v>
      </c>
      <c r="F882" s="35" t="s">
        <v>202</v>
      </c>
      <c r="G882" s="22" t="s">
        <v>203</v>
      </c>
      <c r="H882" s="22" t="s">
        <v>3130</v>
      </c>
      <c r="I882" s="22" t="s">
        <v>3131</v>
      </c>
      <c r="J882" s="22" t="s">
        <v>3132</v>
      </c>
      <c r="K882" s="22" t="s">
        <v>7597</v>
      </c>
      <c r="L882" s="22" t="s">
        <v>207</v>
      </c>
      <c r="M882" s="22">
        <v>15</v>
      </c>
      <c r="N882" s="22">
        <v>24</v>
      </c>
      <c r="O882" s="22">
        <v>12</v>
      </c>
      <c r="P882" s="22" t="s">
        <v>207</v>
      </c>
      <c r="Q882" s="22" t="s">
        <v>208</v>
      </c>
      <c r="R882" s="22" t="s">
        <v>202</v>
      </c>
      <c r="S882" s="22" t="s">
        <v>393</v>
      </c>
      <c r="T882" s="22" t="s">
        <v>4527</v>
      </c>
      <c r="U882" s="22" t="s">
        <v>5102</v>
      </c>
      <c r="V882" s="22">
        <v>56</v>
      </c>
      <c r="W882" s="22" t="s">
        <v>3133</v>
      </c>
      <c r="X882" s="22">
        <v>145</v>
      </c>
      <c r="Y882" s="22" t="s">
        <v>7598</v>
      </c>
      <c r="Z882" s="22" t="s">
        <v>7598</v>
      </c>
      <c r="AA882" s="22">
        <v>1</v>
      </c>
      <c r="AB882" s="22" t="s">
        <v>207</v>
      </c>
      <c r="AC882" s="22" t="s">
        <v>3131</v>
      </c>
      <c r="AE882" s="22" t="s">
        <v>207</v>
      </c>
      <c r="AF882" s="96" t="s">
        <v>231</v>
      </c>
      <c r="AG882" s="22" t="s">
        <v>208</v>
      </c>
      <c r="AH882" s="22" t="s">
        <v>232</v>
      </c>
      <c r="AI882" s="22" t="s">
        <v>3134</v>
      </c>
      <c r="AJ882" s="22">
        <v>100</v>
      </c>
      <c r="AK882" s="22">
        <v>10</v>
      </c>
      <c r="AL882" s="22">
        <v>10</v>
      </c>
      <c r="AM882" s="22">
        <v>10</v>
      </c>
      <c r="AN882" s="22">
        <v>10</v>
      </c>
      <c r="AO882" s="22">
        <v>10</v>
      </c>
      <c r="AP882" s="22">
        <v>10</v>
      </c>
      <c r="AQ882" s="22">
        <v>10</v>
      </c>
      <c r="AR882" s="22">
        <v>10</v>
      </c>
      <c r="AS882" s="22">
        <v>10</v>
      </c>
      <c r="AT882" s="22">
        <v>10</v>
      </c>
    </row>
    <row r="883" spans="1:46" ht="23.1" customHeight="1">
      <c r="A883" s="22" t="s">
        <v>431</v>
      </c>
      <c r="B883" s="22" t="s">
        <v>46</v>
      </c>
      <c r="C883" s="22" t="s">
        <v>3129</v>
      </c>
      <c r="D883" s="22" t="s">
        <v>392</v>
      </c>
      <c r="E883" s="22" t="s">
        <v>186</v>
      </c>
      <c r="F883" s="35" t="s">
        <v>202</v>
      </c>
      <c r="G883" s="22" t="s">
        <v>203</v>
      </c>
      <c r="H883" s="22" t="s">
        <v>3135</v>
      </c>
      <c r="I883" s="22" t="s">
        <v>3136</v>
      </c>
      <c r="J883" s="22" t="s">
        <v>3137</v>
      </c>
      <c r="K883" s="22" t="s">
        <v>7599</v>
      </c>
      <c r="L883" s="22" t="s">
        <v>207</v>
      </c>
      <c r="M883" s="22">
        <v>15</v>
      </c>
      <c r="N883" s="22">
        <v>24</v>
      </c>
      <c r="O883" s="22">
        <v>12</v>
      </c>
      <c r="P883" s="22" t="s">
        <v>207</v>
      </c>
      <c r="Q883" s="22" t="s">
        <v>208</v>
      </c>
      <c r="R883" s="22" t="s">
        <v>202</v>
      </c>
      <c r="S883" s="22" t="s">
        <v>393</v>
      </c>
      <c r="T883" s="22" t="s">
        <v>4527</v>
      </c>
      <c r="U883" s="22" t="s">
        <v>5103</v>
      </c>
      <c r="V883" s="22">
        <v>58</v>
      </c>
      <c r="W883" s="22" t="s">
        <v>3138</v>
      </c>
      <c r="X883" s="22">
        <v>145</v>
      </c>
      <c r="Y883" s="22" t="s">
        <v>7600</v>
      </c>
      <c r="Z883" s="22" t="s">
        <v>7600</v>
      </c>
      <c r="AA883" s="22">
        <v>1</v>
      </c>
      <c r="AB883" s="22" t="s">
        <v>207</v>
      </c>
      <c r="AC883" s="22" t="s">
        <v>3136</v>
      </c>
      <c r="AE883" s="22" t="s">
        <v>207</v>
      </c>
      <c r="AF883" s="96" t="s">
        <v>231</v>
      </c>
      <c r="AG883" s="22" t="s">
        <v>208</v>
      </c>
      <c r="AH883" s="22" t="s">
        <v>232</v>
      </c>
      <c r="AI883" s="22" t="s">
        <v>3139</v>
      </c>
      <c r="AJ883" s="22">
        <v>100</v>
      </c>
      <c r="AK883" s="22">
        <v>10</v>
      </c>
      <c r="AL883" s="22">
        <v>10</v>
      </c>
      <c r="AM883" s="22">
        <v>10</v>
      </c>
      <c r="AN883" s="22">
        <v>10</v>
      </c>
      <c r="AO883" s="22">
        <v>10</v>
      </c>
      <c r="AP883" s="22">
        <v>10</v>
      </c>
      <c r="AQ883" s="22">
        <v>10</v>
      </c>
      <c r="AR883" s="22">
        <v>10</v>
      </c>
      <c r="AS883" s="22">
        <v>10</v>
      </c>
      <c r="AT883" s="22">
        <v>10</v>
      </c>
    </row>
    <row r="884" spans="1:46" ht="23.1" customHeight="1">
      <c r="A884" s="22" t="s">
        <v>431</v>
      </c>
      <c r="B884" s="22" t="s">
        <v>46</v>
      </c>
      <c r="C884" s="22" t="s">
        <v>3129</v>
      </c>
      <c r="D884" s="22" t="s">
        <v>392</v>
      </c>
      <c r="E884" s="22" t="s">
        <v>186</v>
      </c>
      <c r="F884" s="35" t="s">
        <v>202</v>
      </c>
      <c r="G884" s="22" t="s">
        <v>203</v>
      </c>
      <c r="H884" s="22" t="s">
        <v>3135</v>
      </c>
      <c r="I884" s="22" t="s">
        <v>3140</v>
      </c>
      <c r="J884" s="22" t="s">
        <v>3141</v>
      </c>
      <c r="K884" s="22" t="s">
        <v>7601</v>
      </c>
      <c r="L884" s="22" t="s">
        <v>207</v>
      </c>
      <c r="M884" s="22">
        <v>15</v>
      </c>
      <c r="N884" s="22">
        <v>24</v>
      </c>
      <c r="O884" s="22">
        <v>12</v>
      </c>
      <c r="P884" s="22" t="s">
        <v>207</v>
      </c>
      <c r="Q884" s="22" t="s">
        <v>208</v>
      </c>
      <c r="R884" s="22" t="s">
        <v>202</v>
      </c>
      <c r="S884" s="22" t="s">
        <v>393</v>
      </c>
      <c r="T884" s="22" t="s">
        <v>4527</v>
      </c>
      <c r="U884" s="22" t="s">
        <v>5104</v>
      </c>
      <c r="V884" s="22">
        <v>58</v>
      </c>
      <c r="W884" s="22" t="s">
        <v>3142</v>
      </c>
      <c r="X884" s="22">
        <v>145</v>
      </c>
      <c r="Y884" s="22" t="s">
        <v>7602</v>
      </c>
      <c r="Z884" s="22" t="s">
        <v>7602</v>
      </c>
      <c r="AA884" s="22">
        <v>1</v>
      </c>
      <c r="AB884" s="22" t="s">
        <v>207</v>
      </c>
      <c r="AC884" s="22" t="s">
        <v>3140</v>
      </c>
      <c r="AE884" s="22" t="s">
        <v>207</v>
      </c>
      <c r="AF884" s="96" t="s">
        <v>231</v>
      </c>
      <c r="AG884" s="22" t="s">
        <v>208</v>
      </c>
      <c r="AH884" s="22" t="s">
        <v>232</v>
      </c>
      <c r="AI884" s="22" t="s">
        <v>3143</v>
      </c>
      <c r="AJ884" s="22">
        <v>100</v>
      </c>
      <c r="AK884" s="22">
        <v>10</v>
      </c>
      <c r="AL884" s="22">
        <v>10</v>
      </c>
      <c r="AM884" s="22">
        <v>10</v>
      </c>
      <c r="AN884" s="22">
        <v>10</v>
      </c>
      <c r="AO884" s="22">
        <v>10</v>
      </c>
      <c r="AP884" s="22">
        <v>10</v>
      </c>
      <c r="AQ884" s="22">
        <v>10</v>
      </c>
      <c r="AR884" s="22">
        <v>10</v>
      </c>
      <c r="AS884" s="22">
        <v>10</v>
      </c>
      <c r="AT884" s="22">
        <v>10</v>
      </c>
    </row>
    <row r="885" spans="1:46" ht="23.1" customHeight="1">
      <c r="A885" s="22" t="s">
        <v>431</v>
      </c>
      <c r="B885" s="22" t="s">
        <v>46</v>
      </c>
      <c r="C885" s="22" t="s">
        <v>3129</v>
      </c>
      <c r="D885" s="22" t="s">
        <v>392</v>
      </c>
      <c r="E885" s="22" t="s">
        <v>186</v>
      </c>
      <c r="F885" s="35" t="s">
        <v>202</v>
      </c>
      <c r="G885" s="22" t="s">
        <v>203</v>
      </c>
      <c r="H885" s="22" t="s">
        <v>3135</v>
      </c>
      <c r="I885" s="22" t="s">
        <v>5040</v>
      </c>
      <c r="J885" s="22" t="s">
        <v>5041</v>
      </c>
      <c r="K885" s="22" t="s">
        <v>7603</v>
      </c>
      <c r="L885" s="22" t="s">
        <v>207</v>
      </c>
      <c r="M885" s="22">
        <v>13</v>
      </c>
      <c r="N885" s="22">
        <v>24</v>
      </c>
      <c r="O885" s="22">
        <v>12</v>
      </c>
      <c r="P885" s="22" t="s">
        <v>207</v>
      </c>
      <c r="Q885" s="22" t="s">
        <v>208</v>
      </c>
      <c r="R885" s="22" t="s">
        <v>393</v>
      </c>
      <c r="S885" s="22" t="s">
        <v>393</v>
      </c>
      <c r="T885" s="22" t="s">
        <v>4527</v>
      </c>
      <c r="U885" s="22" t="s">
        <v>5042</v>
      </c>
      <c r="V885" s="22">
        <v>60</v>
      </c>
      <c r="W885" s="22" t="s">
        <v>5043</v>
      </c>
      <c r="X885" s="22">
        <v>145</v>
      </c>
      <c r="Y885" s="22" t="s">
        <v>7604</v>
      </c>
      <c r="Z885" s="22" t="s">
        <v>7604</v>
      </c>
      <c r="AA885" s="22">
        <v>1</v>
      </c>
      <c r="AB885" s="22" t="s">
        <v>207</v>
      </c>
      <c r="AC885" s="22" t="s">
        <v>5040</v>
      </c>
      <c r="AE885" s="22" t="s">
        <v>207</v>
      </c>
      <c r="AF885" s="96" t="s">
        <v>231</v>
      </c>
      <c r="AG885" s="22" t="s">
        <v>208</v>
      </c>
      <c r="AH885" s="22" t="s">
        <v>232</v>
      </c>
      <c r="AI885" s="22" t="s">
        <v>5044</v>
      </c>
      <c r="AJ885" s="22">
        <v>90</v>
      </c>
      <c r="AK885" s="22">
        <v>10</v>
      </c>
      <c r="AL885" s="22">
        <v>10</v>
      </c>
      <c r="AM885" s="22">
        <v>0</v>
      </c>
      <c r="AN885" s="22">
        <v>10</v>
      </c>
      <c r="AO885" s="22">
        <v>10</v>
      </c>
      <c r="AP885" s="22">
        <v>10</v>
      </c>
      <c r="AQ885" s="22">
        <v>10</v>
      </c>
      <c r="AR885" s="22">
        <v>10</v>
      </c>
      <c r="AS885" s="22">
        <v>10</v>
      </c>
      <c r="AT885" s="22">
        <v>10</v>
      </c>
    </row>
    <row r="886" spans="1:46" ht="23.1" customHeight="1">
      <c r="A886" s="22" t="s">
        <v>431</v>
      </c>
      <c r="B886" s="22" t="s">
        <v>46</v>
      </c>
      <c r="C886" s="22" t="s">
        <v>3129</v>
      </c>
      <c r="D886" s="22" t="s">
        <v>392</v>
      </c>
      <c r="E886" s="22" t="s">
        <v>186</v>
      </c>
      <c r="F886" s="35" t="s">
        <v>202</v>
      </c>
      <c r="G886" s="22" t="s">
        <v>203</v>
      </c>
      <c r="H886" s="22" t="s">
        <v>3135</v>
      </c>
      <c r="I886" s="22" t="s">
        <v>3144</v>
      </c>
      <c r="J886" s="22" t="s">
        <v>3145</v>
      </c>
      <c r="K886" s="22" t="s">
        <v>7605</v>
      </c>
      <c r="L886" s="22" t="s">
        <v>207</v>
      </c>
      <c r="M886" s="22">
        <v>13</v>
      </c>
      <c r="N886" s="22">
        <v>26</v>
      </c>
      <c r="O886" s="22">
        <v>13</v>
      </c>
      <c r="P886" s="22" t="s">
        <v>207</v>
      </c>
      <c r="Q886" s="22" t="s">
        <v>208</v>
      </c>
      <c r="R886" s="22" t="s">
        <v>202</v>
      </c>
      <c r="S886" s="22" t="s">
        <v>393</v>
      </c>
      <c r="T886" s="22" t="s">
        <v>4528</v>
      </c>
      <c r="U886" s="22" t="s">
        <v>3146</v>
      </c>
      <c r="V886" s="22">
        <v>60</v>
      </c>
      <c r="W886" s="22" t="s">
        <v>3147</v>
      </c>
      <c r="X886" s="22">
        <v>145</v>
      </c>
      <c r="Y886" s="22" t="s">
        <v>7606</v>
      </c>
      <c r="Z886" s="22" t="s">
        <v>7606</v>
      </c>
      <c r="AA886" s="22">
        <v>1</v>
      </c>
      <c r="AB886" s="22" t="s">
        <v>207</v>
      </c>
      <c r="AC886" s="22" t="s">
        <v>3144</v>
      </c>
      <c r="AE886" s="22" t="s">
        <v>207</v>
      </c>
      <c r="AF886" s="96" t="s">
        <v>231</v>
      </c>
      <c r="AG886" s="22" t="s">
        <v>208</v>
      </c>
      <c r="AH886" s="22" t="s">
        <v>232</v>
      </c>
      <c r="AI886" s="22" t="s">
        <v>3148</v>
      </c>
      <c r="AJ886" s="22">
        <v>100</v>
      </c>
      <c r="AK886" s="22">
        <v>10</v>
      </c>
      <c r="AL886" s="22">
        <v>10</v>
      </c>
      <c r="AM886" s="22">
        <v>10</v>
      </c>
      <c r="AN886" s="22">
        <v>10</v>
      </c>
      <c r="AO886" s="22">
        <v>10</v>
      </c>
      <c r="AP886" s="22">
        <v>10</v>
      </c>
      <c r="AQ886" s="22">
        <v>10</v>
      </c>
      <c r="AR886" s="22">
        <v>10</v>
      </c>
      <c r="AS886" s="22">
        <v>10</v>
      </c>
      <c r="AT886" s="22">
        <v>10</v>
      </c>
    </row>
    <row r="887" spans="1:46" ht="23.1" customHeight="1">
      <c r="A887" s="22" t="s">
        <v>431</v>
      </c>
      <c r="B887" s="22" t="s">
        <v>46</v>
      </c>
      <c r="C887" s="22" t="s">
        <v>3129</v>
      </c>
      <c r="D887" s="22" t="s">
        <v>392</v>
      </c>
      <c r="E887" s="22" t="s">
        <v>186</v>
      </c>
      <c r="F887" s="35" t="s">
        <v>202</v>
      </c>
      <c r="G887" s="22" t="s">
        <v>203</v>
      </c>
      <c r="H887" s="22" t="s">
        <v>3135</v>
      </c>
      <c r="I887" s="22" t="s">
        <v>3149</v>
      </c>
      <c r="J887" s="22" t="s">
        <v>3150</v>
      </c>
      <c r="K887" s="22" t="s">
        <v>7607</v>
      </c>
      <c r="L887" s="22" t="s">
        <v>207</v>
      </c>
      <c r="M887" s="22">
        <v>13</v>
      </c>
      <c r="N887" s="22">
        <v>26</v>
      </c>
      <c r="O887" s="22">
        <v>13</v>
      </c>
      <c r="P887" s="22" t="s">
        <v>207</v>
      </c>
      <c r="Q887" s="22" t="s">
        <v>208</v>
      </c>
      <c r="R887" s="22" t="s">
        <v>202</v>
      </c>
      <c r="S887" s="22" t="s">
        <v>393</v>
      </c>
      <c r="T887" s="22" t="s">
        <v>4528</v>
      </c>
      <c r="U887" s="22" t="s">
        <v>5105</v>
      </c>
      <c r="V887" s="22">
        <v>58</v>
      </c>
      <c r="W887" s="22" t="s">
        <v>3151</v>
      </c>
      <c r="X887" s="22">
        <v>148</v>
      </c>
      <c r="Y887" s="22" t="s">
        <v>7608</v>
      </c>
      <c r="Z887" s="22" t="s">
        <v>7608</v>
      </c>
      <c r="AA887" s="22">
        <v>1</v>
      </c>
      <c r="AB887" s="22" t="s">
        <v>207</v>
      </c>
      <c r="AC887" s="22" t="s">
        <v>3149</v>
      </c>
      <c r="AE887" s="22" t="s">
        <v>207</v>
      </c>
      <c r="AF887" s="96" t="s">
        <v>231</v>
      </c>
      <c r="AG887" s="22" t="s">
        <v>208</v>
      </c>
      <c r="AH887" s="22" t="s">
        <v>232</v>
      </c>
      <c r="AI887" s="22" t="s">
        <v>3152</v>
      </c>
      <c r="AJ887" s="22">
        <v>100</v>
      </c>
      <c r="AK887" s="22">
        <v>10</v>
      </c>
      <c r="AL887" s="22">
        <v>10</v>
      </c>
      <c r="AM887" s="22">
        <v>10</v>
      </c>
      <c r="AN887" s="22">
        <v>10</v>
      </c>
      <c r="AO887" s="22">
        <v>10</v>
      </c>
      <c r="AP887" s="22">
        <v>10</v>
      </c>
      <c r="AQ887" s="22">
        <v>10</v>
      </c>
      <c r="AR887" s="22">
        <v>10</v>
      </c>
      <c r="AS887" s="22">
        <v>10</v>
      </c>
      <c r="AT887" s="22">
        <v>10</v>
      </c>
    </row>
    <row r="888" spans="1:46" ht="23.1" customHeight="1">
      <c r="A888" s="22" t="s">
        <v>431</v>
      </c>
      <c r="B888" s="22" t="s">
        <v>46</v>
      </c>
      <c r="C888" s="22" t="s">
        <v>3129</v>
      </c>
      <c r="D888" s="22" t="s">
        <v>392</v>
      </c>
      <c r="E888" s="22" t="s">
        <v>186</v>
      </c>
      <c r="F888" s="35" t="s">
        <v>202</v>
      </c>
      <c r="G888" s="22" t="s">
        <v>203</v>
      </c>
      <c r="H888" s="22" t="s">
        <v>3130</v>
      </c>
      <c r="I888" s="22" t="s">
        <v>3153</v>
      </c>
      <c r="J888" s="22" t="s">
        <v>3154</v>
      </c>
      <c r="K888" s="22" t="s">
        <v>7609</v>
      </c>
      <c r="L888" s="22" t="s">
        <v>207</v>
      </c>
      <c r="M888" s="22">
        <v>13</v>
      </c>
      <c r="N888" s="22">
        <v>26</v>
      </c>
      <c r="O888" s="22">
        <v>13</v>
      </c>
      <c r="P888" s="22" t="s">
        <v>207</v>
      </c>
      <c r="Q888" s="22" t="s">
        <v>208</v>
      </c>
      <c r="R888" s="22" t="s">
        <v>202</v>
      </c>
      <c r="S888" s="22" t="s">
        <v>393</v>
      </c>
      <c r="T888" s="22" t="s">
        <v>4528</v>
      </c>
      <c r="U888" s="22" t="s">
        <v>3155</v>
      </c>
      <c r="V888" s="22">
        <v>60</v>
      </c>
      <c r="W888" s="22" t="s">
        <v>3156</v>
      </c>
      <c r="X888" s="22">
        <v>146</v>
      </c>
      <c r="Y888" s="22" t="s">
        <v>7610</v>
      </c>
      <c r="Z888" s="22" t="s">
        <v>7610</v>
      </c>
      <c r="AA888" s="22">
        <v>1</v>
      </c>
      <c r="AB888" s="22" t="s">
        <v>207</v>
      </c>
      <c r="AC888" s="22" t="s">
        <v>3153</v>
      </c>
      <c r="AE888" s="22" t="s">
        <v>207</v>
      </c>
      <c r="AF888" s="96" t="s">
        <v>231</v>
      </c>
      <c r="AG888" s="22" t="s">
        <v>208</v>
      </c>
      <c r="AH888" s="22" t="s">
        <v>232</v>
      </c>
      <c r="AI888" s="22" t="s">
        <v>8334</v>
      </c>
      <c r="AJ888" s="22">
        <v>100</v>
      </c>
      <c r="AK888" s="22">
        <v>10</v>
      </c>
      <c r="AL888" s="22">
        <v>10</v>
      </c>
      <c r="AM888" s="22">
        <v>10</v>
      </c>
      <c r="AN888" s="22">
        <v>10</v>
      </c>
      <c r="AO888" s="22">
        <v>10</v>
      </c>
      <c r="AP888" s="22">
        <v>10</v>
      </c>
      <c r="AQ888" s="22">
        <v>10</v>
      </c>
      <c r="AR888" s="22">
        <v>10</v>
      </c>
      <c r="AS888" s="22">
        <v>10</v>
      </c>
      <c r="AT888" s="22">
        <v>10</v>
      </c>
    </row>
    <row r="889" spans="1:46" ht="23.1" customHeight="1">
      <c r="A889" s="22" t="s">
        <v>431</v>
      </c>
      <c r="B889" s="22" t="s">
        <v>46</v>
      </c>
      <c r="C889" s="22" t="s">
        <v>3129</v>
      </c>
      <c r="D889" s="22" t="s">
        <v>392</v>
      </c>
      <c r="E889" s="22" t="s">
        <v>186</v>
      </c>
      <c r="F889" s="35" t="s">
        <v>202</v>
      </c>
      <c r="G889" s="22" t="s">
        <v>203</v>
      </c>
      <c r="H889" s="22" t="s">
        <v>3130</v>
      </c>
      <c r="I889" s="22" t="s">
        <v>3157</v>
      </c>
      <c r="J889" s="22" t="s">
        <v>3158</v>
      </c>
      <c r="K889" s="22" t="s">
        <v>7611</v>
      </c>
      <c r="L889" s="22" t="s">
        <v>207</v>
      </c>
      <c r="M889" s="22">
        <v>13</v>
      </c>
      <c r="N889" s="22">
        <v>26</v>
      </c>
      <c r="O889" s="22">
        <v>13</v>
      </c>
      <c r="P889" s="22" t="s">
        <v>207</v>
      </c>
      <c r="Q889" s="22" t="s">
        <v>208</v>
      </c>
      <c r="R889" s="22" t="s">
        <v>202</v>
      </c>
      <c r="S889" s="22" t="s">
        <v>393</v>
      </c>
      <c r="T889" s="22" t="s">
        <v>4528</v>
      </c>
      <c r="U889" s="22" t="s">
        <v>5106</v>
      </c>
      <c r="V889" s="22">
        <v>58</v>
      </c>
      <c r="W889" s="22" t="s">
        <v>3159</v>
      </c>
      <c r="X889" s="22">
        <v>148</v>
      </c>
      <c r="Y889" s="22" t="s">
        <v>7612</v>
      </c>
      <c r="Z889" s="22" t="s">
        <v>7612</v>
      </c>
      <c r="AA889" s="22">
        <v>1</v>
      </c>
      <c r="AB889" s="22" t="s">
        <v>207</v>
      </c>
      <c r="AC889" s="22" t="s">
        <v>3157</v>
      </c>
      <c r="AE889" s="22" t="s">
        <v>207</v>
      </c>
      <c r="AF889" s="96" t="s">
        <v>231</v>
      </c>
      <c r="AG889" s="22" t="s">
        <v>208</v>
      </c>
      <c r="AH889" s="22" t="s">
        <v>232</v>
      </c>
      <c r="AI889" s="22" t="s">
        <v>3160</v>
      </c>
      <c r="AJ889" s="22">
        <v>100</v>
      </c>
      <c r="AK889" s="22">
        <v>10</v>
      </c>
      <c r="AL889" s="22">
        <v>10</v>
      </c>
      <c r="AM889" s="22">
        <v>10</v>
      </c>
      <c r="AN889" s="22">
        <v>10</v>
      </c>
      <c r="AO889" s="22">
        <v>10</v>
      </c>
      <c r="AP889" s="22">
        <v>10</v>
      </c>
      <c r="AQ889" s="22">
        <v>10</v>
      </c>
      <c r="AR889" s="22">
        <v>10</v>
      </c>
      <c r="AS889" s="22">
        <v>10</v>
      </c>
      <c r="AT889" s="22">
        <v>10</v>
      </c>
    </row>
    <row r="890" spans="1:46" ht="23.1" customHeight="1">
      <c r="A890" s="22" t="s">
        <v>431</v>
      </c>
      <c r="B890" s="22" t="s">
        <v>46</v>
      </c>
      <c r="C890" s="22" t="s">
        <v>3129</v>
      </c>
      <c r="D890" s="22" t="s">
        <v>392</v>
      </c>
      <c r="E890" s="22" t="s">
        <v>186</v>
      </c>
      <c r="F890" s="35" t="s">
        <v>202</v>
      </c>
      <c r="G890" s="22" t="s">
        <v>203</v>
      </c>
      <c r="H890" s="22" t="s">
        <v>3161</v>
      </c>
      <c r="I890" s="22" t="s">
        <v>3162</v>
      </c>
      <c r="J890" s="22" t="s">
        <v>3163</v>
      </c>
      <c r="K890" s="22" t="s">
        <v>7613</v>
      </c>
      <c r="L890" s="22" t="s">
        <v>207</v>
      </c>
      <c r="M890" s="22">
        <v>12</v>
      </c>
      <c r="N890" s="22">
        <v>26</v>
      </c>
      <c r="O890" s="22">
        <v>4</v>
      </c>
      <c r="P890" s="22" t="s">
        <v>207</v>
      </c>
      <c r="Q890" s="22" t="s">
        <v>208</v>
      </c>
      <c r="R890" s="22" t="s">
        <v>202</v>
      </c>
      <c r="S890" s="22" t="s">
        <v>393</v>
      </c>
      <c r="T890" s="22" t="s">
        <v>3164</v>
      </c>
      <c r="U890" s="22" t="s">
        <v>5107</v>
      </c>
      <c r="V890" s="22">
        <v>57</v>
      </c>
      <c r="W890" s="22" t="s">
        <v>5108</v>
      </c>
      <c r="X890" s="22">
        <v>144</v>
      </c>
      <c r="Y890" s="22" t="s">
        <v>7614</v>
      </c>
      <c r="Z890" s="22" t="s">
        <v>7614</v>
      </c>
      <c r="AA890" s="22">
        <v>1</v>
      </c>
      <c r="AB890" s="22" t="s">
        <v>207</v>
      </c>
      <c r="AC890" s="22" t="s">
        <v>3162</v>
      </c>
      <c r="AE890" s="22" t="s">
        <v>207</v>
      </c>
      <c r="AF890" s="96" t="s">
        <v>231</v>
      </c>
      <c r="AG890" s="22" t="s">
        <v>208</v>
      </c>
      <c r="AH890" s="22" t="s">
        <v>232</v>
      </c>
      <c r="AI890" s="22" t="s">
        <v>5109</v>
      </c>
      <c r="AJ890" s="22">
        <v>100</v>
      </c>
      <c r="AK890" s="22">
        <v>10</v>
      </c>
      <c r="AL890" s="22">
        <v>10</v>
      </c>
      <c r="AM890" s="22">
        <v>10</v>
      </c>
      <c r="AN890" s="22">
        <v>10</v>
      </c>
      <c r="AO890" s="22">
        <v>10</v>
      </c>
      <c r="AP890" s="22">
        <v>10</v>
      </c>
      <c r="AQ890" s="22">
        <v>10</v>
      </c>
      <c r="AR890" s="22">
        <v>10</v>
      </c>
      <c r="AS890" s="22">
        <v>10</v>
      </c>
      <c r="AT890" s="22">
        <v>10</v>
      </c>
    </row>
    <row r="891" spans="1:46" ht="23.1" customHeight="1">
      <c r="A891" s="22" t="s">
        <v>431</v>
      </c>
      <c r="B891" s="22" t="s">
        <v>46</v>
      </c>
      <c r="C891" s="22" t="s">
        <v>3129</v>
      </c>
      <c r="D891" s="22" t="s">
        <v>392</v>
      </c>
      <c r="E891" s="22" t="s">
        <v>186</v>
      </c>
      <c r="F891" s="35" t="s">
        <v>202</v>
      </c>
      <c r="G891" s="22" t="s">
        <v>203</v>
      </c>
      <c r="H891" s="22" t="s">
        <v>1519</v>
      </c>
      <c r="I891" s="22" t="s">
        <v>3165</v>
      </c>
      <c r="J891" s="22" t="s">
        <v>3166</v>
      </c>
      <c r="K891" s="22" t="s">
        <v>7615</v>
      </c>
      <c r="L891" s="22" t="s">
        <v>207</v>
      </c>
      <c r="M891" s="22">
        <v>13</v>
      </c>
      <c r="N891" s="22">
        <v>26</v>
      </c>
      <c r="O891" s="22">
        <v>4</v>
      </c>
      <c r="P891" s="22" t="s">
        <v>207</v>
      </c>
      <c r="Q891" s="22" t="s">
        <v>208</v>
      </c>
      <c r="R891" s="22" t="s">
        <v>202</v>
      </c>
      <c r="S891" s="22" t="s">
        <v>393</v>
      </c>
      <c r="T891" s="22" t="s">
        <v>3164</v>
      </c>
      <c r="U891" s="22" t="s">
        <v>3167</v>
      </c>
      <c r="V891" s="22">
        <v>58</v>
      </c>
      <c r="W891" s="22" t="s">
        <v>7616</v>
      </c>
      <c r="X891" s="22">
        <v>130</v>
      </c>
      <c r="Y891" s="22" t="s">
        <v>7617</v>
      </c>
      <c r="Z891" s="22" t="s">
        <v>7617</v>
      </c>
      <c r="AA891" s="22">
        <v>1</v>
      </c>
      <c r="AB891" s="22" t="s">
        <v>207</v>
      </c>
      <c r="AC891" s="22" t="s">
        <v>3165</v>
      </c>
      <c r="AE891" s="22" t="s">
        <v>207</v>
      </c>
      <c r="AF891" s="96" t="s">
        <v>231</v>
      </c>
      <c r="AG891" s="22" t="s">
        <v>208</v>
      </c>
      <c r="AH891" s="22" t="s">
        <v>232</v>
      </c>
      <c r="AI891" s="22" t="s">
        <v>3168</v>
      </c>
      <c r="AJ891" s="22">
        <v>100</v>
      </c>
      <c r="AK891" s="22">
        <v>10</v>
      </c>
      <c r="AL891" s="22">
        <v>10</v>
      </c>
      <c r="AM891" s="22">
        <v>10</v>
      </c>
      <c r="AN891" s="22">
        <v>10</v>
      </c>
      <c r="AO891" s="22">
        <v>10</v>
      </c>
      <c r="AP891" s="22">
        <v>10</v>
      </c>
      <c r="AQ891" s="22">
        <v>10</v>
      </c>
      <c r="AR891" s="22">
        <v>10</v>
      </c>
      <c r="AS891" s="22">
        <v>10</v>
      </c>
      <c r="AT891" s="22">
        <v>10</v>
      </c>
    </row>
    <row r="892" spans="1:46" ht="23.1" customHeight="1">
      <c r="A892" s="22" t="s">
        <v>431</v>
      </c>
      <c r="B892" s="22" t="s">
        <v>46</v>
      </c>
      <c r="C892" s="22" t="s">
        <v>3129</v>
      </c>
      <c r="D892" s="22" t="s">
        <v>392</v>
      </c>
      <c r="E892" s="22" t="s">
        <v>186</v>
      </c>
      <c r="F892" s="35" t="s">
        <v>202</v>
      </c>
      <c r="G892" s="22" t="s">
        <v>203</v>
      </c>
      <c r="H892" s="22" t="s">
        <v>3161</v>
      </c>
      <c r="I892" s="22" t="s">
        <v>3169</v>
      </c>
      <c r="J892" s="22" t="s">
        <v>3170</v>
      </c>
      <c r="K892" s="22" t="s">
        <v>7618</v>
      </c>
      <c r="L892" s="22" t="s">
        <v>207</v>
      </c>
      <c r="M892" s="22">
        <v>13</v>
      </c>
      <c r="N892" s="22">
        <v>26</v>
      </c>
      <c r="O892" s="22">
        <v>4</v>
      </c>
      <c r="P892" s="22" t="s">
        <v>207</v>
      </c>
      <c r="Q892" s="22" t="s">
        <v>208</v>
      </c>
      <c r="R892" s="22" t="s">
        <v>202</v>
      </c>
      <c r="S892" s="22" t="s">
        <v>393</v>
      </c>
      <c r="T892" s="22" t="s">
        <v>3171</v>
      </c>
      <c r="U892" s="22" t="s">
        <v>3172</v>
      </c>
      <c r="V892" s="22">
        <v>60</v>
      </c>
      <c r="W892" s="22" t="s">
        <v>7619</v>
      </c>
      <c r="X892" s="22">
        <v>132</v>
      </c>
      <c r="Y892" s="22" t="s">
        <v>7620</v>
      </c>
      <c r="Z892" s="22" t="s">
        <v>7620</v>
      </c>
      <c r="AA892" s="22">
        <v>1</v>
      </c>
      <c r="AB892" s="22" t="s">
        <v>207</v>
      </c>
      <c r="AC892" s="22" t="s">
        <v>3169</v>
      </c>
      <c r="AE892" s="22" t="s">
        <v>207</v>
      </c>
      <c r="AF892" s="96" t="s">
        <v>231</v>
      </c>
      <c r="AG892" s="22" t="s">
        <v>208</v>
      </c>
      <c r="AH892" s="22" t="s">
        <v>232</v>
      </c>
      <c r="AI892" s="22" t="s">
        <v>3175</v>
      </c>
      <c r="AJ892" s="22">
        <v>100</v>
      </c>
      <c r="AK892" s="22">
        <v>10</v>
      </c>
      <c r="AL892" s="22">
        <v>10</v>
      </c>
      <c r="AM892" s="22">
        <v>10</v>
      </c>
      <c r="AN892" s="22">
        <v>10</v>
      </c>
      <c r="AO892" s="22">
        <v>10</v>
      </c>
      <c r="AP892" s="22">
        <v>10</v>
      </c>
      <c r="AQ892" s="22">
        <v>10</v>
      </c>
      <c r="AR892" s="22">
        <v>10</v>
      </c>
      <c r="AS892" s="22">
        <v>10</v>
      </c>
      <c r="AT892" s="22">
        <v>10</v>
      </c>
    </row>
    <row r="893" spans="1:46" ht="23.1" customHeight="1">
      <c r="A893" s="22" t="s">
        <v>431</v>
      </c>
      <c r="B893" s="22" t="s">
        <v>46</v>
      </c>
      <c r="C893" s="22" t="s">
        <v>3129</v>
      </c>
      <c r="D893" s="22" t="s">
        <v>392</v>
      </c>
      <c r="E893" s="22" t="s">
        <v>186</v>
      </c>
      <c r="F893" s="35" t="s">
        <v>202</v>
      </c>
      <c r="G893" s="22" t="s">
        <v>203</v>
      </c>
      <c r="H893" s="22" t="s">
        <v>1519</v>
      </c>
      <c r="I893" s="22" t="s">
        <v>3176</v>
      </c>
      <c r="J893" s="22" t="s">
        <v>3177</v>
      </c>
      <c r="K893" s="22" t="s">
        <v>7621</v>
      </c>
      <c r="L893" s="22" t="s">
        <v>207</v>
      </c>
      <c r="M893" s="22">
        <v>13</v>
      </c>
      <c r="N893" s="22">
        <v>25</v>
      </c>
      <c r="O893" s="22">
        <v>3</v>
      </c>
      <c r="P893" s="22" t="s">
        <v>207</v>
      </c>
      <c r="Q893" s="22" t="s">
        <v>208</v>
      </c>
      <c r="R893" s="22" t="s">
        <v>202</v>
      </c>
      <c r="S893" s="22" t="s">
        <v>393</v>
      </c>
      <c r="T893" s="22" t="s">
        <v>3171</v>
      </c>
      <c r="U893" s="22" t="s">
        <v>3178</v>
      </c>
      <c r="V893" s="22">
        <v>60</v>
      </c>
      <c r="W893" s="22" t="s">
        <v>7622</v>
      </c>
      <c r="X893" s="22">
        <v>132</v>
      </c>
      <c r="Y893" s="22" t="s">
        <v>7623</v>
      </c>
      <c r="Z893" s="22" t="s">
        <v>7623</v>
      </c>
      <c r="AA893" s="22">
        <v>1</v>
      </c>
      <c r="AB893" s="22" t="s">
        <v>207</v>
      </c>
      <c r="AC893" s="22" t="s">
        <v>3176</v>
      </c>
      <c r="AE893" s="22" t="s">
        <v>207</v>
      </c>
      <c r="AF893" s="96" t="s">
        <v>231</v>
      </c>
      <c r="AG893" s="22" t="s">
        <v>208</v>
      </c>
      <c r="AH893" s="22" t="s">
        <v>232</v>
      </c>
      <c r="AI893" s="22" t="s">
        <v>3179</v>
      </c>
      <c r="AJ893" s="22">
        <v>100</v>
      </c>
      <c r="AK893" s="22">
        <v>10</v>
      </c>
      <c r="AL893" s="22">
        <v>10</v>
      </c>
      <c r="AM893" s="22">
        <v>10</v>
      </c>
      <c r="AN893" s="22">
        <v>10</v>
      </c>
      <c r="AO893" s="22">
        <v>10</v>
      </c>
      <c r="AP893" s="22">
        <v>10</v>
      </c>
      <c r="AQ893" s="22">
        <v>10</v>
      </c>
      <c r="AR893" s="22">
        <v>10</v>
      </c>
      <c r="AS893" s="22">
        <v>10</v>
      </c>
      <c r="AT893" s="22">
        <v>10</v>
      </c>
    </row>
    <row r="894" spans="1:46" ht="23.1" customHeight="1">
      <c r="A894" s="22" t="s">
        <v>431</v>
      </c>
      <c r="B894" s="22" t="s">
        <v>46</v>
      </c>
      <c r="C894" s="22" t="s">
        <v>3129</v>
      </c>
      <c r="D894" s="22" t="s">
        <v>392</v>
      </c>
      <c r="E894" s="22" t="s">
        <v>186</v>
      </c>
      <c r="F894" s="35" t="s">
        <v>202</v>
      </c>
      <c r="G894" s="22" t="s">
        <v>203</v>
      </c>
      <c r="H894" s="22" t="s">
        <v>2115</v>
      </c>
      <c r="I894" s="22" t="s">
        <v>3180</v>
      </c>
      <c r="J894" s="22" t="s">
        <v>3181</v>
      </c>
      <c r="K894" s="22" t="s">
        <v>7624</v>
      </c>
      <c r="L894" s="22" t="s">
        <v>207</v>
      </c>
      <c r="M894" s="22">
        <v>13</v>
      </c>
      <c r="N894" s="22">
        <v>24</v>
      </c>
      <c r="O894" s="22">
        <v>4</v>
      </c>
      <c r="P894" s="22" t="s">
        <v>207</v>
      </c>
      <c r="Q894" s="22" t="s">
        <v>208</v>
      </c>
      <c r="R894" s="22" t="s">
        <v>202</v>
      </c>
      <c r="S894" s="22" t="s">
        <v>393</v>
      </c>
      <c r="T894" s="22" t="s">
        <v>3171</v>
      </c>
      <c r="U894" s="22" t="s">
        <v>5110</v>
      </c>
      <c r="V894" s="22">
        <v>55</v>
      </c>
      <c r="W894" s="22" t="s">
        <v>5111</v>
      </c>
      <c r="X894" s="22">
        <v>145</v>
      </c>
      <c r="Y894" s="22" t="s">
        <v>7625</v>
      </c>
      <c r="Z894" s="22" t="s">
        <v>7625</v>
      </c>
      <c r="AA894" s="22">
        <v>1</v>
      </c>
      <c r="AB894" s="22" t="s">
        <v>207</v>
      </c>
      <c r="AC894" s="22" t="s">
        <v>3180</v>
      </c>
      <c r="AE894" s="22" t="s">
        <v>207</v>
      </c>
      <c r="AF894" s="96" t="s">
        <v>231</v>
      </c>
      <c r="AG894" s="22" t="s">
        <v>208</v>
      </c>
      <c r="AH894" s="22" t="s">
        <v>232</v>
      </c>
      <c r="AI894" s="22" t="s">
        <v>3182</v>
      </c>
      <c r="AJ894" s="22">
        <v>100</v>
      </c>
      <c r="AK894" s="22">
        <v>10</v>
      </c>
      <c r="AL894" s="22">
        <v>10</v>
      </c>
      <c r="AM894" s="22">
        <v>10</v>
      </c>
      <c r="AN894" s="22">
        <v>10</v>
      </c>
      <c r="AO894" s="22">
        <v>10</v>
      </c>
      <c r="AP894" s="22">
        <v>10</v>
      </c>
      <c r="AQ894" s="22">
        <v>10</v>
      </c>
      <c r="AR894" s="22">
        <v>10</v>
      </c>
      <c r="AS894" s="22">
        <v>10</v>
      </c>
      <c r="AT894" s="22">
        <v>10</v>
      </c>
    </row>
    <row r="895" spans="1:46" ht="23.1" customHeight="1">
      <c r="A895" s="22" t="s">
        <v>431</v>
      </c>
      <c r="B895" s="22" t="s">
        <v>46</v>
      </c>
      <c r="C895" s="22" t="s">
        <v>3129</v>
      </c>
      <c r="D895" s="22" t="s">
        <v>392</v>
      </c>
      <c r="E895" s="22" t="s">
        <v>186</v>
      </c>
      <c r="F895" s="35" t="s">
        <v>202</v>
      </c>
      <c r="G895" s="22" t="s">
        <v>203</v>
      </c>
      <c r="H895" s="22" t="s">
        <v>1519</v>
      </c>
      <c r="I895" s="22" t="s">
        <v>3183</v>
      </c>
      <c r="J895" s="22" t="s">
        <v>3184</v>
      </c>
      <c r="K895" s="22" t="s">
        <v>7626</v>
      </c>
      <c r="L895" s="22" t="s">
        <v>207</v>
      </c>
      <c r="M895" s="22">
        <v>13</v>
      </c>
      <c r="N895" s="22">
        <v>25</v>
      </c>
      <c r="O895" s="22">
        <v>4</v>
      </c>
      <c r="P895" s="22" t="s">
        <v>207</v>
      </c>
      <c r="Q895" s="22" t="s">
        <v>208</v>
      </c>
      <c r="R895" s="22" t="s">
        <v>202</v>
      </c>
      <c r="S895" s="22" t="s">
        <v>393</v>
      </c>
      <c r="T895" s="22" t="s">
        <v>3171</v>
      </c>
      <c r="U895" s="22" t="s">
        <v>3185</v>
      </c>
      <c r="V895" s="22">
        <v>58</v>
      </c>
      <c r="W895" s="22" t="s">
        <v>7627</v>
      </c>
      <c r="X895" s="22">
        <v>130</v>
      </c>
      <c r="Y895" s="22" t="s">
        <v>7628</v>
      </c>
      <c r="Z895" s="22" t="s">
        <v>7628</v>
      </c>
      <c r="AA895" s="22">
        <v>1</v>
      </c>
      <c r="AB895" s="22" t="s">
        <v>207</v>
      </c>
      <c r="AC895" s="22" t="s">
        <v>3183</v>
      </c>
      <c r="AE895" s="22" t="s">
        <v>207</v>
      </c>
      <c r="AF895" s="96" t="s">
        <v>231</v>
      </c>
      <c r="AG895" s="22" t="s">
        <v>208</v>
      </c>
      <c r="AH895" s="22" t="s">
        <v>232</v>
      </c>
      <c r="AI895" s="22" t="s">
        <v>3186</v>
      </c>
      <c r="AJ895" s="22">
        <v>100</v>
      </c>
      <c r="AK895" s="22">
        <v>10</v>
      </c>
      <c r="AL895" s="22">
        <v>10</v>
      </c>
      <c r="AM895" s="22">
        <v>10</v>
      </c>
      <c r="AN895" s="22">
        <v>10</v>
      </c>
      <c r="AO895" s="22">
        <v>10</v>
      </c>
      <c r="AP895" s="22">
        <v>10</v>
      </c>
      <c r="AQ895" s="22">
        <v>10</v>
      </c>
      <c r="AR895" s="22">
        <v>10</v>
      </c>
      <c r="AS895" s="22">
        <v>10</v>
      </c>
      <c r="AT895" s="22">
        <v>10</v>
      </c>
    </row>
    <row r="896" spans="1:46" ht="23.1" customHeight="1">
      <c r="A896" s="22" t="s">
        <v>431</v>
      </c>
      <c r="B896" s="22" t="s">
        <v>46</v>
      </c>
      <c r="C896" s="22" t="s">
        <v>3129</v>
      </c>
      <c r="D896" s="22" t="s">
        <v>392</v>
      </c>
      <c r="E896" s="22" t="s">
        <v>186</v>
      </c>
      <c r="F896" s="35" t="s">
        <v>202</v>
      </c>
      <c r="G896" s="22" t="s">
        <v>203</v>
      </c>
      <c r="H896" s="22" t="s">
        <v>3161</v>
      </c>
      <c r="I896" s="22" t="s">
        <v>3187</v>
      </c>
      <c r="J896" s="22" t="s">
        <v>3188</v>
      </c>
      <c r="K896" s="22" t="s">
        <v>7629</v>
      </c>
      <c r="L896" s="22" t="s">
        <v>207</v>
      </c>
      <c r="M896" s="22">
        <v>13</v>
      </c>
      <c r="N896" s="22">
        <v>24</v>
      </c>
      <c r="O896" s="22">
        <v>4</v>
      </c>
      <c r="P896" s="22" t="s">
        <v>207</v>
      </c>
      <c r="Q896" s="22" t="s">
        <v>208</v>
      </c>
      <c r="R896" s="22" t="s">
        <v>202</v>
      </c>
      <c r="S896" s="22" t="s">
        <v>393</v>
      </c>
      <c r="T896" s="22" t="s">
        <v>3171</v>
      </c>
      <c r="U896" s="22" t="s">
        <v>5112</v>
      </c>
      <c r="V896" s="22">
        <v>59</v>
      </c>
      <c r="W896" s="22" t="s">
        <v>5113</v>
      </c>
      <c r="X896" s="22">
        <v>147</v>
      </c>
      <c r="Y896" s="22" t="s">
        <v>7630</v>
      </c>
      <c r="Z896" s="22" t="s">
        <v>7630</v>
      </c>
      <c r="AA896" s="22">
        <v>1</v>
      </c>
      <c r="AB896" s="22" t="s">
        <v>207</v>
      </c>
      <c r="AC896" s="22" t="s">
        <v>3187</v>
      </c>
      <c r="AE896" s="22" t="s">
        <v>207</v>
      </c>
      <c r="AF896" s="96" t="s">
        <v>231</v>
      </c>
      <c r="AG896" s="22" t="s">
        <v>208</v>
      </c>
      <c r="AH896" s="22" t="s">
        <v>232</v>
      </c>
      <c r="AI896" s="22" t="s">
        <v>5114</v>
      </c>
      <c r="AJ896" s="22">
        <v>100</v>
      </c>
      <c r="AK896" s="22">
        <v>10</v>
      </c>
      <c r="AL896" s="22">
        <v>10</v>
      </c>
      <c r="AM896" s="22">
        <v>10</v>
      </c>
      <c r="AN896" s="22">
        <v>10</v>
      </c>
      <c r="AO896" s="22">
        <v>10</v>
      </c>
      <c r="AP896" s="22">
        <v>10</v>
      </c>
      <c r="AQ896" s="22">
        <v>10</v>
      </c>
      <c r="AR896" s="22">
        <v>10</v>
      </c>
      <c r="AS896" s="22">
        <v>10</v>
      </c>
      <c r="AT896" s="22">
        <v>10</v>
      </c>
    </row>
    <row r="897" spans="1:46" ht="23.1" customHeight="1">
      <c r="A897" s="22" t="s">
        <v>431</v>
      </c>
      <c r="B897" s="22" t="s">
        <v>46</v>
      </c>
      <c r="C897" s="22" t="s">
        <v>3129</v>
      </c>
      <c r="D897" s="22" t="s">
        <v>392</v>
      </c>
      <c r="E897" s="22" t="s">
        <v>186</v>
      </c>
      <c r="F897" s="35" t="s">
        <v>202</v>
      </c>
      <c r="G897" s="22" t="s">
        <v>203</v>
      </c>
      <c r="H897" s="22" t="s">
        <v>1519</v>
      </c>
      <c r="I897" s="22" t="s">
        <v>3190</v>
      </c>
      <c r="J897" s="22" t="s">
        <v>3191</v>
      </c>
      <c r="K897" s="22" t="s">
        <v>7631</v>
      </c>
      <c r="L897" s="22" t="s">
        <v>207</v>
      </c>
      <c r="M897" s="22">
        <v>13</v>
      </c>
      <c r="N897" s="22">
        <v>24</v>
      </c>
      <c r="O897" s="22">
        <v>4</v>
      </c>
      <c r="P897" s="22" t="s">
        <v>207</v>
      </c>
      <c r="Q897" s="22" t="s">
        <v>208</v>
      </c>
      <c r="R897" s="22" t="s">
        <v>202</v>
      </c>
      <c r="S897" s="22" t="s">
        <v>393</v>
      </c>
      <c r="T897" s="22" t="s">
        <v>3171</v>
      </c>
      <c r="U897" s="22" t="s">
        <v>3192</v>
      </c>
      <c r="V897" s="22">
        <v>60</v>
      </c>
      <c r="W897" s="22" t="s">
        <v>7632</v>
      </c>
      <c r="X897" s="22">
        <v>132</v>
      </c>
      <c r="Y897" s="22" t="s">
        <v>7633</v>
      </c>
      <c r="Z897" s="22" t="s">
        <v>7633</v>
      </c>
      <c r="AA897" s="22">
        <v>1</v>
      </c>
      <c r="AB897" s="22" t="s">
        <v>207</v>
      </c>
      <c r="AC897" s="22" t="s">
        <v>3190</v>
      </c>
      <c r="AE897" s="22" t="s">
        <v>207</v>
      </c>
      <c r="AF897" s="96" t="s">
        <v>231</v>
      </c>
      <c r="AG897" s="22" t="s">
        <v>208</v>
      </c>
      <c r="AH897" s="22" t="s">
        <v>232</v>
      </c>
      <c r="AI897" s="22" t="s">
        <v>3189</v>
      </c>
      <c r="AJ897" s="22">
        <v>100</v>
      </c>
      <c r="AK897" s="22">
        <v>10</v>
      </c>
      <c r="AL897" s="22">
        <v>10</v>
      </c>
      <c r="AM897" s="22">
        <v>10</v>
      </c>
      <c r="AN897" s="22">
        <v>10</v>
      </c>
      <c r="AO897" s="22">
        <v>10</v>
      </c>
      <c r="AP897" s="22">
        <v>10</v>
      </c>
      <c r="AQ897" s="22">
        <v>10</v>
      </c>
      <c r="AR897" s="22">
        <v>10</v>
      </c>
      <c r="AS897" s="22">
        <v>10</v>
      </c>
      <c r="AT897" s="22">
        <v>10</v>
      </c>
    </row>
    <row r="898" spans="1:46" ht="23.1" customHeight="1">
      <c r="A898" s="22" t="s">
        <v>431</v>
      </c>
      <c r="B898" s="22" t="s">
        <v>46</v>
      </c>
      <c r="C898" s="22" t="s">
        <v>3129</v>
      </c>
      <c r="D898" s="22" t="s">
        <v>392</v>
      </c>
      <c r="E898" s="22" t="s">
        <v>186</v>
      </c>
      <c r="F898" s="35" t="s">
        <v>202</v>
      </c>
      <c r="G898" s="22" t="s">
        <v>203</v>
      </c>
      <c r="H898" s="22" t="s">
        <v>1815</v>
      </c>
      <c r="I898" s="22" t="s">
        <v>3193</v>
      </c>
      <c r="J898" s="22" t="s">
        <v>3194</v>
      </c>
      <c r="K898" s="22" t="s">
        <v>7634</v>
      </c>
      <c r="L898" s="22" t="s">
        <v>207</v>
      </c>
      <c r="M898" s="22">
        <v>13</v>
      </c>
      <c r="N898" s="22">
        <v>28</v>
      </c>
      <c r="O898" s="22">
        <v>16</v>
      </c>
      <c r="P898" s="22" t="s">
        <v>207</v>
      </c>
      <c r="Q898" s="22" t="s">
        <v>208</v>
      </c>
      <c r="R898" s="22" t="s">
        <v>202</v>
      </c>
      <c r="S898" s="22" t="s">
        <v>202</v>
      </c>
      <c r="T898" s="22" t="s">
        <v>4527</v>
      </c>
      <c r="U898" s="22" t="s">
        <v>5115</v>
      </c>
      <c r="V898" s="22">
        <v>56</v>
      </c>
      <c r="W898" s="22" t="s">
        <v>3195</v>
      </c>
      <c r="X898" s="22">
        <v>146</v>
      </c>
      <c r="Y898" s="22" t="s">
        <v>7635</v>
      </c>
      <c r="Z898" s="22" t="s">
        <v>7635</v>
      </c>
      <c r="AA898" s="22">
        <v>1</v>
      </c>
      <c r="AB898" s="22" t="s">
        <v>207</v>
      </c>
      <c r="AC898" s="22" t="s">
        <v>3193</v>
      </c>
      <c r="AE898" s="22" t="s">
        <v>207</v>
      </c>
      <c r="AF898" s="96" t="s">
        <v>231</v>
      </c>
      <c r="AG898" s="22" t="s">
        <v>208</v>
      </c>
      <c r="AH898" s="22" t="s">
        <v>232</v>
      </c>
      <c r="AI898" s="22" t="s">
        <v>3196</v>
      </c>
      <c r="AJ898" s="22">
        <v>100</v>
      </c>
      <c r="AK898" s="22">
        <v>10</v>
      </c>
      <c r="AL898" s="22">
        <v>10</v>
      </c>
      <c r="AM898" s="22">
        <v>10</v>
      </c>
      <c r="AN898" s="22">
        <v>10</v>
      </c>
      <c r="AO898" s="22">
        <v>10</v>
      </c>
      <c r="AP898" s="22">
        <v>10</v>
      </c>
      <c r="AQ898" s="22">
        <v>10</v>
      </c>
      <c r="AR898" s="22">
        <v>10</v>
      </c>
      <c r="AS898" s="22">
        <v>10</v>
      </c>
      <c r="AT898" s="22">
        <v>10</v>
      </c>
    </row>
    <row r="899" spans="1:46" ht="23.1" customHeight="1">
      <c r="A899" s="22" t="s">
        <v>431</v>
      </c>
      <c r="B899" s="22" t="s">
        <v>46</v>
      </c>
      <c r="C899" s="22" t="s">
        <v>3129</v>
      </c>
      <c r="D899" s="22" t="s">
        <v>392</v>
      </c>
      <c r="E899" s="22" t="s">
        <v>186</v>
      </c>
      <c r="F899" s="35" t="s">
        <v>202</v>
      </c>
      <c r="G899" s="22" t="s">
        <v>203</v>
      </c>
      <c r="H899" s="22" t="s">
        <v>3135</v>
      </c>
      <c r="I899" s="22" t="s">
        <v>3197</v>
      </c>
      <c r="J899" s="22" t="s">
        <v>3198</v>
      </c>
      <c r="K899" s="22" t="s">
        <v>7636</v>
      </c>
      <c r="L899" s="22" t="s">
        <v>207</v>
      </c>
      <c r="M899" s="22">
        <v>13</v>
      </c>
      <c r="N899" s="22">
        <v>28</v>
      </c>
      <c r="O899" s="22">
        <v>16</v>
      </c>
      <c r="P899" s="22" t="s">
        <v>207</v>
      </c>
      <c r="Q899" s="22" t="s">
        <v>208</v>
      </c>
      <c r="R899" s="22" t="s">
        <v>202</v>
      </c>
      <c r="S899" s="22" t="s">
        <v>393</v>
      </c>
      <c r="T899" s="22" t="s">
        <v>4527</v>
      </c>
      <c r="U899" s="22" t="s">
        <v>5116</v>
      </c>
      <c r="V899" s="22">
        <v>58</v>
      </c>
      <c r="W899" s="22" t="s">
        <v>3199</v>
      </c>
      <c r="X899" s="22">
        <v>131</v>
      </c>
      <c r="Y899" s="22" t="s">
        <v>7637</v>
      </c>
      <c r="Z899" s="22" t="s">
        <v>7637</v>
      </c>
      <c r="AA899" s="22">
        <v>1</v>
      </c>
      <c r="AB899" s="22" t="s">
        <v>207</v>
      </c>
      <c r="AC899" s="22" t="s">
        <v>3197</v>
      </c>
      <c r="AE899" s="22" t="s">
        <v>207</v>
      </c>
      <c r="AF899" s="96" t="s">
        <v>231</v>
      </c>
      <c r="AG899" s="22" t="s">
        <v>208</v>
      </c>
      <c r="AH899" s="22" t="s">
        <v>232</v>
      </c>
      <c r="AI899" s="22" t="s">
        <v>3200</v>
      </c>
      <c r="AJ899" s="22">
        <v>100</v>
      </c>
      <c r="AK899" s="22">
        <v>10</v>
      </c>
      <c r="AL899" s="22">
        <v>10</v>
      </c>
      <c r="AM899" s="22">
        <v>10</v>
      </c>
      <c r="AN899" s="22">
        <v>10</v>
      </c>
      <c r="AO899" s="22">
        <v>10</v>
      </c>
      <c r="AP899" s="22">
        <v>10</v>
      </c>
      <c r="AQ899" s="22">
        <v>10</v>
      </c>
      <c r="AR899" s="22">
        <v>10</v>
      </c>
      <c r="AS899" s="22">
        <v>10</v>
      </c>
      <c r="AT899" s="22">
        <v>10</v>
      </c>
    </row>
    <row r="900" spans="1:46" ht="23.1" customHeight="1">
      <c r="A900" s="22" t="s">
        <v>431</v>
      </c>
      <c r="B900" s="22" t="s">
        <v>46</v>
      </c>
      <c r="C900" s="22" t="s">
        <v>3129</v>
      </c>
      <c r="D900" s="22" t="s">
        <v>392</v>
      </c>
      <c r="E900" s="22" t="s">
        <v>186</v>
      </c>
      <c r="F900" s="35" t="s">
        <v>202</v>
      </c>
      <c r="G900" s="22" t="s">
        <v>203</v>
      </c>
      <c r="H900" s="22" t="s">
        <v>3201</v>
      </c>
      <c r="I900" s="22" t="s">
        <v>3202</v>
      </c>
      <c r="J900" s="22" t="s">
        <v>3203</v>
      </c>
      <c r="K900" s="22" t="s">
        <v>7638</v>
      </c>
      <c r="L900" s="22" t="s">
        <v>207</v>
      </c>
      <c r="M900" s="22">
        <v>12</v>
      </c>
      <c r="N900" s="22">
        <v>27</v>
      </c>
      <c r="O900" s="22">
        <v>4</v>
      </c>
      <c r="P900" s="22" t="s">
        <v>207</v>
      </c>
      <c r="Q900" s="22" t="s">
        <v>208</v>
      </c>
      <c r="R900" s="22" t="s">
        <v>393</v>
      </c>
      <c r="S900" s="22" t="s">
        <v>393</v>
      </c>
      <c r="T900" s="22" t="s">
        <v>3164</v>
      </c>
      <c r="U900" s="22" t="s">
        <v>3204</v>
      </c>
      <c r="V900" s="22">
        <v>58</v>
      </c>
      <c r="W900" s="22" t="s">
        <v>7639</v>
      </c>
      <c r="X900" s="22">
        <v>130</v>
      </c>
      <c r="Y900" s="22" t="s">
        <v>7640</v>
      </c>
      <c r="Z900" s="22" t="s">
        <v>7640</v>
      </c>
      <c r="AA900" s="22">
        <v>1</v>
      </c>
      <c r="AB900" s="22" t="s">
        <v>207</v>
      </c>
      <c r="AC900" s="22" t="s">
        <v>3202</v>
      </c>
      <c r="AE900" s="22" t="s">
        <v>207</v>
      </c>
      <c r="AF900" s="96" t="s">
        <v>231</v>
      </c>
      <c r="AG900" s="22" t="s">
        <v>208</v>
      </c>
      <c r="AH900" s="22" t="s">
        <v>232</v>
      </c>
      <c r="AI900" s="22" t="s">
        <v>3205</v>
      </c>
      <c r="AJ900" s="22">
        <v>90</v>
      </c>
      <c r="AK900" s="22">
        <v>10</v>
      </c>
      <c r="AL900" s="22">
        <v>10</v>
      </c>
      <c r="AM900" s="22">
        <v>0</v>
      </c>
      <c r="AN900" s="22">
        <v>10</v>
      </c>
      <c r="AO900" s="22">
        <v>10</v>
      </c>
      <c r="AP900" s="22">
        <v>10</v>
      </c>
      <c r="AQ900" s="22">
        <v>10</v>
      </c>
      <c r="AR900" s="22">
        <v>10</v>
      </c>
      <c r="AS900" s="22">
        <v>10</v>
      </c>
      <c r="AT900" s="22">
        <v>10</v>
      </c>
    </row>
    <row r="901" spans="1:46" ht="23.1" customHeight="1">
      <c r="A901" s="22" t="s">
        <v>431</v>
      </c>
      <c r="B901" s="22" t="s">
        <v>46</v>
      </c>
      <c r="C901" s="22" t="s">
        <v>3129</v>
      </c>
      <c r="D901" s="22" t="s">
        <v>392</v>
      </c>
      <c r="E901" s="22" t="s">
        <v>186</v>
      </c>
      <c r="F901" s="35" t="s">
        <v>202</v>
      </c>
      <c r="G901" s="22" t="s">
        <v>203</v>
      </c>
      <c r="H901" s="22" t="s">
        <v>3201</v>
      </c>
      <c r="I901" s="22" t="s">
        <v>3206</v>
      </c>
      <c r="J901" s="22" t="s">
        <v>3207</v>
      </c>
      <c r="K901" s="22" t="s">
        <v>7641</v>
      </c>
      <c r="L901" s="22" t="s">
        <v>207</v>
      </c>
      <c r="M901" s="22">
        <v>13</v>
      </c>
      <c r="N901" s="22">
        <v>26</v>
      </c>
      <c r="O901" s="22">
        <v>4</v>
      </c>
      <c r="P901" s="22" t="s">
        <v>207</v>
      </c>
      <c r="Q901" s="22" t="s">
        <v>208</v>
      </c>
      <c r="R901" s="22" t="s">
        <v>393</v>
      </c>
      <c r="S901" s="22" t="s">
        <v>393</v>
      </c>
      <c r="T901" s="22" t="s">
        <v>3171</v>
      </c>
      <c r="U901" s="22" t="s">
        <v>3208</v>
      </c>
      <c r="V901" s="22">
        <v>60</v>
      </c>
      <c r="W901" s="22" t="s">
        <v>7642</v>
      </c>
      <c r="X901" s="22">
        <v>132</v>
      </c>
      <c r="Y901" s="22" t="s">
        <v>7643</v>
      </c>
      <c r="Z901" s="22" t="s">
        <v>7643</v>
      </c>
      <c r="AA901" s="22">
        <v>1</v>
      </c>
      <c r="AB901" s="22" t="s">
        <v>207</v>
      </c>
      <c r="AC901" s="22" t="s">
        <v>3206</v>
      </c>
      <c r="AE901" s="22" t="s">
        <v>207</v>
      </c>
      <c r="AF901" s="96" t="s">
        <v>231</v>
      </c>
      <c r="AG901" s="22" t="s">
        <v>208</v>
      </c>
      <c r="AH901" s="22" t="s">
        <v>232</v>
      </c>
      <c r="AI901" s="22" t="s">
        <v>3209</v>
      </c>
      <c r="AJ901" s="22">
        <v>90</v>
      </c>
      <c r="AK901" s="22">
        <v>10</v>
      </c>
      <c r="AL901" s="22">
        <v>10</v>
      </c>
      <c r="AM901" s="22">
        <v>0</v>
      </c>
      <c r="AN901" s="22">
        <v>10</v>
      </c>
      <c r="AO901" s="22">
        <v>10</v>
      </c>
      <c r="AP901" s="22">
        <v>10</v>
      </c>
      <c r="AQ901" s="22">
        <v>10</v>
      </c>
      <c r="AR901" s="22">
        <v>10</v>
      </c>
      <c r="AS901" s="22">
        <v>10</v>
      </c>
      <c r="AT901" s="22">
        <v>10</v>
      </c>
    </row>
    <row r="902" spans="1:46" ht="23.1" customHeight="1">
      <c r="A902" s="22" t="s">
        <v>431</v>
      </c>
      <c r="B902" s="22" t="s">
        <v>46</v>
      </c>
      <c r="C902" s="22" t="s">
        <v>3129</v>
      </c>
      <c r="D902" s="22" t="s">
        <v>392</v>
      </c>
      <c r="E902" s="22" t="s">
        <v>186</v>
      </c>
      <c r="F902" s="35" t="s">
        <v>202</v>
      </c>
      <c r="G902" s="22" t="s">
        <v>203</v>
      </c>
      <c r="H902" s="22" t="s">
        <v>3201</v>
      </c>
      <c r="I902" s="22" t="s">
        <v>3210</v>
      </c>
      <c r="J902" s="22" t="s">
        <v>3211</v>
      </c>
      <c r="K902" s="22" t="s">
        <v>7644</v>
      </c>
      <c r="L902" s="22" t="s">
        <v>207</v>
      </c>
      <c r="M902" s="22">
        <v>13</v>
      </c>
      <c r="N902" s="22">
        <v>26</v>
      </c>
      <c r="O902" s="22">
        <v>4</v>
      </c>
      <c r="P902" s="22" t="s">
        <v>207</v>
      </c>
      <c r="Q902" s="22" t="s">
        <v>208</v>
      </c>
      <c r="R902" s="22" t="s">
        <v>393</v>
      </c>
      <c r="S902" s="22" t="s">
        <v>393</v>
      </c>
      <c r="T902" s="22" t="s">
        <v>3171</v>
      </c>
      <c r="U902" s="22" t="s">
        <v>3212</v>
      </c>
      <c r="V902" s="22">
        <v>58</v>
      </c>
      <c r="W902" s="22" t="s">
        <v>7645</v>
      </c>
      <c r="X902" s="22">
        <v>130</v>
      </c>
      <c r="Y902" s="22" t="s">
        <v>7646</v>
      </c>
      <c r="Z902" s="22" t="s">
        <v>7646</v>
      </c>
      <c r="AA902" s="22">
        <v>1</v>
      </c>
      <c r="AB902" s="22" t="s">
        <v>207</v>
      </c>
      <c r="AC902" s="22" t="s">
        <v>3210</v>
      </c>
      <c r="AE902" s="22" t="s">
        <v>207</v>
      </c>
      <c r="AF902" s="96" t="s">
        <v>231</v>
      </c>
      <c r="AG902" s="22" t="s">
        <v>208</v>
      </c>
      <c r="AH902" s="22" t="s">
        <v>232</v>
      </c>
      <c r="AI902" s="22" t="s">
        <v>3213</v>
      </c>
      <c r="AJ902" s="22">
        <v>90</v>
      </c>
      <c r="AK902" s="22">
        <v>10</v>
      </c>
      <c r="AL902" s="22">
        <v>10</v>
      </c>
      <c r="AM902" s="22">
        <v>0</v>
      </c>
      <c r="AN902" s="22">
        <v>10</v>
      </c>
      <c r="AO902" s="22">
        <v>10</v>
      </c>
      <c r="AP902" s="22">
        <v>10</v>
      </c>
      <c r="AQ902" s="22">
        <v>10</v>
      </c>
      <c r="AR902" s="22">
        <v>10</v>
      </c>
      <c r="AS902" s="22">
        <v>10</v>
      </c>
      <c r="AT902" s="22">
        <v>10</v>
      </c>
    </row>
    <row r="903" spans="1:46" ht="23.1" customHeight="1">
      <c r="A903" s="22" t="s">
        <v>431</v>
      </c>
      <c r="B903" s="22" t="s">
        <v>46</v>
      </c>
      <c r="C903" s="22" t="s">
        <v>3129</v>
      </c>
      <c r="D903" s="22" t="s">
        <v>392</v>
      </c>
      <c r="E903" s="22" t="s">
        <v>186</v>
      </c>
      <c r="F903" s="35" t="s">
        <v>202</v>
      </c>
      <c r="G903" s="22" t="s">
        <v>203</v>
      </c>
      <c r="H903" s="22" t="s">
        <v>3201</v>
      </c>
      <c r="I903" s="22" t="s">
        <v>3214</v>
      </c>
      <c r="J903" s="22" t="s">
        <v>3215</v>
      </c>
      <c r="K903" s="22" t="s">
        <v>7647</v>
      </c>
      <c r="L903" s="22" t="s">
        <v>207</v>
      </c>
      <c r="M903" s="22">
        <v>13</v>
      </c>
      <c r="N903" s="22">
        <v>25</v>
      </c>
      <c r="O903" s="22">
        <v>4</v>
      </c>
      <c r="P903" s="22" t="s">
        <v>207</v>
      </c>
      <c r="Q903" s="22" t="s">
        <v>208</v>
      </c>
      <c r="R903" s="22" t="s">
        <v>393</v>
      </c>
      <c r="S903" s="22" t="s">
        <v>393</v>
      </c>
      <c r="T903" s="22" t="s">
        <v>3171</v>
      </c>
      <c r="U903" s="22" t="s">
        <v>3216</v>
      </c>
      <c r="V903" s="22">
        <v>60</v>
      </c>
      <c r="W903" s="22" t="s">
        <v>7648</v>
      </c>
      <c r="X903" s="22">
        <v>132</v>
      </c>
      <c r="Y903" s="22" t="s">
        <v>7649</v>
      </c>
      <c r="Z903" s="22" t="s">
        <v>7649</v>
      </c>
      <c r="AA903" s="22">
        <v>1</v>
      </c>
      <c r="AB903" s="22" t="s">
        <v>207</v>
      </c>
      <c r="AC903" s="22" t="s">
        <v>3214</v>
      </c>
      <c r="AE903" s="22" t="s">
        <v>207</v>
      </c>
      <c r="AF903" s="96" t="s">
        <v>231</v>
      </c>
      <c r="AG903" s="22" t="s">
        <v>208</v>
      </c>
      <c r="AH903" s="22" t="s">
        <v>232</v>
      </c>
      <c r="AI903" s="22" t="s">
        <v>3217</v>
      </c>
      <c r="AJ903" s="22">
        <v>90</v>
      </c>
      <c r="AK903" s="22">
        <v>10</v>
      </c>
      <c r="AL903" s="22">
        <v>10</v>
      </c>
      <c r="AM903" s="22">
        <v>0</v>
      </c>
      <c r="AN903" s="22">
        <v>10</v>
      </c>
      <c r="AO903" s="22">
        <v>10</v>
      </c>
      <c r="AP903" s="22">
        <v>10</v>
      </c>
      <c r="AQ903" s="22">
        <v>10</v>
      </c>
      <c r="AR903" s="22">
        <v>10</v>
      </c>
      <c r="AS903" s="22">
        <v>10</v>
      </c>
      <c r="AT903" s="22">
        <v>10</v>
      </c>
    </row>
    <row r="904" spans="1:46" ht="23.1" customHeight="1">
      <c r="A904" s="22" t="s">
        <v>2</v>
      </c>
      <c r="B904" s="22" t="s">
        <v>183</v>
      </c>
      <c r="C904" s="22" t="s">
        <v>3218</v>
      </c>
      <c r="D904" s="22" t="s">
        <v>392</v>
      </c>
      <c r="E904" s="22" t="s">
        <v>186</v>
      </c>
      <c r="F904" s="35" t="s">
        <v>202</v>
      </c>
      <c r="G904" s="22" t="s">
        <v>203</v>
      </c>
      <c r="H904" s="329">
        <v>45510</v>
      </c>
      <c r="I904" s="22" t="s">
        <v>3219</v>
      </c>
      <c r="J904" s="22" t="s">
        <v>3220</v>
      </c>
      <c r="K904" s="22" t="s">
        <v>3221</v>
      </c>
      <c r="L904" s="22" t="s">
        <v>207</v>
      </c>
      <c r="M904" s="22">
        <v>9</v>
      </c>
      <c r="N904" s="22">
        <v>21</v>
      </c>
      <c r="O904" s="22">
        <v>5</v>
      </c>
      <c r="P904" s="22" t="s">
        <v>207</v>
      </c>
      <c r="Q904" s="22" t="s">
        <v>208</v>
      </c>
      <c r="R904" s="22" t="s">
        <v>393</v>
      </c>
      <c r="S904" s="22" t="s">
        <v>393</v>
      </c>
      <c r="T904" s="22" t="s">
        <v>209</v>
      </c>
      <c r="U904" s="22" t="s">
        <v>3222</v>
      </c>
      <c r="V904" s="22">
        <v>60</v>
      </c>
      <c r="W904" s="22" t="s">
        <v>3223</v>
      </c>
      <c r="X904" s="22">
        <v>119</v>
      </c>
      <c r="Y904" s="22" t="s">
        <v>3224</v>
      </c>
      <c r="Z904" s="22" t="s">
        <v>3224</v>
      </c>
      <c r="AA904" s="22">
        <v>1</v>
      </c>
      <c r="AB904" s="22" t="s">
        <v>207</v>
      </c>
      <c r="AC904" s="22" t="s">
        <v>8283</v>
      </c>
      <c r="AE904" s="22" t="s">
        <v>207</v>
      </c>
      <c r="AF904" s="331">
        <v>1</v>
      </c>
      <c r="AG904" s="22" t="s">
        <v>3225</v>
      </c>
      <c r="AH904" s="22" t="s">
        <v>3226</v>
      </c>
      <c r="AI904" s="22" t="s">
        <v>7650</v>
      </c>
      <c r="AJ904" s="22">
        <v>70</v>
      </c>
      <c r="AK904" s="22">
        <v>10</v>
      </c>
      <c r="AL904" s="22">
        <v>10</v>
      </c>
      <c r="AM904" s="22">
        <v>0</v>
      </c>
      <c r="AN904" s="22">
        <v>0</v>
      </c>
      <c r="AO904" s="22">
        <v>10</v>
      </c>
      <c r="AP904" s="22">
        <v>10</v>
      </c>
      <c r="AQ904" s="22">
        <v>10</v>
      </c>
      <c r="AR904" s="22">
        <v>10</v>
      </c>
      <c r="AS904" s="22">
        <v>0</v>
      </c>
      <c r="AT904" s="22">
        <v>10</v>
      </c>
    </row>
    <row r="905" spans="1:46" ht="23.1" customHeight="1">
      <c r="A905" s="22" t="s">
        <v>2</v>
      </c>
      <c r="B905" s="22" t="s">
        <v>183</v>
      </c>
      <c r="C905" s="22" t="s">
        <v>3218</v>
      </c>
      <c r="D905" s="22" t="s">
        <v>392</v>
      </c>
      <c r="E905" s="22" t="s">
        <v>186</v>
      </c>
      <c r="F905" s="35" t="s">
        <v>202</v>
      </c>
      <c r="G905" s="22" t="s">
        <v>203</v>
      </c>
      <c r="H905" s="329">
        <v>45510</v>
      </c>
      <c r="I905" s="100" t="s">
        <v>3227</v>
      </c>
      <c r="J905" s="22" t="s">
        <v>3228</v>
      </c>
      <c r="K905" s="22" t="s">
        <v>3229</v>
      </c>
      <c r="L905" s="22" t="s">
        <v>207</v>
      </c>
      <c r="M905" s="22">
        <v>12</v>
      </c>
      <c r="N905" s="22">
        <v>21</v>
      </c>
      <c r="O905" s="22">
        <v>5</v>
      </c>
      <c r="P905" s="22" t="s">
        <v>207</v>
      </c>
      <c r="Q905" s="22" t="s">
        <v>208</v>
      </c>
      <c r="R905" s="22" t="s">
        <v>393</v>
      </c>
      <c r="S905" s="22" t="s">
        <v>393</v>
      </c>
      <c r="T905" s="22" t="s">
        <v>209</v>
      </c>
      <c r="U905" s="22" t="s">
        <v>3230</v>
      </c>
      <c r="V905" s="22">
        <v>60</v>
      </c>
      <c r="W905" s="22" t="s">
        <v>3231</v>
      </c>
      <c r="X905" s="22">
        <v>119</v>
      </c>
      <c r="Y905" s="22" t="s">
        <v>3232</v>
      </c>
      <c r="Z905" s="22" t="s">
        <v>3232</v>
      </c>
      <c r="AA905" s="22">
        <v>1</v>
      </c>
      <c r="AB905" s="22" t="s">
        <v>207</v>
      </c>
      <c r="AC905" s="22" t="s">
        <v>8284</v>
      </c>
      <c r="AE905" s="22" t="s">
        <v>207</v>
      </c>
      <c r="AF905" s="331">
        <v>1</v>
      </c>
      <c r="AG905" s="22" t="s">
        <v>3225</v>
      </c>
      <c r="AH905" s="22" t="s">
        <v>3226</v>
      </c>
      <c r="AI905" s="22" t="s">
        <v>7651</v>
      </c>
      <c r="AJ905" s="22">
        <v>70</v>
      </c>
      <c r="AK905" s="22">
        <v>10</v>
      </c>
      <c r="AL905" s="22">
        <v>10</v>
      </c>
      <c r="AM905" s="22">
        <v>0</v>
      </c>
      <c r="AN905" s="22">
        <v>0</v>
      </c>
      <c r="AO905" s="22">
        <v>10</v>
      </c>
      <c r="AP905" s="22">
        <v>10</v>
      </c>
      <c r="AQ905" s="22">
        <v>10</v>
      </c>
      <c r="AR905" s="22">
        <v>10</v>
      </c>
      <c r="AS905" s="22">
        <v>0</v>
      </c>
      <c r="AT905" s="22">
        <v>10</v>
      </c>
    </row>
    <row r="906" spans="1:46" ht="23.1" customHeight="1">
      <c r="A906" s="22" t="s">
        <v>2</v>
      </c>
      <c r="B906" s="22" t="s">
        <v>183</v>
      </c>
      <c r="C906" s="22" t="s">
        <v>3218</v>
      </c>
      <c r="D906" s="22" t="s">
        <v>392</v>
      </c>
      <c r="E906" s="22" t="s">
        <v>186</v>
      </c>
      <c r="F906" s="35" t="s">
        <v>202</v>
      </c>
      <c r="G906" s="22" t="s">
        <v>203</v>
      </c>
      <c r="H906" s="329">
        <v>45510</v>
      </c>
      <c r="I906" s="22" t="s">
        <v>3233</v>
      </c>
      <c r="J906" s="22" t="s">
        <v>3234</v>
      </c>
      <c r="K906" s="22" t="s">
        <v>3235</v>
      </c>
      <c r="L906" s="22" t="s">
        <v>207</v>
      </c>
      <c r="M906" s="22">
        <v>9</v>
      </c>
      <c r="N906" s="22">
        <v>21</v>
      </c>
      <c r="O906" s="22">
        <v>5</v>
      </c>
      <c r="P906" s="22" t="s">
        <v>207</v>
      </c>
      <c r="Q906" s="22" t="s">
        <v>208</v>
      </c>
      <c r="R906" s="22" t="s">
        <v>393</v>
      </c>
      <c r="S906" s="22" t="s">
        <v>393</v>
      </c>
      <c r="T906" s="22" t="s">
        <v>209</v>
      </c>
      <c r="U906" s="22" t="s">
        <v>3236</v>
      </c>
      <c r="V906" s="22">
        <v>60</v>
      </c>
      <c r="W906" s="22" t="s">
        <v>3237</v>
      </c>
      <c r="X906" s="22">
        <v>119</v>
      </c>
      <c r="Y906" s="22" t="s">
        <v>3238</v>
      </c>
      <c r="Z906" s="22" t="s">
        <v>3238</v>
      </c>
      <c r="AA906" s="22">
        <v>1</v>
      </c>
      <c r="AB906" s="22" t="s">
        <v>207</v>
      </c>
      <c r="AC906" s="22" t="s">
        <v>8285</v>
      </c>
      <c r="AE906" s="22" t="s">
        <v>207</v>
      </c>
      <c r="AF906" s="331">
        <v>1</v>
      </c>
      <c r="AG906" s="22" t="s">
        <v>3225</v>
      </c>
      <c r="AH906" s="22" t="s">
        <v>3226</v>
      </c>
      <c r="AI906" s="22" t="s">
        <v>7652</v>
      </c>
      <c r="AJ906" s="22">
        <v>70</v>
      </c>
      <c r="AK906" s="22">
        <v>10</v>
      </c>
      <c r="AL906" s="22">
        <v>10</v>
      </c>
      <c r="AM906" s="22">
        <v>0</v>
      </c>
      <c r="AN906" s="22">
        <v>0</v>
      </c>
      <c r="AO906" s="22">
        <v>10</v>
      </c>
      <c r="AP906" s="22">
        <v>10</v>
      </c>
      <c r="AQ906" s="22">
        <v>10</v>
      </c>
      <c r="AR906" s="22">
        <v>10</v>
      </c>
      <c r="AS906" s="22">
        <v>0</v>
      </c>
      <c r="AT906" s="22">
        <v>10</v>
      </c>
    </row>
    <row r="907" spans="1:46" ht="23.1" customHeight="1">
      <c r="A907" s="22" t="s">
        <v>2</v>
      </c>
      <c r="B907" s="22" t="s">
        <v>183</v>
      </c>
      <c r="C907" s="22" t="s">
        <v>3218</v>
      </c>
      <c r="D907" s="22" t="s">
        <v>392</v>
      </c>
      <c r="E907" s="22" t="s">
        <v>186</v>
      </c>
      <c r="F907" s="35" t="s">
        <v>202</v>
      </c>
      <c r="G907" s="22" t="s">
        <v>203</v>
      </c>
      <c r="H907" s="329">
        <v>45510</v>
      </c>
      <c r="I907" s="22" t="s">
        <v>3239</v>
      </c>
      <c r="J907" s="22" t="s">
        <v>3240</v>
      </c>
      <c r="K907" s="22" t="s">
        <v>3241</v>
      </c>
      <c r="L907" s="22" t="s">
        <v>207</v>
      </c>
      <c r="M907" s="22">
        <v>13</v>
      </c>
      <c r="N907" s="22">
        <v>14</v>
      </c>
      <c r="O907" s="22">
        <v>6</v>
      </c>
      <c r="P907" s="22" t="s">
        <v>207</v>
      </c>
      <c r="Q907" s="22" t="s">
        <v>208</v>
      </c>
      <c r="R907" s="22" t="s">
        <v>393</v>
      </c>
      <c r="S907" s="22" t="s">
        <v>393</v>
      </c>
      <c r="T907" s="22" t="s">
        <v>209</v>
      </c>
      <c r="U907" s="22" t="s">
        <v>3242</v>
      </c>
      <c r="V907" s="22">
        <v>53</v>
      </c>
      <c r="W907" s="22" t="s">
        <v>3243</v>
      </c>
      <c r="X907" s="22">
        <v>112</v>
      </c>
      <c r="Y907" s="22" t="s">
        <v>3244</v>
      </c>
      <c r="Z907" s="22" t="s">
        <v>3244</v>
      </c>
      <c r="AA907" s="22">
        <v>1</v>
      </c>
      <c r="AB907" s="22" t="s">
        <v>207</v>
      </c>
      <c r="AC907" s="22" t="s">
        <v>8286</v>
      </c>
      <c r="AE907" s="22" t="s">
        <v>207</v>
      </c>
      <c r="AF907" s="331">
        <v>0.86</v>
      </c>
      <c r="AG907" s="22" t="s">
        <v>3245</v>
      </c>
      <c r="AH907" s="22" t="s">
        <v>3246</v>
      </c>
      <c r="AI907" s="22" t="s">
        <v>7653</v>
      </c>
      <c r="AJ907" s="22">
        <v>70</v>
      </c>
      <c r="AK907" s="22">
        <v>10</v>
      </c>
      <c r="AL907" s="22">
        <v>10</v>
      </c>
      <c r="AM907" s="22">
        <v>0</v>
      </c>
      <c r="AN907" s="22">
        <v>0</v>
      </c>
      <c r="AO907" s="22">
        <v>10</v>
      </c>
      <c r="AP907" s="22">
        <v>10</v>
      </c>
      <c r="AQ907" s="22">
        <v>10</v>
      </c>
      <c r="AR907" s="22">
        <v>10</v>
      </c>
      <c r="AS907" s="22">
        <v>0</v>
      </c>
      <c r="AT907" s="22">
        <v>10</v>
      </c>
    </row>
    <row r="908" spans="1:46" ht="23.1" customHeight="1">
      <c r="A908" s="22" t="s">
        <v>2</v>
      </c>
      <c r="B908" s="22" t="s">
        <v>183</v>
      </c>
      <c r="C908" s="22" t="s">
        <v>3218</v>
      </c>
      <c r="D908" s="22" t="s">
        <v>392</v>
      </c>
      <c r="E908" s="22" t="s">
        <v>186</v>
      </c>
      <c r="F908" s="35" t="s">
        <v>202</v>
      </c>
      <c r="G908" s="22" t="s">
        <v>203</v>
      </c>
      <c r="H908" s="329">
        <v>45510</v>
      </c>
      <c r="I908" s="22" t="s">
        <v>3247</v>
      </c>
      <c r="J908" s="22" t="s">
        <v>3248</v>
      </c>
      <c r="K908" s="22" t="s">
        <v>3249</v>
      </c>
      <c r="L908" s="22" t="s">
        <v>207</v>
      </c>
      <c r="M908" s="22">
        <v>13</v>
      </c>
      <c r="N908" s="22">
        <v>14</v>
      </c>
      <c r="O908" s="22">
        <v>6</v>
      </c>
      <c r="P908" s="22" t="s">
        <v>207</v>
      </c>
      <c r="Q908" s="22" t="s">
        <v>208</v>
      </c>
      <c r="R908" s="22" t="s">
        <v>393</v>
      </c>
      <c r="S908" s="22" t="s">
        <v>393</v>
      </c>
      <c r="T908" s="22" t="s">
        <v>209</v>
      </c>
      <c r="U908" s="22" t="s">
        <v>3250</v>
      </c>
      <c r="V908" s="22">
        <v>55</v>
      </c>
      <c r="W908" s="22" t="s">
        <v>3251</v>
      </c>
      <c r="X908" s="22">
        <v>114</v>
      </c>
      <c r="Y908" s="22" t="s">
        <v>3252</v>
      </c>
      <c r="Z908" s="22" t="s">
        <v>3252</v>
      </c>
      <c r="AA908" s="22">
        <v>1</v>
      </c>
      <c r="AB908" s="22" t="s">
        <v>207</v>
      </c>
      <c r="AC908" s="22" t="s">
        <v>8287</v>
      </c>
      <c r="AE908" s="22" t="s">
        <v>207</v>
      </c>
      <c r="AF908" s="331">
        <v>1</v>
      </c>
      <c r="AG908" s="22" t="s">
        <v>3253</v>
      </c>
      <c r="AH908" s="22" t="s">
        <v>3254</v>
      </c>
      <c r="AI908" s="22" t="s">
        <v>7654</v>
      </c>
      <c r="AJ908" s="22">
        <v>70</v>
      </c>
      <c r="AK908" s="22">
        <v>10</v>
      </c>
      <c r="AL908" s="22">
        <v>10</v>
      </c>
      <c r="AM908" s="22">
        <v>0</v>
      </c>
      <c r="AN908" s="22">
        <v>0</v>
      </c>
      <c r="AO908" s="22">
        <v>10</v>
      </c>
      <c r="AP908" s="22">
        <v>10</v>
      </c>
      <c r="AQ908" s="22">
        <v>10</v>
      </c>
      <c r="AR908" s="22">
        <v>10</v>
      </c>
      <c r="AS908" s="22">
        <v>0</v>
      </c>
      <c r="AT908" s="22">
        <v>10</v>
      </c>
    </row>
    <row r="909" spans="1:46" ht="23.1" customHeight="1">
      <c r="A909" s="22" t="s">
        <v>2</v>
      </c>
      <c r="B909" s="22" t="s">
        <v>183</v>
      </c>
      <c r="C909" s="22" t="s">
        <v>3218</v>
      </c>
      <c r="D909" s="22" t="s">
        <v>392</v>
      </c>
      <c r="E909" s="22" t="s">
        <v>186</v>
      </c>
      <c r="F909" s="35" t="s">
        <v>202</v>
      </c>
      <c r="G909" s="22" t="s">
        <v>203</v>
      </c>
      <c r="H909" s="329">
        <v>45510</v>
      </c>
      <c r="I909" s="94" t="s">
        <v>3255</v>
      </c>
      <c r="J909" s="22" t="s">
        <v>3256</v>
      </c>
      <c r="K909" s="22" t="s">
        <v>3257</v>
      </c>
      <c r="L909" s="22" t="s">
        <v>207</v>
      </c>
      <c r="M909" s="22">
        <v>13</v>
      </c>
      <c r="N909" s="22">
        <v>14</v>
      </c>
      <c r="O909" s="22">
        <v>6</v>
      </c>
      <c r="P909" s="22" t="s">
        <v>207</v>
      </c>
      <c r="Q909" s="22" t="s">
        <v>208</v>
      </c>
      <c r="R909" s="22" t="s">
        <v>393</v>
      </c>
      <c r="S909" s="22" t="s">
        <v>393</v>
      </c>
      <c r="T909" s="22" t="s">
        <v>209</v>
      </c>
      <c r="U909" s="22" t="s">
        <v>3258</v>
      </c>
      <c r="V909" s="22">
        <v>56</v>
      </c>
      <c r="W909" s="22" t="s">
        <v>3259</v>
      </c>
      <c r="X909" s="22">
        <v>115</v>
      </c>
      <c r="Y909" s="22" t="s">
        <v>3260</v>
      </c>
      <c r="Z909" s="22" t="s">
        <v>3260</v>
      </c>
      <c r="AA909" s="22">
        <v>1</v>
      </c>
      <c r="AB909" s="22" t="s">
        <v>207</v>
      </c>
      <c r="AC909" s="22" t="s">
        <v>8288</v>
      </c>
      <c r="AE909" s="22" t="s">
        <v>207</v>
      </c>
      <c r="AF909" s="330">
        <v>1</v>
      </c>
      <c r="AG909" s="22" t="s">
        <v>3253</v>
      </c>
      <c r="AH909" s="22" t="s">
        <v>3254</v>
      </c>
      <c r="AI909" s="22" t="s">
        <v>7655</v>
      </c>
      <c r="AJ909" s="22">
        <v>70</v>
      </c>
      <c r="AK909" s="22">
        <v>10</v>
      </c>
      <c r="AL909" s="22">
        <v>10</v>
      </c>
      <c r="AM909" s="22">
        <v>0</v>
      </c>
      <c r="AN909" s="22">
        <v>0</v>
      </c>
      <c r="AO909" s="22">
        <v>10</v>
      </c>
      <c r="AP909" s="22">
        <v>10</v>
      </c>
      <c r="AQ909" s="22">
        <v>10</v>
      </c>
      <c r="AR909" s="22">
        <v>10</v>
      </c>
      <c r="AS909" s="22">
        <v>0</v>
      </c>
      <c r="AT909" s="22">
        <v>10</v>
      </c>
    </row>
    <row r="910" spans="1:46" ht="23.1" customHeight="1">
      <c r="A910" s="22" t="s">
        <v>2</v>
      </c>
      <c r="B910" s="22" t="s">
        <v>183</v>
      </c>
      <c r="C910" s="22" t="s">
        <v>3218</v>
      </c>
      <c r="D910" s="22" t="s">
        <v>392</v>
      </c>
      <c r="E910" s="22" t="s">
        <v>186</v>
      </c>
      <c r="F910" s="35" t="s">
        <v>202</v>
      </c>
      <c r="G910" s="22" t="s">
        <v>203</v>
      </c>
      <c r="H910" s="329">
        <v>45510</v>
      </c>
      <c r="I910" s="22" t="s">
        <v>3261</v>
      </c>
      <c r="J910" s="22" t="s">
        <v>3262</v>
      </c>
      <c r="K910" s="22" t="s">
        <v>3263</v>
      </c>
      <c r="L910" s="22" t="s">
        <v>207</v>
      </c>
      <c r="M910" s="22">
        <v>13</v>
      </c>
      <c r="N910" s="22">
        <v>14</v>
      </c>
      <c r="O910" s="22">
        <v>6</v>
      </c>
      <c r="P910" s="22" t="s">
        <v>207</v>
      </c>
      <c r="Q910" s="22" t="s">
        <v>208</v>
      </c>
      <c r="R910" s="22" t="s">
        <v>393</v>
      </c>
      <c r="S910" s="22" t="s">
        <v>393</v>
      </c>
      <c r="T910" s="22" t="s">
        <v>209</v>
      </c>
      <c r="U910" s="22" t="s">
        <v>3264</v>
      </c>
      <c r="V910" s="22">
        <v>54</v>
      </c>
      <c r="W910" s="22" t="s">
        <v>3265</v>
      </c>
      <c r="X910" s="22">
        <v>113</v>
      </c>
      <c r="Y910" s="22" t="s">
        <v>3266</v>
      </c>
      <c r="Z910" s="22" t="s">
        <v>3266</v>
      </c>
      <c r="AA910" s="22">
        <v>1</v>
      </c>
      <c r="AB910" s="22" t="s">
        <v>207</v>
      </c>
      <c r="AC910" s="22" t="s">
        <v>8289</v>
      </c>
      <c r="AE910" s="22" t="s">
        <v>207</v>
      </c>
      <c r="AF910" s="331">
        <v>0.36</v>
      </c>
      <c r="AG910" s="22" t="s">
        <v>3267</v>
      </c>
      <c r="AH910" s="22" t="s">
        <v>3268</v>
      </c>
      <c r="AI910" s="22" t="s">
        <v>7656</v>
      </c>
      <c r="AJ910" s="22">
        <v>70</v>
      </c>
      <c r="AK910" s="22">
        <v>10</v>
      </c>
      <c r="AL910" s="22">
        <v>10</v>
      </c>
      <c r="AM910" s="22">
        <v>0</v>
      </c>
      <c r="AN910" s="22">
        <v>0</v>
      </c>
      <c r="AO910" s="22">
        <v>10</v>
      </c>
      <c r="AP910" s="22">
        <v>10</v>
      </c>
      <c r="AQ910" s="22">
        <v>10</v>
      </c>
      <c r="AR910" s="22">
        <v>10</v>
      </c>
      <c r="AS910" s="22">
        <v>0</v>
      </c>
      <c r="AT910" s="22">
        <v>10</v>
      </c>
    </row>
    <row r="911" spans="1:46" ht="23.1" customHeight="1">
      <c r="A911" s="22" t="s">
        <v>2</v>
      </c>
      <c r="B911" s="22" t="s">
        <v>183</v>
      </c>
      <c r="C911" s="22" t="s">
        <v>3218</v>
      </c>
      <c r="D911" s="22" t="s">
        <v>392</v>
      </c>
      <c r="E911" s="22" t="s">
        <v>186</v>
      </c>
      <c r="F911" s="35" t="s">
        <v>202</v>
      </c>
      <c r="G911" s="22" t="s">
        <v>203</v>
      </c>
      <c r="H911" s="329">
        <v>45510</v>
      </c>
      <c r="I911" s="22" t="s">
        <v>3269</v>
      </c>
      <c r="J911" s="22" t="s">
        <v>3270</v>
      </c>
      <c r="K911" s="22" t="s">
        <v>3271</v>
      </c>
      <c r="L911" s="22" t="s">
        <v>207</v>
      </c>
      <c r="M911" s="22">
        <v>13</v>
      </c>
      <c r="N911" s="22">
        <v>14</v>
      </c>
      <c r="O911" s="22">
        <v>6</v>
      </c>
      <c r="P911" s="22" t="s">
        <v>207</v>
      </c>
      <c r="Q911" s="22" t="s">
        <v>208</v>
      </c>
      <c r="R911" s="22" t="s">
        <v>393</v>
      </c>
      <c r="S911" s="22" t="s">
        <v>393</v>
      </c>
      <c r="T911" s="22" t="s">
        <v>209</v>
      </c>
      <c r="U911" s="22" t="s">
        <v>3272</v>
      </c>
      <c r="V911" s="22">
        <v>56</v>
      </c>
      <c r="W911" s="22" t="s">
        <v>3273</v>
      </c>
      <c r="X911" s="22">
        <v>115</v>
      </c>
      <c r="Y911" s="22" t="s">
        <v>3274</v>
      </c>
      <c r="Z911" s="22" t="s">
        <v>3274</v>
      </c>
      <c r="AA911" s="22">
        <v>1</v>
      </c>
      <c r="AB911" s="22" t="s">
        <v>207</v>
      </c>
      <c r="AC911" s="22" t="s">
        <v>8290</v>
      </c>
      <c r="AE911" s="22" t="s">
        <v>207</v>
      </c>
      <c r="AF911" s="331">
        <v>1</v>
      </c>
      <c r="AG911" s="22" t="s">
        <v>3253</v>
      </c>
      <c r="AH911" s="22" t="s">
        <v>3254</v>
      </c>
      <c r="AI911" s="22" t="s">
        <v>7657</v>
      </c>
      <c r="AJ911" s="22">
        <v>70</v>
      </c>
      <c r="AK911" s="22">
        <v>10</v>
      </c>
      <c r="AL911" s="22">
        <v>10</v>
      </c>
      <c r="AM911" s="22">
        <v>0</v>
      </c>
      <c r="AN911" s="22">
        <v>0</v>
      </c>
      <c r="AO911" s="22">
        <v>10</v>
      </c>
      <c r="AP911" s="22">
        <v>10</v>
      </c>
      <c r="AQ911" s="22">
        <v>10</v>
      </c>
      <c r="AR911" s="22">
        <v>10</v>
      </c>
      <c r="AS911" s="22">
        <v>0</v>
      </c>
      <c r="AT911" s="22">
        <v>10</v>
      </c>
    </row>
    <row r="912" spans="1:46" ht="23.1" customHeight="1">
      <c r="A912" s="22" t="s">
        <v>2</v>
      </c>
      <c r="B912" s="22" t="s">
        <v>183</v>
      </c>
      <c r="C912" s="22" t="s">
        <v>3218</v>
      </c>
      <c r="D912" s="22" t="s">
        <v>392</v>
      </c>
      <c r="E912" s="22" t="s">
        <v>186</v>
      </c>
      <c r="F912" s="35" t="s">
        <v>202</v>
      </c>
      <c r="G912" s="22" t="s">
        <v>203</v>
      </c>
      <c r="H912" s="329">
        <v>45510</v>
      </c>
      <c r="I912" s="94" t="s">
        <v>3275</v>
      </c>
      <c r="J912" s="22" t="s">
        <v>3276</v>
      </c>
      <c r="K912" s="22" t="s">
        <v>3277</v>
      </c>
      <c r="L912" s="22" t="s">
        <v>207</v>
      </c>
      <c r="M912" s="22">
        <v>13</v>
      </c>
      <c r="N912" s="22">
        <v>16</v>
      </c>
      <c r="O912" s="22">
        <v>7</v>
      </c>
      <c r="P912" s="22" t="s">
        <v>207</v>
      </c>
      <c r="Q912" s="22" t="s">
        <v>208</v>
      </c>
      <c r="R912" s="22" t="s">
        <v>393</v>
      </c>
      <c r="S912" s="22" t="s">
        <v>393</v>
      </c>
      <c r="T912" s="22" t="s">
        <v>209</v>
      </c>
      <c r="U912" s="22" t="s">
        <v>3278</v>
      </c>
      <c r="V912" s="22">
        <v>54</v>
      </c>
      <c r="W912" s="22" t="s">
        <v>3279</v>
      </c>
      <c r="X912" s="22">
        <v>113</v>
      </c>
      <c r="Y912" s="22" t="s">
        <v>3280</v>
      </c>
      <c r="Z912" s="22" t="s">
        <v>3280</v>
      </c>
      <c r="AA912" s="22">
        <v>1</v>
      </c>
      <c r="AB912" s="22" t="s">
        <v>207</v>
      </c>
      <c r="AC912" s="22" t="s">
        <v>8291</v>
      </c>
      <c r="AE912" s="22" t="s">
        <v>207</v>
      </c>
      <c r="AF912" s="330">
        <v>0.5</v>
      </c>
      <c r="AG912" s="22" t="s">
        <v>5045</v>
      </c>
      <c r="AH912" s="22" t="s">
        <v>5046</v>
      </c>
      <c r="AI912" s="22" t="s">
        <v>7658</v>
      </c>
      <c r="AJ912" s="22">
        <v>70</v>
      </c>
      <c r="AK912" s="22">
        <v>10</v>
      </c>
      <c r="AL912" s="22">
        <v>10</v>
      </c>
      <c r="AM912" s="22">
        <v>0</v>
      </c>
      <c r="AN912" s="22">
        <v>0</v>
      </c>
      <c r="AO912" s="22">
        <v>10</v>
      </c>
      <c r="AP912" s="22">
        <v>10</v>
      </c>
      <c r="AQ912" s="22">
        <v>10</v>
      </c>
      <c r="AR912" s="22">
        <v>10</v>
      </c>
      <c r="AS912" s="22">
        <v>0</v>
      </c>
      <c r="AT912" s="22">
        <v>10</v>
      </c>
    </row>
    <row r="913" spans="1:46" ht="23.1" customHeight="1">
      <c r="A913" s="22" t="s">
        <v>2</v>
      </c>
      <c r="B913" s="22" t="s">
        <v>183</v>
      </c>
      <c r="C913" s="22" t="s">
        <v>3218</v>
      </c>
      <c r="D913" s="22" t="s">
        <v>392</v>
      </c>
      <c r="E913" s="22" t="s">
        <v>186</v>
      </c>
      <c r="F913" s="35" t="s">
        <v>202</v>
      </c>
      <c r="G913" s="22" t="s">
        <v>203</v>
      </c>
      <c r="H913" s="329">
        <v>45510</v>
      </c>
      <c r="I913" s="22" t="s">
        <v>3281</v>
      </c>
      <c r="J913" s="22" t="s">
        <v>3282</v>
      </c>
      <c r="K913" s="22" t="s">
        <v>3283</v>
      </c>
      <c r="L913" s="22" t="s">
        <v>207</v>
      </c>
      <c r="M913" s="22">
        <v>13</v>
      </c>
      <c r="N913" s="22">
        <v>14</v>
      </c>
      <c r="O913" s="22">
        <v>6</v>
      </c>
      <c r="P913" s="22" t="s">
        <v>207</v>
      </c>
      <c r="Q913" s="22" t="s">
        <v>208</v>
      </c>
      <c r="R913" s="22" t="s">
        <v>393</v>
      </c>
      <c r="S913" s="22" t="s">
        <v>393</v>
      </c>
      <c r="T913" s="22" t="s">
        <v>209</v>
      </c>
      <c r="U913" s="22" t="s">
        <v>3284</v>
      </c>
      <c r="V913" s="22">
        <v>56</v>
      </c>
      <c r="W913" s="22" t="s">
        <v>3285</v>
      </c>
      <c r="X913" s="22">
        <v>115</v>
      </c>
      <c r="Y913" s="22" t="s">
        <v>3286</v>
      </c>
      <c r="Z913" s="22" t="s">
        <v>3286</v>
      </c>
      <c r="AA913" s="22">
        <v>1</v>
      </c>
      <c r="AB913" s="22" t="s">
        <v>207</v>
      </c>
      <c r="AC913" s="22" t="s">
        <v>8292</v>
      </c>
      <c r="AE913" s="22" t="s">
        <v>207</v>
      </c>
      <c r="AF913" s="331">
        <v>1</v>
      </c>
      <c r="AG913" s="22" t="s">
        <v>3253</v>
      </c>
      <c r="AH913" s="22" t="s">
        <v>3254</v>
      </c>
      <c r="AI913" s="22" t="s">
        <v>7659</v>
      </c>
      <c r="AJ913" s="22">
        <v>70</v>
      </c>
      <c r="AK913" s="22">
        <v>10</v>
      </c>
      <c r="AL913" s="22">
        <v>10</v>
      </c>
      <c r="AM913" s="22">
        <v>0</v>
      </c>
      <c r="AN913" s="22">
        <v>0</v>
      </c>
      <c r="AO913" s="22">
        <v>10</v>
      </c>
      <c r="AP913" s="22">
        <v>10</v>
      </c>
      <c r="AQ913" s="22">
        <v>10</v>
      </c>
      <c r="AR913" s="22">
        <v>10</v>
      </c>
      <c r="AS913" s="22">
        <v>0</v>
      </c>
      <c r="AT913" s="22">
        <v>10</v>
      </c>
    </row>
    <row r="914" spans="1:46" ht="23.1" customHeight="1">
      <c r="A914" s="22" t="s">
        <v>2</v>
      </c>
      <c r="B914" s="22" t="s">
        <v>183</v>
      </c>
      <c r="C914" s="22" t="s">
        <v>3218</v>
      </c>
      <c r="D914" s="22" t="s">
        <v>392</v>
      </c>
      <c r="E914" s="22" t="s">
        <v>186</v>
      </c>
      <c r="F914" s="35" t="s">
        <v>202</v>
      </c>
      <c r="G914" s="22" t="s">
        <v>203</v>
      </c>
      <c r="H914" s="329">
        <v>45510</v>
      </c>
      <c r="I914" s="22" t="s">
        <v>3287</v>
      </c>
      <c r="J914" s="22" t="s">
        <v>3288</v>
      </c>
      <c r="K914" s="22" t="s">
        <v>5117</v>
      </c>
      <c r="L914" s="22" t="s">
        <v>207</v>
      </c>
      <c r="M914" s="22">
        <v>11</v>
      </c>
      <c r="N914" s="22">
        <v>15</v>
      </c>
      <c r="O914" s="22">
        <v>7</v>
      </c>
      <c r="P914" s="22" t="s">
        <v>207</v>
      </c>
      <c r="Q914" s="22" t="s">
        <v>208</v>
      </c>
      <c r="R914" s="22" t="s">
        <v>393</v>
      </c>
      <c r="S914" s="22" t="s">
        <v>393</v>
      </c>
      <c r="T914" s="22" t="s">
        <v>209</v>
      </c>
      <c r="U914" s="22" t="s">
        <v>7660</v>
      </c>
      <c r="V914" s="22">
        <v>41</v>
      </c>
      <c r="W914" s="22" t="s">
        <v>5118</v>
      </c>
      <c r="X914" s="22">
        <v>113</v>
      </c>
      <c r="Y914" s="22" t="s">
        <v>5119</v>
      </c>
      <c r="Z914" s="22" t="s">
        <v>5119</v>
      </c>
      <c r="AA914" s="22">
        <v>1</v>
      </c>
      <c r="AB914" s="22" t="s">
        <v>207</v>
      </c>
      <c r="AC914" s="22" t="s">
        <v>8293</v>
      </c>
      <c r="AE914" s="22" t="s">
        <v>207</v>
      </c>
      <c r="AF914" s="331">
        <v>0.13</v>
      </c>
      <c r="AG914" s="22" t="s">
        <v>3173</v>
      </c>
      <c r="AH914" s="22" t="s">
        <v>3174</v>
      </c>
      <c r="AI914" s="22" t="s">
        <v>7661</v>
      </c>
      <c r="AJ914" s="22">
        <v>70</v>
      </c>
      <c r="AK914" s="22">
        <v>10</v>
      </c>
      <c r="AL914" s="22">
        <v>10</v>
      </c>
      <c r="AM914" s="22">
        <v>0</v>
      </c>
      <c r="AN914" s="22">
        <v>0</v>
      </c>
      <c r="AO914" s="22">
        <v>10</v>
      </c>
      <c r="AP914" s="22">
        <v>10</v>
      </c>
      <c r="AQ914" s="22">
        <v>10</v>
      </c>
      <c r="AR914" s="22">
        <v>10</v>
      </c>
      <c r="AS914" s="22">
        <v>0</v>
      </c>
      <c r="AT914" s="22">
        <v>10</v>
      </c>
    </row>
    <row r="915" spans="1:46" ht="23.1" customHeight="1"/>
    <row r="916" spans="1:46" ht="23.1" customHeight="1"/>
    <row r="917" spans="1:46" ht="23.1" customHeight="1">
      <c r="I917" s="94"/>
      <c r="AF917" s="97"/>
    </row>
    <row r="918" spans="1:46" ht="23.1" customHeight="1"/>
    <row r="919" spans="1:46" ht="23.1" customHeight="1"/>
    <row r="920" spans="1:46" ht="23.1" customHeight="1"/>
    <row r="921" spans="1:46" ht="23.1" customHeight="1"/>
    <row r="922" spans="1:46" ht="23.1" customHeight="1"/>
    <row r="923" spans="1:46" ht="23.1" customHeight="1"/>
    <row r="924" spans="1:46" ht="23.1" customHeight="1"/>
    <row r="925" spans="1:46" ht="23.1" customHeight="1"/>
    <row r="926" spans="1:46" ht="23.1" customHeight="1"/>
    <row r="927" spans="1:46" ht="23.1" customHeight="1"/>
    <row r="928" spans="1:46" ht="23.1" customHeight="1"/>
    <row r="929" spans="9:32" ht="23.1" customHeight="1"/>
    <row r="930" spans="9:32" ht="23.1" customHeight="1"/>
    <row r="931" spans="9:32" ht="23.1" customHeight="1"/>
    <row r="932" spans="9:32" ht="23.1" customHeight="1"/>
    <row r="933" spans="9:32" ht="23.1" customHeight="1"/>
    <row r="934" spans="9:32" ht="23.1" customHeight="1"/>
    <row r="935" spans="9:32" ht="23.1" customHeight="1">
      <c r="I935" s="94"/>
      <c r="AF935" s="97"/>
    </row>
    <row r="936" spans="9:32" ht="23.1" customHeight="1">
      <c r="I936" s="94"/>
      <c r="AF936" s="97"/>
    </row>
    <row r="937" spans="9:32" ht="23.1" customHeight="1"/>
    <row r="938" spans="9:32" ht="23.1" customHeight="1"/>
    <row r="939" spans="9:32" ht="23.1" customHeight="1"/>
    <row r="940" spans="9:32" ht="23.1" customHeight="1">
      <c r="I940" s="94"/>
      <c r="AF940" s="97"/>
    </row>
    <row r="941" spans="9:32" ht="23.1" customHeight="1"/>
    <row r="942" spans="9:32" ht="23.1" customHeight="1"/>
    <row r="943" spans="9:32" ht="23.1" customHeight="1"/>
    <row r="944" spans="9:32" ht="23.1" customHeight="1"/>
    <row r="945" ht="23.1" customHeight="1"/>
    <row r="946" ht="23.1" customHeight="1"/>
    <row r="947" ht="23.1" customHeight="1"/>
    <row r="948" ht="23.1" customHeight="1"/>
    <row r="949" ht="23.1" customHeight="1"/>
    <row r="950" ht="23.1" customHeight="1"/>
    <row r="951" ht="23.1" customHeight="1"/>
    <row r="952" ht="23.1" customHeight="1"/>
    <row r="953" ht="23.1" customHeight="1"/>
    <row r="954" ht="23.1" customHeight="1"/>
    <row r="955" ht="23.1" customHeight="1"/>
    <row r="956" ht="23.1" customHeight="1"/>
    <row r="957" ht="23.1" customHeight="1"/>
    <row r="958" ht="23.1" customHeight="1"/>
    <row r="959" ht="23.1" customHeight="1"/>
    <row r="960" ht="23.1" customHeight="1"/>
    <row r="961" spans="9:32" ht="23.1" customHeight="1"/>
    <row r="962" spans="9:32" ht="23.1" customHeight="1"/>
    <row r="963" spans="9:32" ht="23.1" customHeight="1"/>
    <row r="964" spans="9:32" ht="23.1" customHeight="1"/>
    <row r="965" spans="9:32" ht="23.1" customHeight="1"/>
    <row r="966" spans="9:32" ht="23.1" customHeight="1"/>
    <row r="967" spans="9:32" ht="23.1" customHeight="1"/>
    <row r="968" spans="9:32" ht="23.1" customHeight="1">
      <c r="M968" s="98"/>
    </row>
    <row r="969" spans="9:32" ht="23.1" customHeight="1">
      <c r="I969" s="94"/>
      <c r="AF969" s="97"/>
    </row>
    <row r="970" spans="9:32" ht="23.1" customHeight="1"/>
    <row r="971" spans="9:32" ht="23.1" customHeight="1"/>
    <row r="972" spans="9:32" ht="23.1" customHeight="1"/>
    <row r="973" spans="9:32" ht="23.1" customHeight="1"/>
    <row r="974" spans="9:32" ht="23.1" customHeight="1"/>
    <row r="975" spans="9:32" ht="23.1" customHeight="1"/>
    <row r="976" spans="9:32" ht="23.1" customHeight="1"/>
    <row r="977" spans="9:32" ht="23.1" customHeight="1"/>
    <row r="978" spans="9:32" ht="23.1" customHeight="1"/>
    <row r="979" spans="9:32" ht="23.1" customHeight="1"/>
    <row r="980" spans="9:32" ht="23.1" customHeight="1"/>
    <row r="981" spans="9:32" ht="23.1" customHeight="1"/>
    <row r="982" spans="9:32" ht="23.1" customHeight="1"/>
    <row r="983" spans="9:32" ht="23.1" customHeight="1"/>
    <row r="984" spans="9:32" ht="23.1" customHeight="1"/>
    <row r="985" spans="9:32" ht="23.1" customHeight="1"/>
    <row r="986" spans="9:32" ht="23.1" customHeight="1">
      <c r="I986" s="94"/>
      <c r="AF986" s="97"/>
    </row>
    <row r="987" spans="9:32" ht="23.1" customHeight="1">
      <c r="I987" s="100"/>
    </row>
    <row r="988" spans="9:32" ht="23.1" customHeight="1"/>
    <row r="989" spans="9:32" ht="23.1" customHeight="1"/>
    <row r="990" spans="9:32" ht="23.1" customHeight="1"/>
    <row r="991" spans="9:32" ht="23.1" customHeight="1"/>
    <row r="992" spans="9:32" ht="23.1" customHeight="1"/>
    <row r="993" spans="9:32" ht="23.1" customHeight="1"/>
    <row r="994" spans="9:32" ht="23.1" customHeight="1"/>
    <row r="995" spans="9:32" ht="23.1" customHeight="1"/>
    <row r="996" spans="9:32" ht="23.1" customHeight="1"/>
    <row r="997" spans="9:32" ht="23.1" customHeight="1"/>
    <row r="998" spans="9:32" ht="23.1" customHeight="1"/>
    <row r="999" spans="9:32" ht="23.1" customHeight="1"/>
    <row r="1000" spans="9:32" ht="23.1" customHeight="1">
      <c r="I1000" s="94"/>
      <c r="AF1000" s="97"/>
    </row>
    <row r="1001" spans="9:32" ht="23.1" customHeight="1"/>
    <row r="1002" spans="9:32" ht="23.1" customHeight="1"/>
    <row r="1003" spans="9:32" ht="23.1" customHeight="1"/>
    <row r="1004" spans="9:32" ht="23.1" customHeight="1"/>
    <row r="1005" spans="9:32" ht="23.1" customHeight="1"/>
    <row r="1006" spans="9:32" ht="23.1" customHeight="1"/>
    <row r="1007" spans="9:32" ht="23.1" customHeight="1"/>
    <row r="1008" spans="9:32" ht="23.1" customHeight="1"/>
    <row r="1009" ht="23.1" customHeight="1"/>
    <row r="1010" ht="23.1" customHeight="1"/>
    <row r="1011" ht="23.1" customHeight="1"/>
    <row r="1012" ht="23.1" customHeight="1"/>
    <row r="1013" ht="23.1" customHeight="1"/>
    <row r="1014" ht="23.1" customHeight="1"/>
    <row r="1015" ht="23.1" customHeight="1"/>
    <row r="1016" ht="23.1" customHeight="1"/>
    <row r="1017" ht="23.1" customHeight="1"/>
    <row r="1018" ht="23.1" customHeight="1"/>
    <row r="1019" ht="23.1" customHeight="1"/>
    <row r="1020" ht="23.1" customHeight="1"/>
    <row r="1021" ht="23.1" customHeight="1"/>
    <row r="1022" ht="23.1" customHeight="1"/>
    <row r="1023" ht="23.1" customHeight="1"/>
    <row r="1024" ht="23.1" customHeight="1"/>
    <row r="1025" ht="23.1" customHeight="1"/>
    <row r="1026" ht="23.1" customHeight="1"/>
    <row r="1027" ht="23.1" customHeight="1"/>
    <row r="1028" ht="23.1" customHeight="1"/>
    <row r="1029" ht="23.1" customHeight="1"/>
    <row r="1030" ht="23.1" customHeight="1"/>
    <row r="1031" ht="23.1" customHeight="1"/>
    <row r="1032" ht="23.1" customHeight="1"/>
    <row r="1033" ht="23.1" customHeight="1"/>
    <row r="1034" ht="23.1" customHeight="1"/>
    <row r="1035" ht="23.1" customHeight="1"/>
    <row r="1036" ht="23.1" customHeight="1"/>
    <row r="1037" ht="23.1" customHeight="1"/>
    <row r="1038" ht="23.1" customHeight="1"/>
    <row r="1039" ht="23.1" customHeight="1"/>
    <row r="1040" ht="23.1" customHeight="1"/>
    <row r="1041" spans="9:32" ht="23.1" customHeight="1">
      <c r="I1041" s="94"/>
      <c r="AF1041" s="97"/>
    </row>
    <row r="1042" spans="9:32" ht="23.1" customHeight="1"/>
    <row r="1043" spans="9:32" ht="23.1" customHeight="1"/>
    <row r="1044" spans="9:32" ht="23.1" customHeight="1"/>
    <row r="1045" spans="9:32" ht="23.1" customHeight="1"/>
    <row r="1046" spans="9:32" ht="23.1" customHeight="1"/>
    <row r="1047" spans="9:32" ht="23.1" customHeight="1"/>
    <row r="1048" spans="9:32" ht="23.1" customHeight="1"/>
    <row r="1049" spans="9:32" ht="23.1" customHeight="1"/>
    <row r="1050" spans="9:32" ht="23.1" customHeight="1">
      <c r="I1050" s="94"/>
      <c r="AF1050" s="97"/>
    </row>
    <row r="1051" spans="9:32" ht="23.1" customHeight="1"/>
    <row r="1052" spans="9:32" ht="23.1" customHeight="1"/>
    <row r="1053" spans="9:32" ht="23.1" customHeight="1">
      <c r="I1053" s="94"/>
      <c r="AF1053" s="97"/>
    </row>
    <row r="1054" spans="9:32" ht="23.1" customHeight="1"/>
    <row r="1055" spans="9:32" ht="23.1" customHeight="1">
      <c r="I1055" s="94"/>
      <c r="AF1055" s="97"/>
    </row>
    <row r="1056" spans="9:32" ht="23.1" customHeight="1">
      <c r="I1056" s="94"/>
      <c r="AF1056" s="97"/>
    </row>
    <row r="1057" spans="9:32" ht="23.1" customHeight="1">
      <c r="I1057" s="94"/>
      <c r="AF1057" s="97"/>
    </row>
    <row r="1058" spans="9:32" ht="23.1" customHeight="1"/>
    <row r="1059" spans="9:32" ht="23.1" customHeight="1">
      <c r="I1059" s="94"/>
      <c r="AF1059" s="97"/>
    </row>
    <row r="1060" spans="9:32" ht="23.1" customHeight="1"/>
    <row r="1061" spans="9:32" ht="23.1" customHeight="1">
      <c r="I1061" s="94"/>
      <c r="AF1061" s="97"/>
    </row>
    <row r="1062" spans="9:32" ht="23.1" customHeight="1"/>
    <row r="1063" spans="9:32" ht="23.1" customHeight="1"/>
    <row r="1064" spans="9:32" ht="23.1" customHeight="1"/>
    <row r="1065" spans="9:32" ht="23.1" customHeight="1">
      <c r="I1065" s="94"/>
      <c r="AF1065" s="97"/>
    </row>
    <row r="1066" spans="9:32" ht="23.1" customHeight="1"/>
    <row r="1067" spans="9:32" ht="23.1" customHeight="1"/>
    <row r="1068" spans="9:32" ht="23.1" customHeight="1">
      <c r="I1068" s="94"/>
      <c r="AF1068" s="97"/>
    </row>
    <row r="1069" spans="9:32" ht="23.1" customHeight="1"/>
    <row r="1070" spans="9:32" ht="23.1" customHeight="1"/>
    <row r="1071" spans="9:32" ht="23.1" customHeight="1"/>
    <row r="1072" spans="9:32" ht="23.1" customHeight="1">
      <c r="I1072" s="94"/>
      <c r="AF1072" s="97"/>
    </row>
    <row r="1073" spans="9:32" ht="23.1" customHeight="1">
      <c r="I1073" s="94"/>
      <c r="AF1073" s="97"/>
    </row>
    <row r="1074" spans="9:32" ht="23.1" customHeight="1"/>
    <row r="1075" spans="9:32" ht="23.1" customHeight="1"/>
    <row r="1076" spans="9:32" ht="23.1" customHeight="1"/>
    <row r="1077" spans="9:32" ht="23.1" customHeight="1">
      <c r="I1077" s="94"/>
      <c r="AF1077" s="97"/>
    </row>
    <row r="1078" spans="9:32" ht="23.1" customHeight="1"/>
    <row r="1079" spans="9:32" ht="23.1" customHeight="1"/>
    <row r="1080" spans="9:32" ht="23.1" customHeight="1">
      <c r="I1080" s="94"/>
      <c r="AF1080" s="97"/>
    </row>
    <row r="1081" spans="9:32" ht="23.1" customHeight="1"/>
    <row r="1082" spans="9:32" ht="23.1" customHeight="1"/>
    <row r="1083" spans="9:32" ht="23.1" customHeight="1"/>
    <row r="1084" spans="9:32" ht="23.1" customHeight="1">
      <c r="I1084" s="94"/>
      <c r="AF1084" s="97"/>
    </row>
    <row r="1085" spans="9:32" ht="23.1" customHeight="1">
      <c r="I1085" s="94"/>
      <c r="AF1085" s="97"/>
    </row>
    <row r="1086" spans="9:32" ht="23.1" customHeight="1"/>
    <row r="1087" spans="9:32" ht="23.1" customHeight="1"/>
    <row r="1088" spans="9:32" ht="23.1" customHeight="1">
      <c r="I1088" s="94"/>
      <c r="AF1088" s="97"/>
    </row>
    <row r="1089" spans="9:32" ht="23.1" customHeight="1"/>
    <row r="1090" spans="9:32" ht="23.1" customHeight="1"/>
    <row r="1091" spans="9:32" ht="23.1" customHeight="1"/>
    <row r="1092" spans="9:32" ht="23.1" customHeight="1"/>
    <row r="1093" spans="9:32" ht="23.1" customHeight="1">
      <c r="I1093" s="94"/>
      <c r="AF1093" s="97"/>
    </row>
    <row r="1094" spans="9:32" ht="23.1" customHeight="1">
      <c r="I1094" s="94"/>
      <c r="AF1094" s="97"/>
    </row>
    <row r="1095" spans="9:32" ht="23.1" customHeight="1"/>
    <row r="1096" spans="9:32" ht="23.1" customHeight="1"/>
    <row r="1097" spans="9:32" ht="23.1" customHeight="1"/>
    <row r="1098" spans="9:32" ht="23.1" customHeight="1"/>
    <row r="1099" spans="9:32" ht="23.1" customHeight="1"/>
    <row r="1100" spans="9:32" ht="23.1" customHeight="1"/>
    <row r="1101" spans="9:32" ht="23.1" customHeight="1">
      <c r="I1101" s="94"/>
      <c r="AF1101" s="97"/>
    </row>
    <row r="1102" spans="9:32" ht="23.1" customHeight="1">
      <c r="I1102" s="94"/>
      <c r="AF1102" s="97"/>
    </row>
    <row r="1103" spans="9:32" ht="23.1" customHeight="1"/>
    <row r="1104" spans="9:32" ht="23.1" customHeight="1">
      <c r="I1104" s="94"/>
      <c r="AF1104" s="97"/>
    </row>
    <row r="1105" spans="9:32" ht="23.1" customHeight="1"/>
    <row r="1106" spans="9:32" ht="23.1" customHeight="1">
      <c r="I1106" s="94"/>
      <c r="AF1106" s="97"/>
    </row>
    <row r="1107" spans="9:32" ht="23.1" customHeight="1">
      <c r="I1107" s="94"/>
      <c r="AF1107" s="97"/>
    </row>
    <row r="1108" spans="9:32" ht="23.1" customHeight="1"/>
    <row r="1109" spans="9:32" ht="23.1" customHeight="1"/>
    <row r="1110" spans="9:32" ht="23.1" customHeight="1"/>
    <row r="1111" spans="9:32" ht="23.1" customHeight="1">
      <c r="I1111" s="94"/>
      <c r="AF1111" s="97"/>
    </row>
    <row r="1112" spans="9:32" ht="23.1" customHeight="1">
      <c r="I1112" s="94"/>
      <c r="AF1112" s="97"/>
    </row>
    <row r="1113" spans="9:32" ht="23.1" customHeight="1"/>
    <row r="1114" spans="9:32" ht="23.1" customHeight="1"/>
    <row r="1115" spans="9:32" ht="23.1" customHeight="1">
      <c r="I1115" s="94"/>
      <c r="AF1115" s="97"/>
    </row>
    <row r="1116" spans="9:32" ht="23.1" customHeight="1">
      <c r="I1116" s="94"/>
      <c r="AF1116" s="97"/>
    </row>
    <row r="1117" spans="9:32" ht="23.1" customHeight="1">
      <c r="I1117" s="94"/>
      <c r="AF1117" s="97"/>
    </row>
    <row r="1118" spans="9:32" ht="23.1" customHeight="1">
      <c r="I1118" s="94"/>
      <c r="AF1118" s="97"/>
    </row>
    <row r="1119" spans="9:32" ht="23.1" customHeight="1">
      <c r="I1119" s="94"/>
      <c r="AF1119" s="97"/>
    </row>
    <row r="1120" spans="9:32" ht="23.1" customHeight="1"/>
    <row r="1121" spans="9:32" ht="23.1" customHeight="1">
      <c r="I1121" s="94"/>
      <c r="AF1121" s="97"/>
    </row>
    <row r="1122" spans="9:32" ht="23.1" customHeight="1"/>
    <row r="1123" spans="9:32" ht="23.1" customHeight="1">
      <c r="I1123" s="94"/>
      <c r="AF1123" s="97"/>
    </row>
    <row r="1124" spans="9:32" ht="23.1" customHeight="1">
      <c r="I1124" s="94"/>
      <c r="AF1124" s="97"/>
    </row>
    <row r="1125" spans="9:32" ht="23.1" customHeight="1">
      <c r="I1125" s="94"/>
      <c r="AF1125" s="97"/>
    </row>
    <row r="1126" spans="9:32" ht="23.1" customHeight="1"/>
    <row r="1127" spans="9:32" ht="23.1" customHeight="1"/>
    <row r="1128" spans="9:32" ht="23.1" customHeight="1"/>
    <row r="1129" spans="9:32" ht="23.1" customHeight="1"/>
    <row r="1130" spans="9:32" ht="23.1" customHeight="1">
      <c r="I1130" s="94"/>
      <c r="AF1130" s="97"/>
    </row>
    <row r="1131" spans="9:32" ht="23.1" customHeight="1"/>
    <row r="1132" spans="9:32" ht="23.1" customHeight="1"/>
    <row r="1133" spans="9:32" ht="23.1" customHeight="1"/>
    <row r="1134" spans="9:32" ht="23.1" customHeight="1"/>
    <row r="1135" spans="9:32" ht="23.1" customHeight="1"/>
    <row r="1136" spans="9:32" ht="23.1" customHeight="1"/>
    <row r="1137" spans="9:32" ht="23.1" customHeight="1">
      <c r="I1137" s="94"/>
      <c r="AF1137" s="97"/>
    </row>
    <row r="1138" spans="9:32" ht="23.1" customHeight="1"/>
    <row r="1139" spans="9:32" ht="23.1" customHeight="1">
      <c r="I1139" s="94"/>
      <c r="AF1139" s="97"/>
    </row>
    <row r="1140" spans="9:32" ht="23.1" customHeight="1"/>
    <row r="1141" spans="9:32" ht="23.1" customHeight="1">
      <c r="I1141" s="94"/>
      <c r="AF1141" s="97"/>
    </row>
    <row r="1142" spans="9:32" ht="23.1" customHeight="1"/>
    <row r="1143" spans="9:32" ht="23.1" customHeight="1">
      <c r="I1143" s="94"/>
      <c r="AF1143" s="97"/>
    </row>
    <row r="1144" spans="9:32" ht="23.1" customHeight="1"/>
    <row r="1145" spans="9:32" ht="23.1" customHeight="1">
      <c r="I1145" s="94"/>
      <c r="AF1145" s="97"/>
    </row>
    <row r="1146" spans="9:32" ht="23.1" customHeight="1"/>
    <row r="1147" spans="9:32" ht="23.1" customHeight="1"/>
    <row r="1148" spans="9:32" ht="23.1" customHeight="1"/>
    <row r="1149" spans="9:32" ht="23.1" customHeight="1"/>
    <row r="1150" spans="9:32" ht="23.1" customHeight="1"/>
    <row r="1151" spans="9:32" ht="23.1" customHeight="1"/>
    <row r="1152" spans="9:32" ht="23.1" customHeight="1"/>
    <row r="1153" spans="9:32" ht="23.1" customHeight="1"/>
    <row r="1154" spans="9:32" ht="23.1" customHeight="1"/>
    <row r="1155" spans="9:32" ht="23.1" customHeight="1"/>
    <row r="1156" spans="9:32" ht="23.1" customHeight="1"/>
    <row r="1157" spans="9:32" ht="23.1" customHeight="1"/>
    <row r="1158" spans="9:32" ht="23.1" customHeight="1"/>
    <row r="1159" spans="9:32" ht="23.1" customHeight="1"/>
    <row r="1160" spans="9:32" ht="23.1" customHeight="1">
      <c r="I1160" s="94"/>
      <c r="AF1160" s="97"/>
    </row>
    <row r="1161" spans="9:32" ht="23.1" customHeight="1"/>
    <row r="1162" spans="9:32" ht="23.1" customHeight="1">
      <c r="I1162" s="94"/>
      <c r="AF1162" s="97"/>
    </row>
    <row r="1163" spans="9:32" ht="23.1" customHeight="1">
      <c r="I1163" s="94"/>
      <c r="AF1163" s="97"/>
    </row>
    <row r="1164" spans="9:32" ht="23.1" customHeight="1">
      <c r="I1164" s="94"/>
      <c r="AF1164" s="97"/>
    </row>
    <row r="1165" spans="9:32" ht="23.1" customHeight="1">
      <c r="I1165" s="94"/>
      <c r="AF1165" s="97"/>
    </row>
    <row r="1166" spans="9:32" ht="23.1" customHeight="1"/>
    <row r="1167" spans="9:32" ht="23.1" customHeight="1"/>
    <row r="1168" spans="9:32" ht="23.1" customHeight="1">
      <c r="I1168" s="94"/>
      <c r="AF1168" s="97"/>
    </row>
    <row r="1169" spans="9:32" ht="23.1" customHeight="1"/>
    <row r="1170" spans="9:32" ht="23.1" customHeight="1"/>
    <row r="1171" spans="9:32" ht="23.1" customHeight="1"/>
    <row r="1172" spans="9:32" ht="23.1" customHeight="1"/>
    <row r="1173" spans="9:32" ht="23.1" customHeight="1"/>
    <row r="1174" spans="9:32" ht="23.1" customHeight="1"/>
    <row r="1175" spans="9:32" ht="23.1" customHeight="1"/>
    <row r="1176" spans="9:32" ht="23.1" customHeight="1">
      <c r="I1176" s="94"/>
      <c r="AF1176" s="97"/>
    </row>
    <row r="1177" spans="9:32" ht="23.1" customHeight="1"/>
    <row r="1178" spans="9:32" ht="23.1" customHeight="1">
      <c r="I1178" s="94"/>
      <c r="AF1178" s="97"/>
    </row>
    <row r="1179" spans="9:32" ht="23.1" customHeight="1">
      <c r="I1179" s="100"/>
    </row>
    <row r="1180" spans="9:32" ht="23.1" customHeight="1">
      <c r="I1180" s="94"/>
      <c r="AF1180" s="97"/>
    </row>
    <row r="1181" spans="9:32" ht="23.1" customHeight="1"/>
    <row r="1182" spans="9:32" ht="23.1" customHeight="1"/>
    <row r="1183" spans="9:32" ht="23.1" customHeight="1"/>
    <row r="1184" spans="9:32" ht="23.1" customHeight="1"/>
    <row r="1185" spans="9:32" ht="23.1" customHeight="1"/>
    <row r="1186" spans="9:32" ht="23.1" customHeight="1"/>
    <row r="1187" spans="9:32" ht="23.1" customHeight="1">
      <c r="I1187" s="94"/>
      <c r="AF1187" s="97"/>
    </row>
    <row r="1188" spans="9:32" ht="23.1" customHeight="1"/>
    <row r="1189" spans="9:32" ht="23.1" customHeight="1"/>
    <row r="1190" spans="9:32" ht="23.1" customHeight="1"/>
    <row r="1191" spans="9:32" ht="23.1" customHeight="1"/>
    <row r="1192" spans="9:32" ht="23.1" customHeight="1"/>
    <row r="1193" spans="9:32" ht="23.1" customHeight="1">
      <c r="I1193" s="94"/>
      <c r="AF1193" s="97"/>
    </row>
    <row r="1194" spans="9:32" ht="23.1" customHeight="1"/>
    <row r="1195" spans="9:32" ht="23.1" customHeight="1"/>
    <row r="1196" spans="9:32" ht="23.1" customHeight="1"/>
    <row r="1197" spans="9:32" ht="23.1" customHeight="1">
      <c r="I1197" s="94"/>
      <c r="AF1197" s="97"/>
    </row>
    <row r="1198" spans="9:32" ht="23.1" customHeight="1">
      <c r="I1198" s="94"/>
      <c r="AF1198" s="97"/>
    </row>
    <row r="1199" spans="9:32" ht="23.1" customHeight="1"/>
    <row r="1200" spans="9:32" ht="23.1" customHeight="1"/>
    <row r="1201" spans="9:32" ht="23.1" customHeight="1"/>
    <row r="1202" spans="9:32" ht="23.1" customHeight="1">
      <c r="I1202" s="94"/>
      <c r="AF1202" s="97"/>
    </row>
    <row r="1203" spans="9:32" ht="23.1" customHeight="1"/>
    <row r="1204" spans="9:32" ht="23.1" customHeight="1"/>
    <row r="1205" spans="9:32" ht="23.1" customHeight="1">
      <c r="I1205" s="94"/>
      <c r="AF1205" s="97"/>
    </row>
    <row r="1206" spans="9:32" ht="23.1" customHeight="1">
      <c r="I1206" s="94"/>
      <c r="AF1206" s="97"/>
    </row>
    <row r="1207" spans="9:32" ht="23.1" customHeight="1">
      <c r="I1207" s="94"/>
      <c r="AF1207" s="97"/>
    </row>
    <row r="1208" spans="9:32" ht="23.1" customHeight="1"/>
    <row r="1209" spans="9:32" ht="23.1" customHeight="1"/>
    <row r="1210" spans="9:32" ht="23.1" customHeight="1"/>
    <row r="1211" spans="9:32" ht="23.1" customHeight="1">
      <c r="I1211" s="94"/>
      <c r="AF1211" s="97"/>
    </row>
    <row r="1212" spans="9:32" ht="23.1" customHeight="1"/>
    <row r="1213" spans="9:32" ht="23.1" customHeight="1"/>
    <row r="1214" spans="9:32" ht="23.1" customHeight="1"/>
    <row r="1215" spans="9:32" ht="23.1" customHeight="1"/>
    <row r="1216" spans="9:32" ht="23.1" customHeight="1">
      <c r="I1216" s="94"/>
      <c r="AF1216" s="97"/>
    </row>
    <row r="1217" spans="9:32" ht="23.1" customHeight="1"/>
    <row r="1218" spans="9:32" ht="23.1" customHeight="1"/>
    <row r="1219" spans="9:32" ht="23.1" customHeight="1"/>
    <row r="1220" spans="9:32" ht="23.1" customHeight="1">
      <c r="I1220" s="94"/>
      <c r="AF1220" s="97"/>
    </row>
    <row r="1221" spans="9:32" ht="23.1" customHeight="1">
      <c r="I1221" s="94"/>
      <c r="AF1221" s="97"/>
    </row>
    <row r="1222" spans="9:32" ht="23.1" customHeight="1">
      <c r="I1222" s="94"/>
      <c r="AF1222" s="97"/>
    </row>
    <row r="1223" spans="9:32" ht="23.1" customHeight="1"/>
    <row r="1224" spans="9:32" ht="23.1" customHeight="1">
      <c r="I1224" s="94"/>
      <c r="AF1224" s="97"/>
    </row>
    <row r="1225" spans="9:32" ht="23.1" customHeight="1">
      <c r="I1225" s="94"/>
      <c r="AF1225" s="97"/>
    </row>
    <row r="1226" spans="9:32" ht="23.1" customHeight="1"/>
    <row r="1227" spans="9:32" ht="23.1" customHeight="1">
      <c r="I1227" s="94"/>
      <c r="AF1227" s="97"/>
    </row>
    <row r="1228" spans="9:32" ht="23.1" customHeight="1"/>
    <row r="1229" spans="9:32" ht="23.1" customHeight="1">
      <c r="I1229" s="94"/>
      <c r="AF1229" s="97"/>
    </row>
    <row r="1230" spans="9:32" ht="23.1" customHeight="1"/>
    <row r="1231" spans="9:32" ht="23.1" customHeight="1">
      <c r="I1231" s="94"/>
      <c r="AF1231" s="97"/>
    </row>
    <row r="1232" spans="9:32" ht="23.1" customHeight="1"/>
    <row r="1233" spans="9:32" ht="23.1" customHeight="1"/>
    <row r="1234" spans="9:32" ht="23.1" customHeight="1">
      <c r="I1234" s="94"/>
      <c r="AF1234" s="97"/>
    </row>
    <row r="1235" spans="9:32" ht="23.1" customHeight="1"/>
    <row r="1236" spans="9:32" ht="23.1" customHeight="1"/>
    <row r="1237" spans="9:32" ht="23.1" customHeight="1">
      <c r="I1237" s="94"/>
      <c r="AF1237" s="97"/>
    </row>
    <row r="1238" spans="9:32" ht="23.1" customHeight="1"/>
    <row r="1239" spans="9:32" ht="23.1" customHeight="1">
      <c r="I1239" s="94"/>
      <c r="AF1239" s="97"/>
    </row>
    <row r="1240" spans="9:32" ht="23.1" customHeight="1">
      <c r="I1240" s="94"/>
      <c r="AF1240" s="97"/>
    </row>
    <row r="1241" spans="9:32" ht="23.1" customHeight="1"/>
    <row r="1242" spans="9:32" ht="23.1" customHeight="1">
      <c r="I1242" s="94"/>
      <c r="AF1242" s="97"/>
    </row>
    <row r="1243" spans="9:32" ht="23.1" customHeight="1">
      <c r="I1243" s="94"/>
      <c r="AF1243" s="97"/>
    </row>
    <row r="1244" spans="9:32" ht="23.1" customHeight="1">
      <c r="I1244" s="94"/>
      <c r="AF1244" s="97"/>
    </row>
    <row r="1245" spans="9:32" ht="23.1" customHeight="1">
      <c r="I1245" s="94"/>
      <c r="AF1245" s="97"/>
    </row>
    <row r="1246" spans="9:32" ht="23.1" customHeight="1">
      <c r="I1246" s="94"/>
      <c r="AF1246" s="97"/>
    </row>
    <row r="1247" spans="9:32" ht="23.1" customHeight="1">
      <c r="I1247" s="94"/>
      <c r="AF1247" s="97"/>
    </row>
    <row r="1248" spans="9:32" ht="23.1" customHeight="1">
      <c r="I1248" s="94"/>
      <c r="AF1248" s="97"/>
    </row>
    <row r="1249" spans="9:32" ht="23.1" customHeight="1"/>
    <row r="1250" spans="9:32" ht="23.1" customHeight="1"/>
    <row r="1251" spans="9:32" ht="23.1" customHeight="1">
      <c r="I1251" s="94"/>
      <c r="AF1251" s="97"/>
    </row>
    <row r="1252" spans="9:32" ht="23.1" customHeight="1"/>
    <row r="1253" spans="9:32" ht="23.1" customHeight="1">
      <c r="I1253" s="94"/>
      <c r="AF1253" s="97"/>
    </row>
    <row r="1254" spans="9:32" ht="23.1" customHeight="1">
      <c r="I1254" s="94"/>
      <c r="AF1254" s="97"/>
    </row>
    <row r="1255" spans="9:32" ht="23.1" customHeight="1"/>
    <row r="1256" spans="9:32" ht="23.1" customHeight="1">
      <c r="I1256" s="94"/>
      <c r="AF1256" s="97"/>
    </row>
    <row r="1257" spans="9:32" ht="23.1" customHeight="1">
      <c r="I1257" s="94"/>
      <c r="AF1257" s="97"/>
    </row>
    <row r="1258" spans="9:32" ht="23.1" customHeight="1">
      <c r="I1258" s="94"/>
      <c r="AF1258" s="97"/>
    </row>
    <row r="1259" spans="9:32" ht="23.1" customHeight="1"/>
    <row r="1260" spans="9:32" ht="23.1" customHeight="1"/>
    <row r="1261" spans="9:32" ht="23.1" customHeight="1">
      <c r="I1261" s="94"/>
      <c r="AF1261" s="97"/>
    </row>
    <row r="1262" spans="9:32" ht="23.1" customHeight="1">
      <c r="I1262" s="94"/>
      <c r="AF1262" s="97"/>
    </row>
    <row r="1263" spans="9:32" ht="23.1" customHeight="1"/>
    <row r="1264" spans="9:32" ht="23.1" customHeight="1"/>
    <row r="1265" spans="9:32" ht="23.1" customHeight="1">
      <c r="I1265" s="94"/>
      <c r="AF1265" s="97"/>
    </row>
    <row r="1266" spans="9:32" ht="23.1" customHeight="1">
      <c r="I1266" s="94"/>
      <c r="AF1266" s="97"/>
    </row>
    <row r="1267" spans="9:32" ht="23.1" customHeight="1"/>
    <row r="1268" spans="9:32" ht="23.1" customHeight="1"/>
    <row r="1269" spans="9:32" ht="23.1" customHeight="1"/>
    <row r="1270" spans="9:32" ht="23.1" customHeight="1"/>
    <row r="1271" spans="9:32" ht="23.1" customHeight="1"/>
    <row r="1272" spans="9:32" ht="23.1" customHeight="1"/>
    <row r="1273" spans="9:32" ht="23.1" customHeight="1">
      <c r="I1273" s="94"/>
      <c r="AF1273" s="97"/>
    </row>
    <row r="1274" spans="9:32" ht="23.1" customHeight="1">
      <c r="I1274" s="94"/>
      <c r="AF1274" s="97"/>
    </row>
    <row r="1275" spans="9:32" ht="23.1" customHeight="1">
      <c r="I1275" s="94"/>
      <c r="AF1275" s="97"/>
    </row>
    <row r="1276" spans="9:32" ht="23.1" customHeight="1">
      <c r="I1276" s="94"/>
      <c r="AF1276" s="97"/>
    </row>
    <row r="1277" spans="9:32" ht="23.1" customHeight="1">
      <c r="I1277" s="94"/>
      <c r="AF1277" s="97"/>
    </row>
    <row r="1278" spans="9:32" ht="23.1" customHeight="1">
      <c r="I1278" s="94"/>
      <c r="AF1278" s="97"/>
    </row>
    <row r="1279" spans="9:32" ht="23.1" customHeight="1"/>
    <row r="1280" spans="9:32" ht="23.1" customHeight="1">
      <c r="I1280" s="94"/>
      <c r="AF1280" s="97"/>
    </row>
    <row r="1281" spans="9:32" ht="23.1" customHeight="1">
      <c r="I1281" s="94"/>
      <c r="AF1281" s="97"/>
    </row>
    <row r="1282" spans="9:32" ht="23.1" customHeight="1"/>
    <row r="1283" spans="9:32" ht="23.1" customHeight="1"/>
    <row r="1284" spans="9:32" ht="23.1" customHeight="1">
      <c r="I1284" s="94"/>
      <c r="AF1284" s="97"/>
    </row>
    <row r="1285" spans="9:32" ht="23.1" customHeight="1"/>
    <row r="1286" spans="9:32" ht="23.1" customHeight="1"/>
    <row r="1287" spans="9:32" ht="23.1" customHeight="1"/>
    <row r="1288" spans="9:32" ht="23.1" customHeight="1"/>
    <row r="1289" spans="9:32" ht="23.1" customHeight="1"/>
    <row r="1290" spans="9:32" ht="23.1" customHeight="1"/>
    <row r="1291" spans="9:32" ht="23.1" customHeight="1"/>
    <row r="1292" spans="9:32" ht="23.1" customHeight="1"/>
    <row r="1293" spans="9:32" ht="23.1" customHeight="1">
      <c r="I1293" s="94"/>
      <c r="AF1293" s="97"/>
    </row>
    <row r="1294" spans="9:32" ht="23.1" customHeight="1"/>
    <row r="1295" spans="9:32" ht="23.1" customHeight="1"/>
    <row r="1296" spans="9:32" ht="23.1" customHeight="1"/>
    <row r="1297" spans="9:32" ht="23.1" customHeight="1"/>
    <row r="1298" spans="9:32" ht="23.1" customHeight="1"/>
    <row r="1299" spans="9:32" ht="23.1" customHeight="1"/>
    <row r="1300" spans="9:32" ht="23.1" customHeight="1"/>
    <row r="1301" spans="9:32" ht="23.1" customHeight="1"/>
    <row r="1302" spans="9:32" ht="23.1" customHeight="1"/>
    <row r="1303" spans="9:32" ht="23.1" customHeight="1"/>
    <row r="1304" spans="9:32" ht="23.1" customHeight="1"/>
    <row r="1305" spans="9:32" ht="23.1" customHeight="1"/>
    <row r="1306" spans="9:32" ht="23.1" customHeight="1"/>
    <row r="1307" spans="9:32" ht="23.1" customHeight="1"/>
    <row r="1308" spans="9:32" ht="23.1" customHeight="1">
      <c r="I1308" s="94"/>
      <c r="AF1308" s="97"/>
    </row>
    <row r="1309" spans="9:32" ht="23.1" customHeight="1">
      <c r="I1309" s="94"/>
      <c r="AF1309" s="97"/>
    </row>
    <row r="1310" spans="9:32" ht="23.1" customHeight="1"/>
    <row r="1311" spans="9:32" ht="23.1" customHeight="1">
      <c r="I1311" s="94"/>
      <c r="AF1311" s="97"/>
    </row>
    <row r="1312" spans="9:32" ht="23.1" customHeight="1">
      <c r="I1312" s="94"/>
      <c r="AF1312" s="97"/>
    </row>
    <row r="1313" spans="9:32" ht="23.1" customHeight="1"/>
    <row r="1314" spans="9:32" ht="23.1" customHeight="1"/>
    <row r="1315" spans="9:32" ht="23.1" customHeight="1">
      <c r="I1315" s="94"/>
      <c r="AF1315" s="97"/>
    </row>
    <row r="1316" spans="9:32" ht="23.1" customHeight="1"/>
    <row r="1317" spans="9:32" ht="23.1" customHeight="1"/>
    <row r="1318" spans="9:32" ht="23.1" customHeight="1"/>
    <row r="1319" spans="9:32" ht="23.1" customHeight="1"/>
    <row r="1320" spans="9:32" ht="23.1" customHeight="1"/>
    <row r="1321" spans="9:32" ht="23.1" customHeight="1"/>
    <row r="1322" spans="9:32" ht="23.1" customHeight="1"/>
    <row r="1323" spans="9:32" ht="23.1" customHeight="1"/>
    <row r="1324" spans="9:32" ht="23.1" customHeight="1">
      <c r="I1324" s="94"/>
      <c r="AF1324" s="97"/>
    </row>
    <row r="1325" spans="9:32" ht="23.1" customHeight="1">
      <c r="I1325" s="94"/>
      <c r="AF1325" s="97"/>
    </row>
    <row r="1326" spans="9:32" ht="23.1" customHeight="1"/>
    <row r="1327" spans="9:32" ht="23.1" customHeight="1"/>
    <row r="1328" spans="9:32" ht="23.1" customHeight="1">
      <c r="I1328" s="94"/>
      <c r="AF1328" s="97"/>
    </row>
    <row r="1329" spans="9:32" ht="23.1" customHeight="1">
      <c r="I1329" s="94"/>
      <c r="AF1329" s="97"/>
    </row>
    <row r="1330" spans="9:32" ht="23.1" customHeight="1"/>
    <row r="1331" spans="9:32" ht="23.1" customHeight="1">
      <c r="I1331" s="94"/>
      <c r="AF1331" s="97"/>
    </row>
    <row r="1332" spans="9:32" ht="23.1" customHeight="1"/>
    <row r="1333" spans="9:32" ht="23.1" customHeight="1"/>
    <row r="1334" spans="9:32" ht="23.1" customHeight="1"/>
    <row r="1335" spans="9:32" ht="23.1" customHeight="1">
      <c r="I1335" s="94"/>
      <c r="AF1335" s="97"/>
    </row>
    <row r="1336" spans="9:32" ht="23.1" customHeight="1"/>
    <row r="1337" spans="9:32" ht="23.1" customHeight="1"/>
    <row r="1338" spans="9:32" ht="23.1" customHeight="1"/>
    <row r="1339" spans="9:32" ht="23.1" customHeight="1"/>
    <row r="1340" spans="9:32" ht="23.1" customHeight="1"/>
    <row r="1341" spans="9:32" ht="23.1" customHeight="1">
      <c r="I1341" s="94"/>
      <c r="AF1341" s="97"/>
    </row>
    <row r="1342" spans="9:32" ht="23.1" customHeight="1"/>
    <row r="1343" spans="9:32" ht="23.1" customHeight="1">
      <c r="I1343" s="94"/>
      <c r="AF1343" s="97"/>
    </row>
    <row r="1344" spans="9:32" ht="23.1" customHeight="1">
      <c r="I1344" s="94"/>
      <c r="AF1344" s="97"/>
    </row>
    <row r="1345" spans="9:32" ht="23.1" customHeight="1"/>
    <row r="1346" spans="9:32" ht="23.1" customHeight="1"/>
    <row r="1347" spans="9:32" ht="23.1" customHeight="1">
      <c r="I1347" s="94"/>
      <c r="AF1347" s="97"/>
    </row>
    <row r="1348" spans="9:32" ht="23.1" customHeight="1"/>
    <row r="1349" spans="9:32" ht="23.1" customHeight="1"/>
    <row r="1350" spans="9:32" ht="23.1" customHeight="1"/>
    <row r="1351" spans="9:32" ht="23.1" customHeight="1"/>
    <row r="1352" spans="9:32" ht="23.1" customHeight="1"/>
    <row r="1353" spans="9:32" ht="23.1" customHeight="1"/>
    <row r="1354" spans="9:32" ht="23.1" customHeight="1"/>
    <row r="1355" spans="9:32" ht="23.1" customHeight="1"/>
    <row r="1356" spans="9:32" ht="23.1" customHeight="1"/>
    <row r="1357" spans="9:32" ht="23.1" customHeight="1"/>
    <row r="1358" spans="9:32" ht="23.1" customHeight="1">
      <c r="I1358" s="100"/>
    </row>
    <row r="1359" spans="9:32" ht="23.1" customHeight="1">
      <c r="I1359" s="94"/>
      <c r="AF1359" s="97"/>
    </row>
    <row r="1360" spans="9:32" ht="23.1" customHeight="1">
      <c r="I1360" s="99"/>
      <c r="AF1360" s="97"/>
    </row>
    <row r="1361" spans="9:32" ht="23.1" customHeight="1"/>
    <row r="1362" spans="9:32" ht="23.1" customHeight="1"/>
    <row r="1363" spans="9:32" ht="23.1" customHeight="1"/>
    <row r="1364" spans="9:32" ht="23.1" customHeight="1"/>
    <row r="1365" spans="9:32" ht="23.1" customHeight="1"/>
    <row r="1366" spans="9:32" ht="23.1" customHeight="1">
      <c r="I1366" s="94"/>
      <c r="AF1366" s="97"/>
    </row>
    <row r="1367" spans="9:32" ht="23.1" customHeight="1"/>
    <row r="1368" spans="9:32" ht="23.1" customHeight="1">
      <c r="I1368" s="94"/>
      <c r="AF1368" s="97"/>
    </row>
    <row r="1369" spans="9:32" ht="23.1" customHeight="1">
      <c r="I1369" s="94"/>
      <c r="AF1369" s="97"/>
    </row>
    <row r="1370" spans="9:32" ht="23.1" customHeight="1">
      <c r="I1370" s="94"/>
      <c r="AF1370" s="97"/>
    </row>
    <row r="1371" spans="9:32" ht="23.1" customHeight="1">
      <c r="I1371" s="94"/>
      <c r="AF1371" s="97"/>
    </row>
    <row r="1372" spans="9:32" ht="23.1" customHeight="1">
      <c r="I1372" s="94"/>
      <c r="AF1372" s="97"/>
    </row>
    <row r="1373" spans="9:32" ht="23.1" customHeight="1">
      <c r="I1373" s="94"/>
      <c r="AF1373" s="97"/>
    </row>
    <row r="1374" spans="9:32" ht="23.1" customHeight="1">
      <c r="I1374" s="94"/>
      <c r="AF1374" s="97"/>
    </row>
    <row r="1375" spans="9:32" ht="23.1" customHeight="1"/>
    <row r="1376" spans="9:32" ht="23.1" customHeight="1">
      <c r="I1376" s="94"/>
      <c r="AF1376" s="97"/>
    </row>
    <row r="1377" spans="9:32" ht="23.1" customHeight="1">
      <c r="I1377" s="94"/>
      <c r="AF1377" s="97"/>
    </row>
    <row r="1378" spans="9:32" ht="23.1" customHeight="1">
      <c r="I1378" s="94"/>
      <c r="AF1378" s="97"/>
    </row>
    <row r="1379" spans="9:32" ht="23.1" customHeight="1">
      <c r="I1379" s="94"/>
      <c r="AF1379" s="97"/>
    </row>
    <row r="1380" spans="9:32" ht="23.1" customHeight="1">
      <c r="I1380" s="94"/>
      <c r="AF1380" s="97"/>
    </row>
    <row r="1381" spans="9:32" ht="23.1" customHeight="1">
      <c r="I1381" s="94"/>
      <c r="AF1381" s="97"/>
    </row>
    <row r="1382" spans="9:32" ht="23.1" customHeight="1"/>
    <row r="1383" spans="9:32" ht="23.1" customHeight="1">
      <c r="I1383" s="94"/>
      <c r="AF1383" s="97"/>
    </row>
    <row r="1384" spans="9:32" ht="23.1" customHeight="1"/>
    <row r="1385" spans="9:32" ht="23.1" customHeight="1">
      <c r="I1385" s="94"/>
      <c r="AF1385" s="97"/>
    </row>
    <row r="1386" spans="9:32" ht="23.1" customHeight="1"/>
    <row r="1387" spans="9:32" ht="23.1" customHeight="1">
      <c r="I1387" s="94"/>
      <c r="AF1387" s="97"/>
    </row>
    <row r="1388" spans="9:32" ht="23.1" customHeight="1">
      <c r="I1388" s="94"/>
      <c r="AF1388" s="97"/>
    </row>
    <row r="1389" spans="9:32" ht="23.1" customHeight="1">
      <c r="I1389" s="94"/>
      <c r="AF1389" s="97"/>
    </row>
    <row r="1390" spans="9:32" ht="23.1" customHeight="1">
      <c r="I1390" s="94"/>
      <c r="AF1390" s="97"/>
    </row>
    <row r="1391" spans="9:32" ht="23.1" customHeight="1">
      <c r="I1391" s="94"/>
      <c r="AF1391" s="97"/>
    </row>
    <row r="1392" spans="9:32" ht="23.1" customHeight="1">
      <c r="I1392" s="94"/>
      <c r="AF1392" s="97"/>
    </row>
    <row r="1393" spans="9:32" ht="23.1" customHeight="1">
      <c r="I1393" s="94"/>
      <c r="AF1393" s="97"/>
    </row>
    <row r="1394" spans="9:32" ht="23.1" customHeight="1">
      <c r="I1394" s="94"/>
      <c r="AF1394" s="97"/>
    </row>
    <row r="1395" spans="9:32" ht="23.1" customHeight="1">
      <c r="I1395" s="94"/>
      <c r="AF1395" s="97"/>
    </row>
    <row r="1396" spans="9:32" ht="23.1" customHeight="1"/>
    <row r="1397" spans="9:32" ht="23.1" customHeight="1">
      <c r="I1397" s="94"/>
      <c r="AF1397" s="97"/>
    </row>
    <row r="1398" spans="9:32" ht="23.1" customHeight="1">
      <c r="I1398" s="94"/>
      <c r="AF1398" s="97"/>
    </row>
    <row r="1399" spans="9:32" ht="23.1" customHeight="1">
      <c r="I1399" s="94"/>
      <c r="AF1399" s="97"/>
    </row>
    <row r="1400" spans="9:32" ht="23.1" customHeight="1">
      <c r="I1400" s="94"/>
      <c r="AF1400" s="97"/>
    </row>
    <row r="1401" spans="9:32" ht="23.1" customHeight="1">
      <c r="I1401" s="94"/>
      <c r="AF1401" s="97"/>
    </row>
    <row r="1402" spans="9:32" ht="23.1" customHeight="1">
      <c r="I1402" s="94"/>
      <c r="AF1402" s="97"/>
    </row>
    <row r="1403" spans="9:32" ht="23.1" customHeight="1"/>
    <row r="1404" spans="9:32" ht="23.1" customHeight="1">
      <c r="I1404" s="94"/>
      <c r="AF1404" s="97"/>
    </row>
    <row r="1405" spans="9:32" ht="23.1" customHeight="1">
      <c r="I1405" s="94"/>
      <c r="AF1405" s="97"/>
    </row>
    <row r="1406" spans="9:32" ht="23.1" customHeight="1">
      <c r="I1406" s="94"/>
      <c r="AF1406" s="97"/>
    </row>
    <row r="1407" spans="9:32" ht="23.1" customHeight="1">
      <c r="I1407" s="94"/>
      <c r="AF1407" s="97"/>
    </row>
    <row r="1408" spans="9:32" ht="23.1" customHeight="1">
      <c r="I1408" s="94"/>
      <c r="AF1408" s="97"/>
    </row>
    <row r="1409" spans="9:32" ht="23.1" customHeight="1">
      <c r="I1409" s="94"/>
      <c r="AF1409" s="97"/>
    </row>
    <row r="1410" spans="9:32" ht="23.1" customHeight="1"/>
    <row r="1411" spans="9:32" ht="23.1" customHeight="1">
      <c r="I1411" s="94"/>
      <c r="AF1411" s="97"/>
    </row>
    <row r="1412" spans="9:32" ht="23.1" customHeight="1">
      <c r="I1412" s="94"/>
      <c r="AF1412" s="97"/>
    </row>
    <row r="1413" spans="9:32" ht="23.1" customHeight="1">
      <c r="I1413" s="94"/>
      <c r="AF1413" s="97"/>
    </row>
    <row r="1414" spans="9:32" ht="23.1" customHeight="1">
      <c r="I1414" s="94"/>
      <c r="AF1414" s="97"/>
    </row>
    <row r="1415" spans="9:32" ht="23.1" customHeight="1"/>
    <row r="1416" spans="9:32" ht="23.1" customHeight="1">
      <c r="I1416" s="94"/>
      <c r="AF1416" s="97"/>
    </row>
    <row r="1417" spans="9:32" ht="23.1" customHeight="1">
      <c r="I1417" s="94"/>
      <c r="AF1417" s="97"/>
    </row>
    <row r="1418" spans="9:32" ht="23.1" customHeight="1">
      <c r="I1418" s="94"/>
      <c r="AF1418" s="97"/>
    </row>
    <row r="1419" spans="9:32" ht="23.1" customHeight="1"/>
    <row r="1420" spans="9:32" ht="23.1" customHeight="1"/>
    <row r="1421" spans="9:32" ht="23.1" customHeight="1"/>
    <row r="1422" spans="9:32" ht="23.1" customHeight="1"/>
    <row r="1423" spans="9:32" ht="23.1" customHeight="1"/>
    <row r="1424" spans="9:32" ht="23.1" customHeight="1"/>
    <row r="1425" spans="9:32" ht="23.1" customHeight="1"/>
    <row r="1426" spans="9:32" ht="23.1" customHeight="1"/>
    <row r="1427" spans="9:32" ht="23.1" customHeight="1"/>
    <row r="1428" spans="9:32" ht="23.1" customHeight="1"/>
    <row r="1429" spans="9:32" ht="23.1" customHeight="1"/>
    <row r="1430" spans="9:32" ht="23.1" customHeight="1"/>
    <row r="1431" spans="9:32" ht="23.1" customHeight="1"/>
    <row r="1432" spans="9:32" ht="23.1" customHeight="1"/>
    <row r="1433" spans="9:32" ht="23.1" customHeight="1">
      <c r="I1433" s="94"/>
      <c r="AF1433" s="97"/>
    </row>
    <row r="1434" spans="9:32" ht="23.1" customHeight="1"/>
    <row r="1435" spans="9:32" ht="23.1" customHeight="1"/>
    <row r="1436" spans="9:32" ht="23.1" customHeight="1"/>
    <row r="1437" spans="9:32" ht="23.1" customHeight="1"/>
    <row r="1438" spans="9:32" ht="23.1" customHeight="1"/>
    <row r="1439" spans="9:32" ht="23.1" customHeight="1"/>
    <row r="1440" spans="9:32" ht="23.1" customHeight="1">
      <c r="I1440" s="94"/>
      <c r="AF1440" s="97"/>
    </row>
    <row r="1441" spans="9:32" ht="23.1" customHeight="1"/>
    <row r="1442" spans="9:32" ht="23.1" customHeight="1"/>
    <row r="1443" spans="9:32" ht="23.1" customHeight="1">
      <c r="I1443" s="94"/>
      <c r="AF1443" s="97"/>
    </row>
    <row r="1444" spans="9:32" ht="23.1" customHeight="1"/>
    <row r="1445" spans="9:32" ht="23.1" customHeight="1"/>
    <row r="1446" spans="9:32" ht="23.1" customHeight="1"/>
    <row r="1447" spans="9:32" ht="23.1" customHeight="1"/>
    <row r="1448" spans="9:32" ht="23.1" customHeight="1"/>
    <row r="1449" spans="9:32" ht="23.1" customHeight="1"/>
    <row r="1450" spans="9:32" ht="23.1" customHeight="1">
      <c r="I1450" s="100"/>
    </row>
    <row r="1451" spans="9:32" ht="23.1" customHeight="1"/>
    <row r="1452" spans="9:32" ht="23.1" customHeight="1"/>
    <row r="1453" spans="9:32" ht="23.1" customHeight="1"/>
    <row r="1454" spans="9:32" ht="23.1" customHeight="1">
      <c r="I1454" s="94"/>
      <c r="AF1454" s="97"/>
    </row>
    <row r="1455" spans="9:32" ht="23.1" customHeight="1"/>
    <row r="1456" spans="9:32" ht="23.1" customHeight="1"/>
    <row r="1457" spans="9:32" ht="23.1" customHeight="1"/>
    <row r="1458" spans="9:32" ht="23.1" customHeight="1"/>
    <row r="1459" spans="9:32" ht="23.1" customHeight="1"/>
    <row r="1460" spans="9:32" ht="23.1" customHeight="1"/>
    <row r="1461" spans="9:32" ht="23.1" customHeight="1"/>
    <row r="1462" spans="9:32" ht="23.1" customHeight="1"/>
    <row r="1463" spans="9:32" ht="23.1" customHeight="1"/>
    <row r="1464" spans="9:32" ht="23.1" customHeight="1"/>
    <row r="1465" spans="9:32" ht="23.1" customHeight="1"/>
    <row r="1466" spans="9:32" ht="23.1" customHeight="1"/>
    <row r="1467" spans="9:32" ht="23.1" customHeight="1"/>
    <row r="1468" spans="9:32" ht="23.1" customHeight="1">
      <c r="I1468" s="94"/>
      <c r="AF1468" s="97"/>
    </row>
    <row r="1469" spans="9:32" ht="23.1" customHeight="1"/>
    <row r="1470" spans="9:32" ht="23.1" customHeight="1"/>
    <row r="1471" spans="9:32" ht="23.1" customHeight="1"/>
    <row r="1472" spans="9:32" ht="23.1" customHeight="1"/>
    <row r="1473" spans="9:32" ht="23.1" customHeight="1"/>
    <row r="1474" spans="9:32" ht="23.1" customHeight="1"/>
    <row r="1475" spans="9:32" ht="23.1" customHeight="1"/>
    <row r="1476" spans="9:32" ht="23.1" customHeight="1"/>
    <row r="1477" spans="9:32" ht="23.1" customHeight="1"/>
    <row r="1478" spans="9:32" ht="23.1" customHeight="1"/>
    <row r="1479" spans="9:32" ht="23.1" customHeight="1"/>
    <row r="1480" spans="9:32" ht="23.1" customHeight="1">
      <c r="I1480" s="94"/>
      <c r="AF1480" s="97"/>
    </row>
    <row r="1481" spans="9:32" ht="23.1" customHeight="1"/>
    <row r="1482" spans="9:32" ht="23.1" customHeight="1"/>
    <row r="1483" spans="9:32" ht="23.1" customHeight="1"/>
    <row r="1484" spans="9:32" ht="23.1" customHeight="1"/>
    <row r="1485" spans="9:32" ht="23.1" customHeight="1">
      <c r="I1485" s="94"/>
      <c r="AF1485" s="97"/>
    </row>
    <row r="1486" spans="9:32" ht="23.1" customHeight="1"/>
    <row r="1487" spans="9:32" ht="23.1" customHeight="1"/>
    <row r="1488" spans="9:32" ht="23.1" customHeight="1"/>
    <row r="1489" spans="9:32" ht="23.1" customHeight="1"/>
    <row r="1490" spans="9:32" ht="23.1" customHeight="1"/>
    <row r="1491" spans="9:32" ht="23.1" customHeight="1">
      <c r="I1491" s="94"/>
      <c r="AF1491" s="97"/>
    </row>
    <row r="1492" spans="9:32" ht="23.1" customHeight="1"/>
    <row r="1493" spans="9:32" ht="23.1" customHeight="1"/>
    <row r="1494" spans="9:32" ht="23.1" customHeight="1"/>
    <row r="1495" spans="9:32" ht="23.1" customHeight="1"/>
    <row r="1496" spans="9:32" ht="23.1" customHeight="1"/>
    <row r="1497" spans="9:32" ht="23.1" customHeight="1"/>
    <row r="1498" spans="9:32" ht="23.1" customHeight="1"/>
    <row r="1499" spans="9:32" ht="23.1" customHeight="1"/>
    <row r="1500" spans="9:32" ht="23.1" customHeight="1">
      <c r="I1500" s="94"/>
      <c r="AF1500" s="97"/>
    </row>
    <row r="1501" spans="9:32" ht="23.1" customHeight="1"/>
    <row r="1502" spans="9:32" ht="23.1" customHeight="1"/>
    <row r="1503" spans="9:32" ht="23.1" customHeight="1"/>
    <row r="1504" spans="9:32" ht="23.1" customHeight="1"/>
    <row r="1505" spans="9:32" ht="23.1" customHeight="1"/>
    <row r="1506" spans="9:32" ht="23.1" customHeight="1"/>
    <row r="1507" spans="9:32" ht="23.1" customHeight="1"/>
    <row r="1508" spans="9:32" ht="23.1" customHeight="1">
      <c r="I1508" s="94"/>
      <c r="AF1508" s="97"/>
    </row>
    <row r="1509" spans="9:32" ht="23.1" customHeight="1"/>
    <row r="1510" spans="9:32" ht="23.1" customHeight="1"/>
    <row r="1511" spans="9:32" ht="23.1" customHeight="1"/>
    <row r="1512" spans="9:32" ht="23.1" customHeight="1">
      <c r="I1512" s="94"/>
      <c r="AF1512" s="97"/>
    </row>
    <row r="1513" spans="9:32" ht="23.1" customHeight="1"/>
    <row r="1514" spans="9:32" ht="23.1" customHeight="1"/>
    <row r="1515" spans="9:32" ht="23.1" customHeight="1"/>
    <row r="1516" spans="9:32" ht="23.1" customHeight="1"/>
    <row r="1517" spans="9:32" ht="23.1" customHeight="1">
      <c r="I1517" s="94"/>
      <c r="AF1517" s="97"/>
    </row>
    <row r="1518" spans="9:32" ht="23.1" customHeight="1"/>
    <row r="1519" spans="9:32" ht="23.1" customHeight="1">
      <c r="I1519" s="94"/>
      <c r="AF1519" s="97"/>
    </row>
    <row r="1520" spans="9:32" ht="23.1" customHeight="1"/>
    <row r="1521" spans="9:32" ht="23.1" customHeight="1"/>
    <row r="1522" spans="9:32" ht="23.1" customHeight="1"/>
    <row r="1523" spans="9:32" ht="23.1" customHeight="1"/>
    <row r="1524" spans="9:32" ht="23.1" customHeight="1"/>
    <row r="1525" spans="9:32" ht="23.1" customHeight="1"/>
    <row r="1526" spans="9:32" ht="23.1" customHeight="1"/>
    <row r="1527" spans="9:32" ht="23.1" customHeight="1"/>
    <row r="1528" spans="9:32" ht="23.1" customHeight="1"/>
    <row r="1529" spans="9:32" ht="23.1" customHeight="1"/>
    <row r="1530" spans="9:32" ht="23.1" customHeight="1">
      <c r="I1530" s="94"/>
      <c r="AF1530" s="97"/>
    </row>
    <row r="1531" spans="9:32" ht="23.1" customHeight="1"/>
    <row r="1532" spans="9:32" ht="23.1" customHeight="1"/>
    <row r="1533" spans="9:32" ht="23.1" customHeight="1"/>
    <row r="1534" spans="9:32" ht="23.1" customHeight="1">
      <c r="I1534" s="100"/>
    </row>
    <row r="1535" spans="9:32" ht="23.1" customHeight="1"/>
    <row r="1536" spans="9:32" ht="23.1" customHeight="1"/>
    <row r="1537" spans="9:32" ht="23.1" customHeight="1"/>
    <row r="1538" spans="9:32" ht="23.1" customHeight="1"/>
    <row r="1539" spans="9:32" ht="23.1" customHeight="1"/>
    <row r="1540" spans="9:32" ht="23.1" customHeight="1"/>
    <row r="1541" spans="9:32" ht="23.1" customHeight="1"/>
    <row r="1542" spans="9:32" ht="23.1" customHeight="1"/>
    <row r="1543" spans="9:32" ht="23.1" customHeight="1"/>
    <row r="1544" spans="9:32" ht="23.1" customHeight="1"/>
    <row r="1545" spans="9:32" ht="23.1" customHeight="1"/>
    <row r="1546" spans="9:32" ht="23.1" customHeight="1"/>
    <row r="1547" spans="9:32" ht="23.1" customHeight="1"/>
    <row r="1548" spans="9:32" ht="23.1" customHeight="1">
      <c r="I1548" s="94"/>
      <c r="AF1548" s="97"/>
    </row>
    <row r="1549" spans="9:32" ht="23.1" customHeight="1"/>
    <row r="1550" spans="9:32" ht="23.1" customHeight="1"/>
    <row r="1551" spans="9:32" ht="23.1" customHeight="1"/>
    <row r="1552" spans="9:32" ht="23.1" customHeight="1"/>
    <row r="1553" spans="9:32" ht="23.1" customHeight="1"/>
    <row r="1554" spans="9:32" ht="23.1" customHeight="1">
      <c r="I1554" s="94"/>
      <c r="AF1554" s="97"/>
    </row>
    <row r="1555" spans="9:32" ht="23.1" customHeight="1">
      <c r="I1555" s="94"/>
      <c r="AF1555" s="97"/>
    </row>
    <row r="1556" spans="9:32" ht="23.1" customHeight="1"/>
    <row r="1557" spans="9:32" ht="23.1" customHeight="1"/>
    <row r="1558" spans="9:32" ht="23.1" customHeight="1"/>
    <row r="1559" spans="9:32" ht="23.1" customHeight="1"/>
    <row r="1560" spans="9:32" ht="23.1" customHeight="1"/>
    <row r="1561" spans="9:32" ht="23.1" customHeight="1"/>
    <row r="1562" spans="9:32" ht="23.1" customHeight="1"/>
    <row r="1563" spans="9:32" ht="23.1" customHeight="1"/>
    <row r="1564" spans="9:32" ht="23.1" customHeight="1"/>
    <row r="1565" spans="9:32" ht="23.1" customHeight="1"/>
    <row r="1566" spans="9:32" ht="23.1" customHeight="1"/>
    <row r="1567" spans="9:32" ht="23.1" customHeight="1"/>
    <row r="1568" spans="9:32" ht="23.1" customHeight="1"/>
    <row r="1569" spans="9:32" ht="23.1" customHeight="1">
      <c r="I1569" s="94"/>
      <c r="AF1569" s="97"/>
    </row>
    <row r="1570" spans="9:32" ht="23.1" customHeight="1"/>
    <row r="1571" spans="9:32" ht="23.1" customHeight="1"/>
    <row r="1572" spans="9:32" ht="23.1" customHeight="1">
      <c r="I1572" s="94"/>
      <c r="AF1572" s="97"/>
    </row>
    <row r="1573" spans="9:32" ht="23.1" customHeight="1">
      <c r="I1573" s="94"/>
      <c r="AF1573" s="97"/>
    </row>
    <row r="1574" spans="9:32" ht="23.1" customHeight="1">
      <c r="I1574" s="94"/>
      <c r="AF1574" s="97"/>
    </row>
    <row r="1575" spans="9:32" ht="23.1" customHeight="1"/>
    <row r="1576" spans="9:32" ht="23.1" customHeight="1">
      <c r="I1576" s="94"/>
      <c r="AF1576" s="97"/>
    </row>
    <row r="1577" spans="9:32" ht="23.1" customHeight="1">
      <c r="I1577" s="94"/>
      <c r="AF1577" s="97"/>
    </row>
    <row r="1578" spans="9:32" ht="23.1" customHeight="1">
      <c r="I1578" s="94"/>
      <c r="AF1578" s="97"/>
    </row>
    <row r="1579" spans="9:32" ht="23.1" customHeight="1"/>
    <row r="1580" spans="9:32" ht="23.1" customHeight="1">
      <c r="I1580" s="94"/>
      <c r="AF1580" s="97"/>
    </row>
    <row r="1581" spans="9:32" ht="23.1" customHeight="1">
      <c r="I1581" s="94"/>
      <c r="AF1581" s="97"/>
    </row>
    <row r="1582" spans="9:32" ht="23.1" customHeight="1"/>
    <row r="1583" spans="9:32" ht="23.1" customHeight="1">
      <c r="I1583" s="94"/>
      <c r="AF1583" s="97"/>
    </row>
    <row r="1584" spans="9:32" ht="23.1" customHeight="1"/>
    <row r="1585" spans="9:32" ht="23.1" customHeight="1"/>
    <row r="1586" spans="9:32" ht="23.1" customHeight="1">
      <c r="I1586" s="94"/>
      <c r="AF1586" s="97"/>
    </row>
    <row r="1587" spans="9:32" ht="23.1" customHeight="1">
      <c r="I1587" s="94"/>
      <c r="AF1587" s="97"/>
    </row>
    <row r="1588" spans="9:32" ht="23.1" customHeight="1"/>
    <row r="1589" spans="9:32" ht="23.1" customHeight="1"/>
    <row r="1590" spans="9:32" ht="23.1" customHeight="1">
      <c r="I1590" s="94"/>
      <c r="AF1590" s="97"/>
    </row>
    <row r="1591" spans="9:32" ht="23.1" customHeight="1"/>
    <row r="1592" spans="9:32" ht="23.1" customHeight="1"/>
    <row r="1593" spans="9:32" ht="23.1" customHeight="1"/>
    <row r="1594" spans="9:32" ht="23.1" customHeight="1"/>
    <row r="1595" spans="9:32" ht="23.1" customHeight="1"/>
    <row r="1596" spans="9:32" ht="23.1" customHeight="1"/>
    <row r="1597" spans="9:32" ht="23.1" customHeight="1"/>
    <row r="1598" spans="9:32" ht="23.1" customHeight="1"/>
    <row r="1599" spans="9:32" ht="23.1" customHeight="1"/>
    <row r="1600" spans="9:32" ht="23.1" customHeight="1"/>
    <row r="1601" spans="9:32" ht="23.1" customHeight="1">
      <c r="I1601" s="94"/>
      <c r="AF1601" s="97"/>
    </row>
    <row r="1602" spans="9:32" ht="23.1" customHeight="1">
      <c r="I1602" s="94"/>
      <c r="AF1602" s="97"/>
    </row>
    <row r="1603" spans="9:32" ht="23.1" customHeight="1"/>
    <row r="1604" spans="9:32" ht="23.1" customHeight="1"/>
    <row r="1605" spans="9:32" ht="23.1" customHeight="1">
      <c r="I1605" s="94"/>
      <c r="AF1605" s="97"/>
    </row>
    <row r="1606" spans="9:32" ht="23.1" customHeight="1"/>
    <row r="1607" spans="9:32" ht="23.1" customHeight="1">
      <c r="I1607" s="94"/>
      <c r="AF1607" s="97"/>
    </row>
    <row r="1608" spans="9:32" ht="23.1" customHeight="1"/>
    <row r="1609" spans="9:32" ht="23.1" customHeight="1">
      <c r="I1609" s="94"/>
      <c r="AF1609" s="97"/>
    </row>
    <row r="1610" spans="9:32" ht="23.1" customHeight="1"/>
    <row r="1611" spans="9:32" ht="23.1" customHeight="1">
      <c r="I1611" s="94"/>
      <c r="AF1611" s="97"/>
    </row>
    <row r="1612" spans="9:32" ht="23.1" customHeight="1">
      <c r="I1612" s="94"/>
      <c r="AF1612" s="97"/>
    </row>
    <row r="1613" spans="9:32" ht="23.1" customHeight="1">
      <c r="I1613" s="94"/>
      <c r="AF1613" s="97"/>
    </row>
    <row r="1614" spans="9:32" ht="23.1" customHeight="1">
      <c r="I1614" s="94"/>
      <c r="AF1614" s="97"/>
    </row>
    <row r="1615" spans="9:32" ht="23.1" customHeight="1">
      <c r="I1615" s="94"/>
      <c r="AF1615" s="97"/>
    </row>
    <row r="1616" spans="9:32" ht="23.1" customHeight="1"/>
    <row r="1617" spans="9:32" ht="23.1" customHeight="1"/>
    <row r="1618" spans="9:32" ht="23.1" customHeight="1"/>
    <row r="1619" spans="9:32" ht="23.1" customHeight="1"/>
    <row r="1620" spans="9:32" ht="23.1" customHeight="1"/>
    <row r="1621" spans="9:32" ht="23.1" customHeight="1"/>
    <row r="1622" spans="9:32" ht="23.1" customHeight="1"/>
    <row r="1623" spans="9:32" ht="23.1" customHeight="1">
      <c r="I1623" s="94"/>
      <c r="AF1623" s="97"/>
    </row>
    <row r="1624" spans="9:32" ht="23.1" customHeight="1"/>
    <row r="1625" spans="9:32" ht="23.1" customHeight="1"/>
    <row r="1626" spans="9:32" ht="23.1" customHeight="1"/>
    <row r="1627" spans="9:32" ht="23.1" customHeight="1"/>
    <row r="1628" spans="9:32" ht="23.1" customHeight="1"/>
    <row r="1629" spans="9:32" ht="23.1" customHeight="1"/>
    <row r="1630" spans="9:32" ht="23.1" customHeight="1"/>
    <row r="1631" spans="9:32" ht="23.1" customHeight="1"/>
    <row r="1632" spans="9:32" ht="23.1" customHeight="1"/>
    <row r="1633" spans="9:32" ht="23.1" customHeight="1"/>
    <row r="1634" spans="9:32" ht="23.1" customHeight="1"/>
    <row r="1635" spans="9:32" ht="23.1" customHeight="1"/>
    <row r="1636" spans="9:32" ht="23.1" customHeight="1"/>
    <row r="1637" spans="9:32" ht="23.1" customHeight="1"/>
    <row r="1638" spans="9:32" ht="23.1" customHeight="1"/>
    <row r="1639" spans="9:32" ht="23.1" customHeight="1"/>
    <row r="1640" spans="9:32" ht="23.1" customHeight="1"/>
    <row r="1641" spans="9:32" ht="23.1" customHeight="1"/>
    <row r="1642" spans="9:32" ht="23.1" customHeight="1"/>
    <row r="1643" spans="9:32" ht="23.1" customHeight="1"/>
    <row r="1644" spans="9:32" ht="23.1" customHeight="1"/>
    <row r="1645" spans="9:32" ht="23.1" customHeight="1"/>
    <row r="1646" spans="9:32" ht="23.1" customHeight="1"/>
    <row r="1647" spans="9:32" ht="23.1" customHeight="1"/>
    <row r="1648" spans="9:32" ht="23.1" customHeight="1">
      <c r="I1648" s="94"/>
      <c r="AF1648" s="97"/>
    </row>
    <row r="1649" spans="9:32" ht="23.1" customHeight="1"/>
    <row r="1650" spans="9:32" ht="23.1" customHeight="1"/>
    <row r="1651" spans="9:32" ht="23.1" customHeight="1"/>
    <row r="1652" spans="9:32" ht="23.1" customHeight="1"/>
    <row r="1653" spans="9:32" ht="23.1" customHeight="1"/>
    <row r="1654" spans="9:32" ht="23.1" customHeight="1"/>
    <row r="1655" spans="9:32" ht="23.1" customHeight="1"/>
    <row r="1656" spans="9:32" ht="23.1" customHeight="1"/>
    <row r="1657" spans="9:32" ht="23.1" customHeight="1"/>
    <row r="1658" spans="9:32" ht="23.1" customHeight="1"/>
    <row r="1659" spans="9:32" ht="23.1" customHeight="1"/>
    <row r="1660" spans="9:32" ht="23.1" customHeight="1"/>
    <row r="1661" spans="9:32" ht="23.1" customHeight="1"/>
    <row r="1662" spans="9:32" ht="23.1" customHeight="1"/>
    <row r="1663" spans="9:32" ht="23.1" customHeight="1">
      <c r="I1663" s="94"/>
      <c r="AF1663" s="97"/>
    </row>
    <row r="1664" spans="9:32" ht="23.1" customHeight="1"/>
    <row r="1665" ht="23.1" customHeight="1"/>
    <row r="1666" ht="23.1" customHeight="1"/>
    <row r="1667" ht="23.1" customHeight="1"/>
    <row r="1668" ht="23.1" customHeight="1"/>
    <row r="1669" ht="23.1" customHeight="1"/>
    <row r="1670" ht="23.1" customHeight="1"/>
    <row r="1671" ht="23.1" customHeight="1"/>
    <row r="1672" ht="23.1" customHeight="1"/>
    <row r="1673" ht="23.1" customHeight="1"/>
    <row r="1674" ht="23.1" customHeight="1"/>
    <row r="1675" ht="23.1" customHeight="1"/>
    <row r="1676" ht="23.1" customHeight="1"/>
    <row r="1677" ht="23.1" customHeight="1"/>
    <row r="1678" ht="23.1" customHeight="1"/>
    <row r="1679" ht="23.1" customHeight="1"/>
    <row r="1680" ht="23.1" customHeight="1"/>
    <row r="1681" spans="9:32" ht="23.1" customHeight="1"/>
    <row r="1682" spans="9:32" ht="23.1" customHeight="1"/>
    <row r="1683" spans="9:32" ht="23.1" customHeight="1">
      <c r="I1683" s="94"/>
      <c r="AF1683" s="97"/>
    </row>
    <row r="1684" spans="9:32" ht="23.1" customHeight="1"/>
    <row r="1685" spans="9:32" ht="23.1" customHeight="1"/>
    <row r="1686" spans="9:32" ht="23.1" customHeight="1">
      <c r="I1686" s="94"/>
      <c r="AF1686" s="97"/>
    </row>
    <row r="1687" spans="9:32" ht="23.1" customHeight="1"/>
    <row r="1688" spans="9:32" ht="23.1" customHeight="1"/>
    <row r="1689" spans="9:32" ht="23.1" customHeight="1"/>
    <row r="1690" spans="9:32" ht="23.1" customHeight="1"/>
    <row r="1691" spans="9:32" ht="23.1" customHeight="1"/>
    <row r="1692" spans="9:32" ht="23.1" customHeight="1"/>
    <row r="1693" spans="9:32" ht="23.1" customHeight="1"/>
    <row r="1694" spans="9:32" ht="23.1" customHeight="1"/>
    <row r="1695" spans="9:32" ht="23.1" customHeight="1"/>
    <row r="1696" spans="9:32" ht="23.1" customHeight="1"/>
    <row r="1697" spans="9:32" ht="23.1" customHeight="1"/>
    <row r="1698" spans="9:32" ht="23.1" customHeight="1"/>
    <row r="1699" spans="9:32" ht="23.1" customHeight="1"/>
    <row r="1700" spans="9:32" ht="23.1" customHeight="1"/>
    <row r="1701" spans="9:32" ht="23.1" customHeight="1"/>
    <row r="1702" spans="9:32" ht="23.1" customHeight="1"/>
    <row r="1703" spans="9:32" ht="23.1" customHeight="1">
      <c r="I1703" s="94"/>
      <c r="AF1703" s="97"/>
    </row>
    <row r="1704" spans="9:32" ht="23.1" customHeight="1"/>
    <row r="1705" spans="9:32" ht="23.1" customHeight="1"/>
    <row r="1706" spans="9:32" ht="23.1" customHeight="1"/>
    <row r="1707" spans="9:32" ht="23.1" customHeight="1"/>
    <row r="1708" spans="9:32" ht="23.1" customHeight="1">
      <c r="I1708" s="94"/>
      <c r="AF1708" s="97"/>
    </row>
    <row r="1709" spans="9:32" ht="23.1" customHeight="1"/>
    <row r="1710" spans="9:32" ht="23.1" customHeight="1"/>
    <row r="1711" spans="9:32" ht="23.1" customHeight="1"/>
    <row r="1712" spans="9:32" ht="23.1" customHeight="1"/>
    <row r="1713" ht="23.1" customHeight="1"/>
    <row r="1714" ht="23.1" customHeight="1"/>
    <row r="1715" ht="23.1" customHeight="1"/>
    <row r="1716" ht="23.1" customHeight="1"/>
    <row r="1717" ht="23.1" customHeight="1"/>
    <row r="1718" ht="23.1" customHeight="1"/>
    <row r="1719" ht="23.1" customHeight="1"/>
    <row r="1720" ht="23.1" customHeight="1"/>
    <row r="1721" ht="23.1" customHeight="1"/>
    <row r="1722" ht="23.1" customHeight="1"/>
    <row r="1723" ht="23.1" customHeight="1"/>
    <row r="1724" ht="23.1" customHeight="1"/>
    <row r="1725" ht="23.1" customHeight="1"/>
    <row r="1726" ht="23.1" customHeight="1"/>
    <row r="1727" ht="23.1" customHeight="1"/>
    <row r="1728" ht="23.1" customHeight="1"/>
    <row r="1729" ht="23.1" customHeight="1"/>
    <row r="1730" ht="23.1" customHeight="1"/>
    <row r="1731" ht="23.1" customHeight="1"/>
    <row r="1732" ht="23.1" customHeight="1"/>
    <row r="1733" ht="23.1" customHeight="1"/>
    <row r="1734" ht="23.1" customHeight="1"/>
    <row r="1735" ht="23.1" customHeight="1"/>
    <row r="1736" ht="23.1" customHeight="1"/>
    <row r="1737" ht="23.1" customHeight="1"/>
    <row r="1738" ht="23.1" customHeight="1"/>
    <row r="1739" ht="23.1" customHeight="1"/>
    <row r="1740" ht="23.1" customHeight="1"/>
    <row r="1741" ht="23.1" customHeight="1"/>
    <row r="1742" ht="23.1" customHeight="1"/>
    <row r="1743" ht="23.1" customHeight="1"/>
    <row r="1744" ht="23.1" customHeight="1"/>
    <row r="1745" ht="23.1" customHeight="1"/>
    <row r="1746" ht="23.1" customHeight="1"/>
    <row r="1747" ht="23.1" customHeight="1"/>
    <row r="1748" ht="23.1" customHeight="1"/>
    <row r="1749" ht="23.1" customHeight="1"/>
    <row r="1750" ht="23.1" customHeight="1"/>
    <row r="1751" ht="23.1" customHeight="1"/>
    <row r="1752" ht="23.1" customHeight="1"/>
    <row r="1753" ht="23.1" customHeight="1"/>
    <row r="1754" ht="23.1" customHeight="1"/>
    <row r="1755" ht="23.1" customHeight="1"/>
    <row r="1756" ht="23.1" customHeight="1"/>
    <row r="1757" ht="23.1" customHeight="1"/>
    <row r="1758" ht="23.1" customHeight="1"/>
    <row r="1759" ht="23.1" customHeight="1"/>
    <row r="1760" ht="23.1" customHeight="1"/>
    <row r="1761" ht="23.1" customHeight="1"/>
    <row r="1762" ht="23.1" customHeight="1"/>
    <row r="1763" ht="23.1" customHeight="1"/>
    <row r="1764" ht="23.1" customHeight="1"/>
    <row r="1765" ht="23.1" customHeight="1"/>
    <row r="1766" ht="23.1" customHeight="1"/>
    <row r="1767" ht="23.1" customHeight="1"/>
    <row r="1768" ht="23.1" customHeight="1"/>
    <row r="1769" ht="23.1" customHeight="1"/>
    <row r="1770" ht="23.1" customHeight="1"/>
    <row r="1771" ht="23.1" customHeight="1"/>
    <row r="1772" ht="23.1" customHeight="1"/>
    <row r="1773" ht="23.1" customHeight="1"/>
    <row r="1774" ht="23.1" customHeight="1"/>
    <row r="1775" ht="23.1" customHeight="1"/>
    <row r="1776" ht="23.1" customHeight="1"/>
    <row r="1777" ht="23.1" customHeight="1"/>
    <row r="1778" ht="23.1" customHeight="1"/>
    <row r="1779" ht="23.1" customHeight="1"/>
    <row r="1780" ht="23.1" customHeight="1"/>
    <row r="1781" ht="23.1" customHeight="1"/>
    <row r="1782" ht="23.1" customHeight="1"/>
    <row r="1783" ht="23.1" customHeight="1"/>
    <row r="1784" ht="23.1" customHeight="1"/>
    <row r="1785" ht="23.1" customHeight="1"/>
    <row r="1786" ht="23.1" customHeight="1"/>
    <row r="1787" ht="23.1" customHeight="1"/>
    <row r="1788" ht="23.1" customHeight="1"/>
    <row r="1789" ht="23.1" customHeight="1"/>
    <row r="1790" ht="23.1" customHeight="1"/>
    <row r="1791" ht="23.1" customHeight="1"/>
    <row r="1792" ht="23.1" customHeight="1"/>
    <row r="1793" ht="23.1" customHeight="1"/>
    <row r="1794" ht="23.1" customHeight="1"/>
    <row r="1795" ht="23.1" customHeight="1"/>
    <row r="1796" ht="23.1" customHeight="1"/>
    <row r="1797" ht="23.1" customHeight="1"/>
    <row r="1798" ht="23.1" customHeight="1"/>
    <row r="1799" ht="23.1" customHeight="1"/>
    <row r="1800" ht="23.1" customHeight="1"/>
    <row r="1801" ht="23.1" customHeight="1"/>
    <row r="1802" ht="23.1" customHeight="1"/>
    <row r="1803" ht="23.1" customHeight="1"/>
    <row r="1804" ht="23.1" customHeight="1"/>
    <row r="1805" ht="23.1" customHeight="1"/>
    <row r="1806" ht="23.1" customHeight="1"/>
    <row r="1807" ht="23.1" customHeight="1"/>
    <row r="1808" ht="23.1" customHeight="1"/>
    <row r="1809" ht="23.1" customHeight="1"/>
    <row r="1810" ht="23.1" customHeight="1"/>
    <row r="1811" ht="23.1" customHeight="1"/>
    <row r="1812" ht="23.1" customHeight="1"/>
    <row r="1813" ht="23.1" customHeight="1"/>
    <row r="1814" ht="23.1" customHeight="1"/>
    <row r="1815" ht="23.1" customHeight="1"/>
    <row r="1816" ht="23.1" customHeight="1"/>
    <row r="1817" ht="23.1" customHeight="1"/>
    <row r="1818" ht="23.1" customHeight="1"/>
    <row r="1819" ht="23.1" customHeight="1"/>
    <row r="1820" ht="23.1" customHeight="1"/>
    <row r="1821" ht="23.1" customHeight="1"/>
    <row r="1822" ht="23.1" customHeight="1"/>
    <row r="1823" ht="23.1" customHeight="1"/>
    <row r="1824" ht="23.1" customHeight="1"/>
    <row r="1825" ht="23.1" customHeight="1"/>
    <row r="1826" ht="23.1" customHeight="1"/>
    <row r="1827" ht="23.1" customHeight="1"/>
    <row r="1828" ht="23.1" customHeight="1"/>
    <row r="1829" ht="23.1" customHeight="1"/>
    <row r="1830" ht="23.1" customHeight="1"/>
    <row r="1831" ht="23.1" customHeight="1"/>
    <row r="1832" ht="23.1" customHeight="1"/>
    <row r="1833" ht="23.1" customHeight="1"/>
    <row r="1834" ht="23.1" customHeight="1"/>
    <row r="1835" ht="23.1" customHeight="1"/>
    <row r="1836" ht="23.1" customHeight="1"/>
    <row r="1837" ht="23.1" customHeight="1"/>
    <row r="1838" ht="23.1" customHeight="1"/>
    <row r="1839" ht="23.1" customHeight="1"/>
    <row r="1840" ht="23.1" customHeight="1"/>
    <row r="1841" ht="23.1" customHeight="1"/>
    <row r="1842" ht="23.1" customHeight="1"/>
    <row r="1843" ht="23.1" customHeight="1"/>
    <row r="1844" ht="23.1" customHeight="1"/>
    <row r="1845" ht="23.1" customHeight="1"/>
    <row r="1846" ht="23.1" customHeight="1"/>
    <row r="1847" ht="23.1" customHeight="1"/>
    <row r="1848" ht="23.1" customHeight="1"/>
    <row r="1849" ht="23.1" customHeight="1"/>
    <row r="1850" ht="23.1" customHeight="1"/>
    <row r="1851" ht="23.1" customHeight="1"/>
    <row r="1852" ht="23.1" customHeight="1"/>
    <row r="1853" ht="23.1" customHeight="1"/>
    <row r="1854" ht="23.1" customHeight="1"/>
    <row r="1855" ht="23.1" customHeight="1"/>
    <row r="1856" ht="23.1" customHeight="1"/>
    <row r="1857" ht="23.1" customHeight="1"/>
    <row r="1858" ht="23.1" customHeight="1"/>
    <row r="1859" ht="23.1" customHeight="1"/>
    <row r="1860" ht="23.1" customHeight="1"/>
    <row r="1861" ht="23.1" customHeight="1"/>
    <row r="1862" ht="23.1" customHeight="1"/>
    <row r="1863" ht="23.1" customHeight="1"/>
    <row r="1864" ht="23.1" customHeight="1"/>
    <row r="1865" ht="23.1" customHeight="1"/>
    <row r="1866" ht="23.1" customHeight="1"/>
    <row r="1867" ht="23.1" customHeight="1"/>
    <row r="1868" ht="23.1" customHeight="1"/>
    <row r="1869" ht="23.1" customHeight="1"/>
    <row r="1870" ht="23.1" customHeight="1"/>
    <row r="1871" ht="23.1" customHeight="1"/>
    <row r="1872" ht="23.1" customHeight="1"/>
    <row r="1873" spans="9:9" ht="23.1" customHeight="1"/>
    <row r="1874" spans="9:9" ht="23.1" customHeight="1"/>
    <row r="1875" spans="9:9" ht="23.1" customHeight="1"/>
    <row r="1876" spans="9:9" ht="23.1" customHeight="1">
      <c r="I1876" s="100"/>
    </row>
    <row r="1877" spans="9:9" ht="23.1" customHeight="1"/>
    <row r="1878" spans="9:9" ht="23.1" customHeight="1"/>
    <row r="1879" spans="9:9" ht="23.1" customHeight="1"/>
    <row r="1880" spans="9:9" ht="23.1" customHeight="1"/>
    <row r="1881" spans="9:9" ht="23.1" customHeight="1"/>
    <row r="1882" spans="9:9" ht="23.1" customHeight="1"/>
    <row r="1883" spans="9:9" ht="23.1" customHeight="1">
      <c r="I1883" s="100"/>
    </row>
    <row r="1884" spans="9:9" ht="23.1" customHeight="1"/>
    <row r="1885" spans="9:9" ht="23.1" customHeight="1"/>
    <row r="1886" spans="9:9" ht="23.1" customHeight="1"/>
    <row r="1887" spans="9:9" ht="23.1" customHeight="1"/>
    <row r="1888" spans="9:9" ht="23.1" customHeight="1"/>
    <row r="1889" ht="23.1" customHeight="1"/>
    <row r="1890" ht="23.1" customHeight="1"/>
    <row r="1891" ht="23.1" customHeight="1"/>
    <row r="1892" ht="23.1" customHeight="1"/>
    <row r="1893" ht="23.1" customHeight="1"/>
    <row r="1894" ht="23.1" customHeight="1"/>
    <row r="1895" ht="23.1" customHeight="1"/>
    <row r="1896" ht="23.1" customHeight="1"/>
    <row r="1897" ht="23.1" customHeight="1"/>
    <row r="1898" ht="23.1" customHeight="1"/>
    <row r="1899" ht="23.1" customHeight="1"/>
    <row r="1900" ht="23.1" customHeight="1"/>
    <row r="1901" ht="23.1" customHeight="1"/>
    <row r="1902" ht="23.1" customHeight="1"/>
    <row r="1903" ht="23.1" customHeight="1"/>
    <row r="1904" ht="23.1" customHeight="1"/>
    <row r="1905" spans="9:9" ht="23.1" customHeight="1"/>
    <row r="1906" spans="9:9" ht="23.1" customHeight="1">
      <c r="I1906" s="100"/>
    </row>
    <row r="1907" spans="9:9" ht="23.1" customHeight="1"/>
    <row r="1908" spans="9:9" ht="23.1" customHeight="1"/>
    <row r="1909" spans="9:9" ht="23.1" customHeight="1"/>
    <row r="1910" spans="9:9" ht="23.1" customHeight="1"/>
    <row r="1911" spans="9:9" ht="23.1" customHeight="1"/>
    <row r="1912" spans="9:9" ht="23.1" customHeight="1"/>
    <row r="1913" spans="9:9" ht="23.1" customHeight="1"/>
    <row r="1914" spans="9:9" ht="23.1" customHeight="1"/>
    <row r="1915" spans="9:9" ht="23.1" customHeight="1"/>
    <row r="1916" spans="9:9" ht="23.1" customHeight="1"/>
    <row r="1917" spans="9:9" ht="23.1" customHeight="1"/>
    <row r="1918" spans="9:9" ht="23.1" customHeight="1"/>
    <row r="1919" spans="9:9" ht="23.1" customHeight="1"/>
    <row r="1920" spans="9:9" ht="23.1" customHeight="1"/>
    <row r="1921" ht="23.1" customHeight="1"/>
    <row r="1922" ht="23.1" customHeight="1"/>
    <row r="1923" ht="23.1" customHeight="1"/>
    <row r="1924" ht="23.1" customHeight="1"/>
    <row r="1925" ht="23.1" customHeight="1"/>
    <row r="1926" ht="23.1" customHeight="1"/>
    <row r="1927" ht="23.1" customHeight="1"/>
    <row r="1928" ht="23.1" customHeight="1"/>
    <row r="1929" ht="23.1" customHeight="1"/>
    <row r="1930" ht="23.1" customHeight="1"/>
    <row r="1931" ht="23.1" customHeight="1"/>
    <row r="1932" ht="23.1" customHeight="1"/>
    <row r="1933" ht="23.1" customHeight="1"/>
    <row r="1934" ht="23.1" customHeight="1"/>
    <row r="1935" ht="23.1" customHeight="1"/>
    <row r="1936" ht="23.1" customHeight="1"/>
    <row r="1937" ht="23.1" customHeight="1"/>
    <row r="1938" ht="23.1" customHeight="1"/>
    <row r="1939" ht="23.1" customHeight="1"/>
    <row r="1940" ht="23.1" customHeight="1"/>
    <row r="1941" ht="23.1" customHeight="1"/>
    <row r="1942" ht="23.1" customHeight="1"/>
    <row r="1943" ht="23.1" customHeight="1"/>
    <row r="1944" ht="23.1" customHeight="1"/>
    <row r="1945" ht="23.1" customHeight="1"/>
    <row r="1946" ht="23.1" customHeight="1"/>
    <row r="1947" ht="23.1" customHeight="1"/>
    <row r="1948" ht="23.1" customHeight="1"/>
    <row r="1949" ht="23.1" customHeight="1"/>
    <row r="1950" ht="23.1" customHeight="1"/>
    <row r="1951" ht="23.1" customHeight="1"/>
    <row r="1952" ht="23.1" customHeight="1"/>
    <row r="1953" ht="23.1" customHeight="1"/>
    <row r="1954" ht="23.1" customHeight="1"/>
    <row r="1955" ht="23.1" customHeight="1"/>
    <row r="1956" ht="23.1" customHeight="1"/>
    <row r="1957" ht="23.1" customHeight="1"/>
    <row r="1958" ht="23.1" customHeight="1"/>
    <row r="1959" ht="23.1" customHeight="1"/>
    <row r="1960" ht="23.1" customHeight="1"/>
    <row r="1961" ht="23.1" customHeight="1"/>
    <row r="1962" ht="23.1" customHeight="1"/>
    <row r="1963" ht="23.1" customHeight="1"/>
    <row r="1964" ht="23.1" customHeight="1"/>
    <row r="1965" ht="23.1" customHeight="1"/>
    <row r="1966" ht="23.1" customHeight="1"/>
    <row r="1967" ht="23.1" customHeight="1"/>
    <row r="1968" ht="23.1" customHeight="1"/>
    <row r="1969" ht="23.1" customHeight="1"/>
    <row r="1970" ht="23.1" customHeight="1"/>
    <row r="1971" ht="23.1" customHeight="1"/>
    <row r="1972" ht="23.1" customHeight="1"/>
    <row r="1973" ht="23.1" customHeight="1"/>
    <row r="1974" ht="23.1" customHeight="1"/>
    <row r="1975" ht="23.1" customHeight="1"/>
    <row r="1976" ht="23.1" customHeight="1"/>
    <row r="1977" ht="23.1" customHeight="1"/>
    <row r="1978" ht="23.1" customHeight="1"/>
    <row r="1979" ht="23.1" customHeight="1"/>
    <row r="1980" ht="23.1" customHeight="1"/>
    <row r="1981" ht="23.1" customHeight="1"/>
    <row r="1982" ht="23.1" customHeight="1"/>
    <row r="1983" ht="23.1" customHeight="1"/>
    <row r="1984" ht="23.1" customHeight="1"/>
    <row r="1985" ht="23.1" customHeight="1"/>
    <row r="1986" ht="23.1" customHeight="1"/>
    <row r="1987" ht="23.1" customHeight="1"/>
    <row r="1988" ht="23.1" customHeight="1"/>
    <row r="1989" ht="23.1" customHeight="1"/>
    <row r="1990" ht="23.1" customHeight="1"/>
    <row r="1991" ht="23.1" customHeight="1"/>
    <row r="1992" ht="23.1" customHeight="1"/>
    <row r="1993" ht="23.1" customHeight="1"/>
    <row r="1994" ht="23.1" customHeight="1"/>
    <row r="1995" ht="23.1" customHeight="1"/>
    <row r="1996" ht="23.1" customHeight="1"/>
    <row r="1997" ht="23.1" customHeight="1"/>
    <row r="1998" ht="23.1" customHeight="1"/>
    <row r="1999" ht="23.1" customHeight="1"/>
    <row r="2000" ht="23.1" customHeight="1"/>
    <row r="2001" ht="23.1" customHeight="1"/>
    <row r="2002" ht="23.1" customHeight="1"/>
    <row r="2003" ht="23.1" customHeight="1"/>
    <row r="2004" ht="23.1" customHeight="1"/>
    <row r="2005" ht="23.1" customHeight="1"/>
    <row r="2006" ht="23.1" customHeight="1"/>
    <row r="2007" ht="23.1" customHeight="1"/>
    <row r="2008" ht="23.1" customHeight="1"/>
    <row r="2009" ht="23.1" customHeight="1"/>
    <row r="2010" ht="23.1" customHeight="1"/>
    <row r="2011" ht="23.1" customHeight="1"/>
    <row r="2012" ht="23.1" customHeight="1"/>
    <row r="2013" ht="23.1" customHeight="1"/>
    <row r="2014" ht="23.1" customHeight="1"/>
    <row r="2015" ht="23.1" customHeight="1"/>
    <row r="2016" ht="23.1" customHeight="1"/>
    <row r="2017" ht="23.1" customHeight="1"/>
    <row r="2018" ht="23.1" customHeight="1"/>
    <row r="2019" ht="23.1" customHeight="1"/>
    <row r="2020" ht="23.1" customHeight="1"/>
    <row r="2021" ht="23.1" customHeight="1"/>
    <row r="2022" ht="23.1" customHeight="1"/>
    <row r="2023" ht="23.1" customHeight="1"/>
    <row r="2024" ht="23.1" customHeight="1"/>
    <row r="2025" ht="23.1" customHeight="1"/>
    <row r="2026" ht="23.1" customHeight="1"/>
    <row r="2027" ht="23.1" customHeight="1"/>
    <row r="2028" ht="23.1" customHeight="1"/>
    <row r="2029" ht="23.1" customHeight="1"/>
    <row r="2030" ht="23.1" customHeight="1"/>
    <row r="2031" ht="23.1" customHeight="1"/>
    <row r="2032" ht="23.1" customHeight="1"/>
    <row r="2033" ht="23.1" customHeight="1"/>
    <row r="2034" ht="23.1" customHeight="1"/>
    <row r="2035" ht="23.1" customHeight="1"/>
    <row r="2036" ht="23.1" customHeight="1"/>
    <row r="2037" ht="23.1" customHeight="1"/>
    <row r="2038" ht="23.1" customHeight="1"/>
    <row r="2039" ht="23.1" customHeight="1"/>
    <row r="2040" ht="23.1" customHeight="1"/>
    <row r="2041" ht="23.1" customHeight="1"/>
    <row r="2042" ht="23.1" customHeight="1"/>
    <row r="2043" ht="23.1" customHeight="1"/>
    <row r="2044" ht="23.1" customHeight="1"/>
    <row r="2045" ht="23.1" customHeight="1"/>
    <row r="2046" ht="23.1" customHeight="1"/>
    <row r="2047" ht="23.1" customHeight="1"/>
    <row r="2048" ht="23.1" customHeight="1"/>
    <row r="2049" ht="23.1" customHeight="1"/>
    <row r="2050" ht="23.1" customHeight="1"/>
    <row r="2051" ht="23.1" customHeight="1"/>
    <row r="2052" ht="23.1" customHeight="1"/>
    <row r="2053" ht="23.1" customHeight="1"/>
    <row r="2054" ht="23.1" customHeight="1"/>
    <row r="2055" ht="23.1" customHeight="1"/>
    <row r="2056" ht="23.1" customHeight="1"/>
    <row r="2057" ht="23.1" customHeight="1"/>
    <row r="2058" ht="23.1" customHeight="1"/>
    <row r="2059" ht="23.1" customHeight="1"/>
    <row r="2060" ht="23.1" customHeight="1"/>
    <row r="2061" ht="23.1" customHeight="1"/>
    <row r="2062" ht="23.1" customHeight="1"/>
    <row r="2063" ht="23.1" customHeight="1"/>
    <row r="2064" ht="23.1" customHeight="1"/>
    <row r="2065" ht="23.1" customHeight="1"/>
    <row r="2066" ht="23.1" customHeight="1"/>
    <row r="2067" ht="23.1" customHeight="1"/>
    <row r="2068" ht="23.1" customHeight="1"/>
    <row r="2069" ht="23.1" customHeight="1"/>
    <row r="2070" ht="23.1" customHeight="1"/>
    <row r="2071" ht="23.1" customHeight="1"/>
    <row r="2072" ht="23.1" customHeight="1"/>
    <row r="2073" ht="23.1" customHeight="1"/>
    <row r="2074" ht="23.1" customHeight="1"/>
    <row r="2075" ht="23.1" customHeight="1"/>
    <row r="2076" ht="23.1" customHeight="1"/>
    <row r="2077" ht="23.1" customHeight="1"/>
    <row r="2078" ht="23.1" customHeight="1"/>
    <row r="2079" ht="23.1" customHeight="1"/>
    <row r="2080" ht="23.1" customHeight="1"/>
    <row r="2081" ht="23.1" customHeight="1"/>
    <row r="2082" ht="23.1" customHeight="1"/>
    <row r="2083" ht="23.1" customHeight="1"/>
    <row r="2084" ht="23.1" customHeight="1"/>
    <row r="2085" ht="23.1" customHeight="1"/>
    <row r="2086" ht="23.1" customHeight="1"/>
    <row r="2087" ht="23.1" customHeight="1"/>
    <row r="2088" ht="23.1" customHeight="1"/>
    <row r="2089" ht="23.1" customHeight="1"/>
    <row r="2090" ht="23.1" customHeight="1"/>
    <row r="2091" ht="23.1" customHeight="1"/>
    <row r="2092" ht="23.1" customHeight="1"/>
    <row r="2093" ht="23.1" customHeight="1"/>
    <row r="2094" ht="23.1" customHeight="1"/>
    <row r="2095" ht="23.1" customHeight="1"/>
    <row r="2096" ht="23.1" customHeight="1"/>
    <row r="2097" spans="1:1" ht="23.1" customHeight="1"/>
    <row r="2098" spans="1:1" ht="23.1" customHeight="1"/>
    <row r="2099" spans="1:1" ht="23.1" customHeight="1"/>
    <row r="2100" spans="1:1" ht="23.1" customHeight="1"/>
    <row r="2101" spans="1:1" ht="23.1" customHeight="1"/>
    <row r="2102" spans="1:1" ht="23.1" customHeight="1"/>
    <row r="2103" spans="1:1" ht="23.1" customHeight="1"/>
    <row r="2104" spans="1:1" ht="23.1" customHeight="1"/>
    <row r="2105" spans="1:1" ht="23.1" customHeight="1"/>
    <row r="2106" spans="1:1" ht="23.1" customHeight="1">
      <c r="A2106" s="105"/>
    </row>
    <row r="2107" spans="1:1" ht="23.1" customHeight="1">
      <c r="A2107" s="105"/>
    </row>
    <row r="2108" spans="1:1" ht="23.1" customHeight="1">
      <c r="A2108" s="105"/>
    </row>
    <row r="2109" spans="1:1" ht="23.1" customHeight="1">
      <c r="A2109" s="105"/>
    </row>
    <row r="2110" spans="1:1" ht="23.1" customHeight="1">
      <c r="A2110" s="105"/>
    </row>
    <row r="2111" spans="1:1" ht="23.1" customHeight="1">
      <c r="A2111" s="105"/>
    </row>
    <row r="2112" spans="1:1" ht="23.1" customHeight="1">
      <c r="A2112" s="105"/>
    </row>
    <row r="2113" spans="1:1" ht="23.1" customHeight="1">
      <c r="A2113" s="105"/>
    </row>
    <row r="2114" spans="1:1" ht="23.1" customHeight="1">
      <c r="A2114" s="105"/>
    </row>
    <row r="2115" spans="1:1" ht="23.1" customHeight="1">
      <c r="A2115" s="105"/>
    </row>
    <row r="2116" spans="1:1" ht="23.1" customHeight="1">
      <c r="A2116" s="105"/>
    </row>
    <row r="2117" spans="1:1" ht="23.1" customHeight="1">
      <c r="A2117" s="105"/>
    </row>
    <row r="2118" spans="1:1" ht="23.1" customHeight="1">
      <c r="A2118" s="105"/>
    </row>
    <row r="2119" spans="1:1" ht="23.1" customHeight="1">
      <c r="A2119" s="105"/>
    </row>
    <row r="2120" spans="1:1" ht="23.1" customHeight="1">
      <c r="A2120" s="105"/>
    </row>
    <row r="2121" spans="1:1" ht="23.1" customHeight="1">
      <c r="A2121" s="105"/>
    </row>
    <row r="2122" spans="1:1" ht="23.1" customHeight="1">
      <c r="A2122" s="105"/>
    </row>
    <row r="2123" spans="1:1" ht="23.1" customHeight="1">
      <c r="A2123" s="105"/>
    </row>
    <row r="2124" spans="1:1" ht="23.1" customHeight="1">
      <c r="A2124" s="105"/>
    </row>
    <row r="2125" spans="1:1" ht="23.1" customHeight="1">
      <c r="A2125" s="105"/>
    </row>
    <row r="2126" spans="1:1" ht="23.1" customHeight="1">
      <c r="A2126" s="105"/>
    </row>
    <row r="2127" spans="1:1" ht="23.1" customHeight="1">
      <c r="A2127" s="105"/>
    </row>
    <row r="2128" spans="1:1" ht="23.1" customHeight="1">
      <c r="A2128" s="105"/>
    </row>
    <row r="2129" spans="1:1" ht="23.1" customHeight="1">
      <c r="A2129" s="105"/>
    </row>
    <row r="2130" spans="1:1" ht="23.1" customHeight="1">
      <c r="A2130" s="105"/>
    </row>
    <row r="2131" spans="1:1" ht="23.1" customHeight="1">
      <c r="A2131" s="105"/>
    </row>
    <row r="2132" spans="1:1" ht="23.1" customHeight="1">
      <c r="A2132" s="105"/>
    </row>
    <row r="2133" spans="1:1" ht="23.1" customHeight="1">
      <c r="A2133" s="105"/>
    </row>
    <row r="2134" spans="1:1" ht="23.1" customHeight="1">
      <c r="A2134" s="105"/>
    </row>
    <row r="2135" spans="1:1" ht="23.1" customHeight="1">
      <c r="A2135" s="105"/>
    </row>
    <row r="2136" spans="1:1" ht="23.1" customHeight="1">
      <c r="A2136" s="105"/>
    </row>
    <row r="2137" spans="1:1" ht="23.1" customHeight="1">
      <c r="A2137" s="105"/>
    </row>
    <row r="2138" spans="1:1" ht="23.1" customHeight="1">
      <c r="A2138" s="105"/>
    </row>
    <row r="2139" spans="1:1" ht="23.1" customHeight="1">
      <c r="A2139" s="105"/>
    </row>
    <row r="2140" spans="1:1" ht="23.1" customHeight="1">
      <c r="A2140" s="105"/>
    </row>
    <row r="2141" spans="1:1" ht="23.1" customHeight="1">
      <c r="A2141" s="105"/>
    </row>
    <row r="2142" spans="1:1" ht="23.1" customHeight="1">
      <c r="A2142" s="105"/>
    </row>
    <row r="2143" spans="1:1" ht="23.1" customHeight="1">
      <c r="A2143" s="105"/>
    </row>
    <row r="2144" spans="1:1" ht="23.1" customHeight="1">
      <c r="A2144" s="105"/>
    </row>
    <row r="2145" spans="1:1" ht="23.1" customHeight="1">
      <c r="A2145" s="105"/>
    </row>
    <row r="2146" spans="1:1" ht="23.1" customHeight="1">
      <c r="A2146" s="105"/>
    </row>
    <row r="2147" spans="1:1" ht="23.1" customHeight="1">
      <c r="A2147" s="105"/>
    </row>
    <row r="2148" spans="1:1" ht="23.1" customHeight="1">
      <c r="A2148" s="105"/>
    </row>
    <row r="2149" spans="1:1" ht="23.1" customHeight="1">
      <c r="A2149" s="105"/>
    </row>
    <row r="2150" spans="1:1" ht="23.1" customHeight="1">
      <c r="A2150" s="105"/>
    </row>
    <row r="2151" spans="1:1" ht="23.1" customHeight="1">
      <c r="A2151" s="105"/>
    </row>
    <row r="2152" spans="1:1" ht="23.1" customHeight="1">
      <c r="A2152" s="105"/>
    </row>
    <row r="2153" spans="1:1" ht="23.1" customHeight="1">
      <c r="A2153" s="105"/>
    </row>
    <row r="2154" spans="1:1" ht="23.1" customHeight="1">
      <c r="A2154" s="105"/>
    </row>
    <row r="2155" spans="1:1" ht="23.1" customHeight="1">
      <c r="A2155" s="105"/>
    </row>
    <row r="2156" spans="1:1" ht="23.1" customHeight="1">
      <c r="A2156" s="105"/>
    </row>
    <row r="2157" spans="1:1" ht="23.1" customHeight="1">
      <c r="A2157" s="105"/>
    </row>
    <row r="2158" spans="1:1" ht="23.1" customHeight="1">
      <c r="A2158" s="105"/>
    </row>
    <row r="2159" spans="1:1" ht="23.1" customHeight="1">
      <c r="A2159" s="105"/>
    </row>
    <row r="2160" spans="1:1" ht="23.1" customHeight="1">
      <c r="A2160" s="105"/>
    </row>
    <row r="2161" spans="1:1" ht="23.1" customHeight="1">
      <c r="A2161" s="105"/>
    </row>
    <row r="2162" spans="1:1" ht="23.1" customHeight="1">
      <c r="A2162" s="105"/>
    </row>
    <row r="2163" spans="1:1" ht="23.1" customHeight="1">
      <c r="A2163" s="105"/>
    </row>
    <row r="2164" spans="1:1" ht="23.1" customHeight="1">
      <c r="A2164" s="105"/>
    </row>
    <row r="2165" spans="1:1" ht="23.1" customHeight="1">
      <c r="A2165" s="105"/>
    </row>
    <row r="2166" spans="1:1" ht="23.1" customHeight="1">
      <c r="A2166" s="105"/>
    </row>
    <row r="2167" spans="1:1" ht="23.1" customHeight="1">
      <c r="A2167" s="105"/>
    </row>
    <row r="2168" spans="1:1" ht="23.1" customHeight="1">
      <c r="A2168" s="105"/>
    </row>
    <row r="2169" spans="1:1" ht="23.1" customHeight="1">
      <c r="A2169" s="105"/>
    </row>
    <row r="2170" spans="1:1" ht="23.1" customHeight="1">
      <c r="A2170" s="105"/>
    </row>
    <row r="2171" spans="1:1" ht="23.1" customHeight="1">
      <c r="A2171" s="105"/>
    </row>
    <row r="2172" spans="1:1" ht="23.1" customHeight="1">
      <c r="A2172" s="105"/>
    </row>
    <row r="2173" spans="1:1" ht="23.1" customHeight="1"/>
    <row r="2174" spans="1:1" ht="23.1" customHeight="1"/>
    <row r="2175" spans="1:1" ht="23.1" customHeight="1"/>
    <row r="2176" spans="1:1" ht="23.1" customHeight="1"/>
    <row r="2177" ht="23.1" customHeight="1"/>
    <row r="2178" ht="23.1" customHeight="1"/>
    <row r="2179" ht="23.1" customHeight="1"/>
    <row r="2180" ht="23.1" customHeight="1"/>
    <row r="2181" ht="23.1" customHeight="1"/>
    <row r="2182" ht="23.1" customHeight="1"/>
    <row r="2183" ht="23.1" customHeight="1"/>
    <row r="2184" ht="23.1" customHeight="1"/>
    <row r="2185" ht="23.1" customHeight="1"/>
    <row r="2186" ht="23.1" customHeight="1"/>
    <row r="2187" ht="23.1" customHeight="1"/>
    <row r="2188" ht="23.1" customHeight="1"/>
    <row r="2189" ht="23.1" customHeight="1"/>
    <row r="2190" ht="23.1" customHeight="1"/>
    <row r="2191" ht="23.1" customHeight="1"/>
    <row r="2192" ht="23.1" customHeight="1"/>
    <row r="2193" ht="23.1" customHeight="1"/>
    <row r="2194" ht="23.1" customHeight="1"/>
    <row r="2195" ht="23.1" customHeight="1"/>
    <row r="2196" ht="23.1" customHeight="1"/>
    <row r="2197" ht="23.1" customHeight="1"/>
    <row r="2198" ht="23.1" customHeight="1"/>
    <row r="2199" ht="23.1" customHeight="1"/>
    <row r="2200" ht="23.1" customHeight="1"/>
    <row r="2201" ht="23.1" customHeight="1"/>
    <row r="2202" ht="23.1" customHeight="1"/>
    <row r="2203" ht="23.1" customHeight="1"/>
    <row r="2204" ht="23.1" customHeight="1"/>
    <row r="2205" ht="23.1" customHeight="1"/>
    <row r="2206" ht="23.1" customHeight="1"/>
    <row r="2207" ht="23.1" customHeight="1"/>
    <row r="2208" ht="23.1" customHeight="1"/>
    <row r="2209" ht="23.1" customHeight="1"/>
    <row r="2210" ht="23.1" customHeight="1"/>
    <row r="2211" ht="23.1" customHeight="1"/>
    <row r="2212" ht="23.1" customHeight="1"/>
    <row r="2213" ht="23.1" customHeight="1"/>
    <row r="2214" ht="23.1" customHeight="1"/>
    <row r="2215" ht="23.1" customHeight="1"/>
    <row r="2216" ht="23.1" customHeight="1"/>
    <row r="2217" ht="23.1" customHeight="1"/>
    <row r="2218" ht="23.1" customHeight="1"/>
    <row r="2219" ht="23.1" customHeight="1"/>
    <row r="2220" ht="23.1" customHeight="1"/>
    <row r="2221" ht="23.1" customHeight="1"/>
    <row r="2222" ht="23.1" customHeight="1"/>
    <row r="2223" ht="23.1" customHeight="1"/>
    <row r="2224" ht="23.1" customHeight="1"/>
    <row r="2225" ht="23.1" customHeight="1"/>
    <row r="2226" ht="23.1" customHeight="1"/>
    <row r="2227" ht="23.1" customHeight="1"/>
    <row r="2228" ht="23.1" customHeight="1"/>
    <row r="2229" ht="23.1" customHeight="1"/>
    <row r="2230" ht="23.1" customHeight="1"/>
    <row r="2231" ht="23.1" customHeight="1"/>
    <row r="2232" ht="23.1" customHeight="1"/>
    <row r="2233" ht="23.1" customHeight="1"/>
    <row r="2234" ht="23.1" customHeight="1"/>
    <row r="2235" ht="23.1" customHeight="1"/>
    <row r="2236" ht="23.1" customHeight="1"/>
    <row r="2237" ht="23.1" customHeight="1"/>
    <row r="2238" ht="23.1" customHeight="1"/>
    <row r="2239" ht="23.1" customHeight="1"/>
    <row r="2240" ht="23.1" customHeight="1"/>
    <row r="2241" ht="23.1" customHeight="1"/>
    <row r="2242" ht="23.1" customHeight="1"/>
    <row r="2243" ht="23.1" customHeight="1"/>
    <row r="2244" ht="23.1" customHeight="1"/>
    <row r="2245" ht="23.1" customHeight="1"/>
    <row r="2246" ht="23.1" customHeight="1"/>
    <row r="2247" ht="23.1" customHeight="1"/>
    <row r="2248" ht="23.1" customHeight="1"/>
    <row r="2249" ht="23.1" customHeight="1"/>
    <row r="2250" ht="23.1" customHeight="1"/>
    <row r="2251" ht="23.1" customHeight="1"/>
    <row r="2252" ht="23.1" customHeight="1"/>
    <row r="2253" ht="23.1" customHeight="1"/>
    <row r="2254" ht="23.1" customHeight="1"/>
    <row r="2255" ht="23.1" customHeight="1"/>
    <row r="2256" ht="23.1" customHeight="1"/>
    <row r="2257" ht="23.1" customHeight="1"/>
    <row r="2258" ht="23.1" customHeight="1"/>
    <row r="2259" ht="23.1" customHeight="1"/>
    <row r="2260" ht="23.1" customHeight="1"/>
    <row r="2261" ht="23.1" customHeight="1"/>
    <row r="2262" ht="23.1" customHeight="1"/>
    <row r="2263" ht="23.1" customHeight="1"/>
    <row r="2264" ht="23.1" customHeight="1"/>
    <row r="2265" ht="23.1" customHeight="1"/>
    <row r="2266" ht="23.1" customHeight="1"/>
    <row r="2267" ht="23.1" customHeight="1"/>
    <row r="2268" ht="23.1" customHeight="1"/>
    <row r="2269" ht="23.1" customHeight="1"/>
    <row r="2270" ht="23.1" customHeight="1"/>
    <row r="2271" ht="23.1" customHeight="1"/>
    <row r="2272" ht="23.1" customHeight="1"/>
    <row r="2273" ht="23.1" customHeight="1"/>
    <row r="2274" ht="23.1" customHeight="1"/>
    <row r="2275" ht="23.1" customHeight="1"/>
    <row r="2276" ht="23.1" customHeight="1"/>
    <row r="2277" ht="23.1" customHeight="1"/>
    <row r="2278" ht="23.1" customHeight="1"/>
    <row r="2279" ht="23.1" customHeight="1"/>
    <row r="2280" ht="23.1" customHeight="1"/>
    <row r="2281" ht="23.1" customHeight="1"/>
    <row r="2282" ht="23.1" customHeight="1"/>
    <row r="2283" ht="23.1" customHeight="1"/>
    <row r="2284" ht="23.1" customHeight="1"/>
    <row r="2285" ht="23.1" customHeight="1"/>
    <row r="2286" ht="23.1" customHeight="1"/>
    <row r="2287" ht="23.1" customHeight="1"/>
    <row r="2288" ht="23.1" customHeight="1"/>
    <row r="2289" spans="16:17">
      <c r="P2289" s="2"/>
      <c r="Q2289" s="2"/>
    </row>
    <row r="2290" spans="16:17">
      <c r="P2290" s="2"/>
      <c r="Q2290" s="2"/>
    </row>
    <row r="2291" spans="16:17">
      <c r="P2291" s="2"/>
      <c r="Q2291" s="2"/>
    </row>
    <row r="2292" spans="16:17">
      <c r="P2292" s="2"/>
      <c r="Q2292" s="2"/>
    </row>
    <row r="2293" spans="16:17">
      <c r="P2293" s="2"/>
      <c r="Q2293" s="2"/>
    </row>
    <row r="2294" spans="16:17">
      <c r="P2294" s="2"/>
      <c r="Q2294" s="2"/>
    </row>
    <row r="2296" spans="16:17">
      <c r="P2296" s="2"/>
      <c r="Q2296" s="2"/>
    </row>
    <row r="2304" spans="16:17">
      <c r="P2304" s="2"/>
      <c r="Q2304" s="2"/>
    </row>
    <row r="2305" spans="16:17">
      <c r="P2305" s="2"/>
      <c r="Q2305" s="2"/>
    </row>
    <row r="2306" spans="16:17">
      <c r="P2306" s="2"/>
      <c r="Q2306" s="2"/>
    </row>
    <row r="2307" spans="16:17">
      <c r="P2307" s="2"/>
      <c r="Q2307" s="2"/>
    </row>
    <row r="2308" spans="16:17">
      <c r="P2308" s="2"/>
      <c r="Q2308" s="2"/>
    </row>
    <row r="2310" spans="16:17">
      <c r="P2310" s="2"/>
      <c r="Q2310" s="2"/>
    </row>
    <row r="2317" spans="16:17">
      <c r="P2317" s="2"/>
      <c r="Q2317" s="2"/>
    </row>
    <row r="2323" spans="16:17">
      <c r="P2323" s="2"/>
      <c r="Q2323" s="2"/>
    </row>
    <row r="2326" spans="16:17">
      <c r="P2326" s="2"/>
      <c r="Q2326" s="2"/>
    </row>
    <row r="2342" spans="16:17">
      <c r="P2342" s="2"/>
      <c r="Q2342" s="2"/>
    </row>
    <row r="2343" spans="16:17">
      <c r="P2343" s="2"/>
      <c r="Q2343" s="2"/>
    </row>
    <row r="2349" spans="16:17">
      <c r="P2349" s="2"/>
      <c r="Q2349" s="2"/>
    </row>
    <row r="2352" spans="16:17">
      <c r="P2352" s="2"/>
      <c r="Q2352" s="2"/>
    </row>
    <row r="2353" spans="16:17">
      <c r="P2353" s="2"/>
      <c r="Q2353" s="2"/>
    </row>
    <row r="2355" spans="16:17">
      <c r="P2355" s="2"/>
      <c r="Q2355" s="2"/>
    </row>
    <row r="2356" spans="16:17">
      <c r="P2356" s="2"/>
      <c r="Q2356" s="2"/>
    </row>
    <row r="2361" spans="16:17">
      <c r="P2361" s="2"/>
      <c r="Q2361" s="2"/>
    </row>
    <row r="2385" spans="16:17">
      <c r="P2385" s="2"/>
      <c r="Q2385" s="2"/>
    </row>
    <row r="2389" spans="16:17">
      <c r="P2389" s="2"/>
      <c r="Q2389" s="2"/>
    </row>
    <row r="2390" spans="16:17">
      <c r="P2390" s="2"/>
      <c r="Q2390" s="2"/>
    </row>
    <row r="2395" spans="16:17">
      <c r="P2395" s="2"/>
      <c r="Q2395" s="2"/>
    </row>
    <row r="2397" spans="16:17">
      <c r="P2397" s="2"/>
      <c r="Q2397" s="2"/>
    </row>
    <row r="2398" spans="16:17">
      <c r="P2398" s="2"/>
      <c r="Q2398" s="2"/>
    </row>
    <row r="2399" spans="16:17">
      <c r="P2399" s="2"/>
      <c r="Q2399" s="2"/>
    </row>
    <row r="2400" spans="16:17">
      <c r="P2400" s="2"/>
      <c r="Q2400" s="2"/>
    </row>
    <row r="2401" spans="16:17">
      <c r="P2401" s="2"/>
      <c r="Q2401" s="2"/>
    </row>
    <row r="2402" spans="16:17">
      <c r="P2402" s="2"/>
      <c r="Q2402" s="2"/>
    </row>
    <row r="2403" spans="16:17">
      <c r="P2403" s="2"/>
      <c r="Q2403" s="2"/>
    </row>
    <row r="2404" spans="16:17">
      <c r="P2404" s="2"/>
      <c r="Q2404" s="2"/>
    </row>
    <row r="2406" spans="16:17">
      <c r="P2406" s="2"/>
      <c r="Q2406" s="2"/>
    </row>
    <row r="2408" spans="16:17">
      <c r="P2408" s="2"/>
      <c r="Q2408" s="2"/>
    </row>
    <row r="2409" spans="16:17">
      <c r="P2409" s="2"/>
      <c r="Q2409" s="2"/>
    </row>
    <row r="2411" spans="16:17">
      <c r="P2411" s="2"/>
      <c r="Q2411" s="2"/>
    </row>
    <row r="2412" spans="16:17">
      <c r="P2412" s="2"/>
      <c r="Q2412" s="2"/>
    </row>
    <row r="2413" spans="16:17">
      <c r="P2413" s="2"/>
      <c r="Q2413" s="2"/>
    </row>
    <row r="2415" spans="16:17">
      <c r="P2415" s="2"/>
      <c r="Q2415" s="2"/>
    </row>
    <row r="2417" spans="16:17">
      <c r="P2417" s="2"/>
      <c r="Q2417" s="2"/>
    </row>
    <row r="2418" spans="16:17">
      <c r="P2418" s="2"/>
      <c r="Q2418" s="2"/>
    </row>
    <row r="2419" spans="16:17">
      <c r="P2419" s="2"/>
      <c r="Q2419" s="2"/>
    </row>
    <row r="2420" spans="16:17">
      <c r="P2420" s="2"/>
      <c r="Q2420" s="2"/>
    </row>
    <row r="2421" spans="16:17">
      <c r="P2421" s="2"/>
      <c r="Q2421" s="2"/>
    </row>
    <row r="2422" spans="16:17">
      <c r="P2422" s="2"/>
      <c r="Q2422" s="2"/>
    </row>
    <row r="2423" spans="16:17">
      <c r="P2423" s="2"/>
      <c r="Q2423" s="2"/>
    </row>
    <row r="2425" spans="16:17">
      <c r="P2425" s="2"/>
      <c r="Q2425" s="2"/>
    </row>
    <row r="2427" spans="16:17">
      <c r="P2427" s="2"/>
      <c r="Q2427" s="2"/>
    </row>
    <row r="2428" spans="16:17">
      <c r="P2428" s="2"/>
      <c r="Q2428" s="2"/>
    </row>
    <row r="2429" spans="16:17">
      <c r="P2429" s="2"/>
      <c r="Q2429" s="2"/>
    </row>
    <row r="2431" spans="16:17">
      <c r="P2431" s="2"/>
      <c r="Q2431" s="2"/>
    </row>
    <row r="2432" spans="16:17">
      <c r="P2432" s="2"/>
      <c r="Q2432" s="2"/>
    </row>
    <row r="2433" spans="16:17">
      <c r="P2433" s="2"/>
      <c r="Q2433" s="2"/>
    </row>
    <row r="2440" spans="16:17">
      <c r="P2440" s="2"/>
      <c r="Q2440" s="2"/>
    </row>
    <row r="2442" spans="16:17">
      <c r="P2442" s="2"/>
      <c r="Q2442" s="2"/>
    </row>
    <row r="2443" spans="16:17">
      <c r="P2443" s="2"/>
      <c r="Q2443" s="2"/>
    </row>
    <row r="2447" spans="16:17">
      <c r="P2447" s="2"/>
      <c r="Q2447" s="2"/>
    </row>
    <row r="2451" spans="16:17">
      <c r="P2451" s="2"/>
      <c r="Q2451" s="2"/>
    </row>
    <row r="2453" spans="16:17">
      <c r="P2453" s="2"/>
      <c r="Q2453" s="2"/>
    </row>
    <row r="2455" spans="16:17">
      <c r="P2455" s="2"/>
      <c r="Q2455" s="2"/>
    </row>
    <row r="2456" spans="16:17">
      <c r="P2456" s="2"/>
      <c r="Q2456" s="2"/>
    </row>
    <row r="2461" spans="16:17">
      <c r="P2461" s="2"/>
      <c r="Q2461" s="2"/>
    </row>
    <row r="2462" spans="16:17">
      <c r="P2462" s="2"/>
      <c r="Q2462" s="2"/>
    </row>
    <row r="2463" spans="16:17">
      <c r="P2463" s="2"/>
      <c r="Q2463" s="2"/>
    </row>
    <row r="2464" spans="16:17">
      <c r="P2464" s="2"/>
      <c r="Q2464" s="2"/>
    </row>
    <row r="2465" spans="16:17">
      <c r="P2465" s="2"/>
      <c r="Q2465" s="2"/>
    </row>
    <row r="2466" spans="16:17">
      <c r="P2466" s="2"/>
      <c r="Q2466" s="2"/>
    </row>
    <row r="2468" spans="16:17">
      <c r="P2468" s="2"/>
      <c r="Q2468" s="2"/>
    </row>
    <row r="2469" spans="16:17">
      <c r="P2469" s="2"/>
      <c r="Q2469" s="2"/>
    </row>
    <row r="2473" spans="16:17">
      <c r="P2473" s="2"/>
      <c r="Q2473" s="2"/>
    </row>
    <row r="2476" spans="16:17">
      <c r="P2476" s="2"/>
      <c r="Q2476" s="2"/>
    </row>
    <row r="2478" spans="16:17">
      <c r="P2478" s="2"/>
      <c r="Q2478" s="2"/>
    </row>
    <row r="2480" spans="16:17">
      <c r="P2480" s="2"/>
      <c r="Q2480" s="2"/>
    </row>
    <row r="2481" spans="16:17">
      <c r="P2481" s="2"/>
      <c r="Q2481" s="2"/>
    </row>
    <row r="2482" spans="16:17">
      <c r="P2482" s="2"/>
      <c r="Q2482" s="2"/>
    </row>
    <row r="2485" spans="16:17">
      <c r="P2485" s="2"/>
      <c r="Q2485" s="2"/>
    </row>
    <row r="2487" spans="16:17">
      <c r="P2487" s="2"/>
      <c r="Q2487" s="2"/>
    </row>
    <row r="2488" spans="16:17">
      <c r="P2488" s="2"/>
      <c r="Q2488" s="2"/>
    </row>
    <row r="2490" spans="16:17">
      <c r="P2490" s="2"/>
      <c r="Q2490" s="2"/>
    </row>
    <row r="2491" spans="16:17">
      <c r="P2491" s="2"/>
      <c r="Q2491" s="2"/>
    </row>
    <row r="2492" spans="16:17">
      <c r="P2492" s="2"/>
      <c r="Q2492" s="2"/>
    </row>
    <row r="2493" spans="16:17">
      <c r="P2493" s="2"/>
      <c r="Q2493" s="2"/>
    </row>
    <row r="2496" spans="16:17">
      <c r="P2496" s="2"/>
      <c r="Q2496" s="2"/>
    </row>
    <row r="2499" spans="16:17">
      <c r="P2499" s="2"/>
      <c r="Q2499" s="2"/>
    </row>
    <row r="2501" spans="16:17">
      <c r="P2501" s="2"/>
      <c r="Q2501" s="2"/>
    </row>
    <row r="2513" spans="16:17">
      <c r="P2513" s="2"/>
      <c r="Q2513" s="2"/>
    </row>
    <row r="2514" spans="16:17">
      <c r="P2514" s="2"/>
      <c r="Q2514" s="2"/>
    </row>
    <row r="2515" spans="16:17">
      <c r="P2515" s="2"/>
      <c r="Q2515" s="2"/>
    </row>
    <row r="2518" spans="16:17">
      <c r="P2518" s="2"/>
      <c r="Q2518" s="2"/>
    </row>
    <row r="2519" spans="16:17">
      <c r="P2519" s="2"/>
      <c r="Q2519" s="2"/>
    </row>
    <row r="2520" spans="16:17">
      <c r="P2520" s="2"/>
      <c r="Q2520" s="2"/>
    </row>
    <row r="2521" spans="16:17">
      <c r="P2521" s="2"/>
      <c r="Q2521" s="2"/>
    </row>
    <row r="2523" spans="16:17">
      <c r="P2523" s="2"/>
      <c r="Q2523" s="2"/>
    </row>
    <row r="2524" spans="16:17">
      <c r="P2524" s="2"/>
      <c r="Q2524" s="2"/>
    </row>
    <row r="2528" spans="16:17">
      <c r="P2528" s="2"/>
      <c r="Q2528" s="2"/>
    </row>
    <row r="2539" spans="16:17">
      <c r="P2539" s="2"/>
      <c r="Q2539" s="2"/>
    </row>
    <row r="2543" spans="16:17">
      <c r="P2543" s="2"/>
      <c r="Q2543" s="2"/>
    </row>
    <row r="2544" spans="16:17">
      <c r="P2544" s="2"/>
      <c r="Q2544" s="2"/>
    </row>
    <row r="2549" spans="16:17">
      <c r="P2549" s="2"/>
      <c r="Q2549" s="2"/>
    </row>
    <row r="2559" spans="16:17">
      <c r="P2559" s="2"/>
      <c r="Q2559" s="2"/>
    </row>
    <row r="2567" spans="16:17">
      <c r="P2567" s="2"/>
      <c r="Q2567" s="2"/>
    </row>
    <row r="2582" spans="16:17">
      <c r="P2582" s="2"/>
      <c r="Q2582" s="2"/>
    </row>
    <row r="2596" spans="16:17">
      <c r="P2596" s="2"/>
      <c r="Q2596" s="2"/>
    </row>
    <row r="2601" spans="16:17">
      <c r="P2601" s="2"/>
      <c r="Q2601" s="2"/>
    </row>
    <row r="2609" spans="16:17">
      <c r="P2609" s="2"/>
      <c r="Q2609" s="2"/>
    </row>
    <row r="2625" spans="16:17">
      <c r="P2625" s="2"/>
      <c r="Q2625" s="2"/>
    </row>
    <row r="2634" spans="16:17">
      <c r="P2634" s="2"/>
      <c r="Q2634" s="2"/>
    </row>
    <row r="2642" spans="16:17">
      <c r="P2642" s="2"/>
      <c r="Q2642" s="2"/>
    </row>
    <row r="2643" spans="16:17">
      <c r="P2643" s="2"/>
      <c r="Q2643" s="2"/>
    </row>
    <row r="2644" spans="16:17">
      <c r="P2644" s="2"/>
      <c r="Q2644" s="2"/>
    </row>
    <row r="2645" spans="16:17">
      <c r="P2645" s="2"/>
      <c r="Q2645" s="2"/>
    </row>
    <row r="2646" spans="16:17">
      <c r="P2646" s="2"/>
      <c r="Q2646" s="2"/>
    </row>
    <row r="2648" spans="16:17">
      <c r="P2648" s="2"/>
      <c r="Q2648" s="2"/>
    </row>
    <row r="2658" spans="16:17">
      <c r="P2658" s="2"/>
      <c r="Q2658" s="2"/>
    </row>
    <row r="2660" spans="16:17">
      <c r="P2660" s="2"/>
      <c r="Q2660" s="2"/>
    </row>
    <row r="2664" spans="16:17">
      <c r="P2664" s="2"/>
      <c r="Q2664" s="2"/>
    </row>
    <row r="2667" spans="16:17">
      <c r="P2667" s="2"/>
      <c r="Q2667" s="2"/>
    </row>
    <row r="2674" spans="16:17">
      <c r="P2674" s="2"/>
      <c r="Q2674" s="2"/>
    </row>
    <row r="2684" spans="16:17">
      <c r="P2684" s="2"/>
      <c r="Q2684" s="2"/>
    </row>
    <row r="2685" spans="16:17">
      <c r="P2685" s="2"/>
      <c r="Q2685" s="2"/>
    </row>
    <row r="2687" spans="16:17">
      <c r="P2687" s="2"/>
      <c r="Q2687" s="2"/>
    </row>
    <row r="2688" spans="16:17">
      <c r="P2688" s="2"/>
      <c r="Q2688" s="2"/>
    </row>
    <row r="2691" spans="16:17">
      <c r="P2691" s="2"/>
      <c r="Q2691" s="2"/>
    </row>
    <row r="2692" spans="16:17">
      <c r="P2692" s="2"/>
      <c r="Q2692" s="2"/>
    </row>
    <row r="2693" spans="16:17">
      <c r="P2693" s="2"/>
      <c r="Q2693" s="2"/>
    </row>
    <row r="2697" spans="16:17">
      <c r="P2697" s="2"/>
      <c r="Q2697" s="2"/>
    </row>
    <row r="2701" spans="16:17">
      <c r="P2701" s="2"/>
      <c r="Q2701" s="2"/>
    </row>
    <row r="2707" spans="16:17">
      <c r="P2707" s="2"/>
      <c r="Q2707" s="2"/>
    </row>
    <row r="2708" spans="16:17">
      <c r="P2708" s="2"/>
      <c r="Q2708" s="2"/>
    </row>
    <row r="2710" spans="16:17">
      <c r="P2710" s="2"/>
      <c r="Q2710" s="2"/>
    </row>
    <row r="2711" spans="16:17">
      <c r="P2711" s="2"/>
      <c r="Q2711" s="2"/>
    </row>
    <row r="2717" spans="16:17">
      <c r="P2717" s="2"/>
      <c r="Q2717" s="2"/>
    </row>
    <row r="2719" spans="16:17">
      <c r="P2719" s="2"/>
      <c r="Q2719" s="2"/>
    </row>
    <row r="2721" spans="16:17">
      <c r="P2721" s="2"/>
      <c r="Q2721" s="2"/>
    </row>
    <row r="2723" spans="16:17">
      <c r="P2723" s="2"/>
      <c r="Q2723" s="2"/>
    </row>
    <row r="2725" spans="16:17">
      <c r="P2725" s="2"/>
      <c r="Q2725" s="2"/>
    </row>
    <row r="2726" spans="16:17">
      <c r="P2726" s="2"/>
      <c r="Q2726" s="2"/>
    </row>
    <row r="2727" spans="16:17">
      <c r="P2727" s="2"/>
      <c r="Q2727" s="2"/>
    </row>
    <row r="2729" spans="16:17">
      <c r="P2729" s="2"/>
      <c r="Q2729" s="2"/>
    </row>
    <row r="2733" spans="16:17">
      <c r="P2733" s="2"/>
      <c r="Q2733" s="2"/>
    </row>
    <row r="2735" spans="16:17">
      <c r="P2735" s="2"/>
      <c r="Q2735" s="2"/>
    </row>
    <row r="2736" spans="16:17">
      <c r="P2736" s="2"/>
      <c r="Q2736" s="2"/>
    </row>
    <row r="2741" spans="16:17">
      <c r="P2741" s="2"/>
      <c r="Q2741" s="2"/>
    </row>
    <row r="2764" spans="16:17">
      <c r="P2764" s="2"/>
      <c r="Q2764" s="2"/>
    </row>
    <row r="2775" spans="16:17">
      <c r="P2775" s="2"/>
      <c r="Q2775" s="2"/>
    </row>
    <row r="2789" spans="16:17">
      <c r="P2789" s="2"/>
      <c r="Q2789" s="2"/>
    </row>
    <row r="2800" spans="16:17">
      <c r="P2800" s="2"/>
      <c r="Q2800" s="2"/>
    </row>
    <row r="2802" spans="16:17">
      <c r="P2802" s="2"/>
      <c r="Q2802" s="2"/>
    </row>
    <row r="2808" spans="16:17">
      <c r="P2808" s="2"/>
      <c r="Q2808" s="2"/>
    </row>
    <row r="2812" spans="16:17">
      <c r="P2812" s="2"/>
      <c r="Q2812" s="2"/>
    </row>
    <row r="2814" spans="16:17">
      <c r="P2814" s="2"/>
      <c r="Q2814" s="2"/>
    </row>
    <row r="2835" spans="16:17">
      <c r="P2835" s="2"/>
      <c r="Q2835" s="2"/>
    </row>
    <row r="2855" spans="16:17">
      <c r="P2855" s="2"/>
      <c r="Q2855" s="2"/>
    </row>
    <row r="2909" spans="16:17">
      <c r="P2909" s="2"/>
      <c r="Q2909" s="2"/>
    </row>
    <row r="2918" spans="16:17">
      <c r="P2918" s="2"/>
      <c r="Q2918" s="2"/>
    </row>
    <row r="2919" spans="16:17">
      <c r="P2919" s="2"/>
      <c r="Q2919" s="2"/>
    </row>
    <row r="2940" spans="16:17">
      <c r="P2940" s="2"/>
      <c r="Q2940" s="2"/>
    </row>
    <row r="2962" spans="16:17">
      <c r="P2962" s="2"/>
      <c r="Q2962" s="2"/>
    </row>
    <row r="2969" spans="16:17">
      <c r="P2969" s="2"/>
      <c r="Q2969" s="2"/>
    </row>
    <row r="2970" spans="16:17">
      <c r="P2970" s="2"/>
      <c r="Q2970" s="2"/>
    </row>
    <row r="2971" spans="16:17">
      <c r="P2971" s="2"/>
      <c r="Q2971" s="2"/>
    </row>
    <row r="2975" spans="16:17">
      <c r="P2975" s="2"/>
      <c r="Q2975" s="2"/>
    </row>
    <row r="2984" spans="16:17">
      <c r="P2984" s="2"/>
      <c r="Q2984" s="2"/>
    </row>
    <row r="2987" spans="16:17">
      <c r="P2987" s="2"/>
      <c r="Q2987" s="2"/>
    </row>
    <row r="2992" spans="16:17">
      <c r="P2992" s="2"/>
      <c r="Q2992" s="2"/>
    </row>
    <row r="2993" spans="16:17">
      <c r="P2993" s="2"/>
      <c r="Q2993" s="2"/>
    </row>
    <row r="2998" spans="16:17">
      <c r="P2998" s="2"/>
      <c r="Q2998" s="2"/>
    </row>
    <row r="3004" spans="16:17">
      <c r="P3004" s="2"/>
      <c r="Q3004" s="2"/>
    </row>
    <row r="3005" spans="16:17">
      <c r="P3005" s="2"/>
      <c r="Q3005" s="2"/>
    </row>
    <row r="3006" spans="16:17">
      <c r="P3006" s="2"/>
      <c r="Q3006" s="2"/>
    </row>
    <row r="3008" spans="16:17">
      <c r="P3008" s="2"/>
      <c r="Q3008" s="2"/>
    </row>
    <row r="3009" spans="16:17">
      <c r="P3009" s="2"/>
      <c r="Q3009" s="2"/>
    </row>
    <row r="3012" spans="16:17">
      <c r="P3012" s="2"/>
      <c r="Q3012" s="2"/>
    </row>
    <row r="3013" spans="16:17">
      <c r="P3013" s="2"/>
      <c r="Q3013" s="2"/>
    </row>
    <row r="3017" spans="16:17">
      <c r="P3017" s="2"/>
      <c r="Q3017" s="2"/>
    </row>
    <row r="3018" spans="16:17">
      <c r="P3018" s="2"/>
      <c r="Q3018" s="2"/>
    </row>
    <row r="3019" spans="16:17">
      <c r="P3019" s="2"/>
      <c r="Q3019" s="2"/>
    </row>
    <row r="3024" spans="16:17">
      <c r="P3024" s="2"/>
      <c r="Q3024" s="2"/>
    </row>
    <row r="3027" spans="16:17">
      <c r="P3027" s="2"/>
      <c r="Q3027" s="2"/>
    </row>
    <row r="3032" spans="16:17">
      <c r="P3032" s="2"/>
      <c r="Q3032" s="2"/>
    </row>
    <row r="3034" spans="16:17">
      <c r="P3034" s="2"/>
      <c r="Q3034" s="2"/>
    </row>
    <row r="3035" spans="16:17">
      <c r="P3035" s="2"/>
      <c r="Q3035" s="2"/>
    </row>
    <row r="3036" spans="16:17">
      <c r="P3036" s="2"/>
      <c r="Q3036" s="2"/>
    </row>
    <row r="3039" spans="16:17">
      <c r="P3039" s="2"/>
      <c r="Q3039" s="2"/>
    </row>
    <row r="3040" spans="16:17">
      <c r="P3040" s="2"/>
      <c r="Q3040" s="2"/>
    </row>
    <row r="3044" spans="16:17">
      <c r="P3044" s="2"/>
      <c r="Q3044" s="2"/>
    </row>
    <row r="3045" spans="16:17">
      <c r="P3045" s="2"/>
      <c r="Q3045" s="2"/>
    </row>
    <row r="3047" spans="16:17">
      <c r="P3047" s="2"/>
      <c r="Q3047" s="2"/>
    </row>
    <row r="3048" spans="16:17">
      <c r="P3048" s="2"/>
      <c r="Q3048" s="2"/>
    </row>
    <row r="3050" spans="16:17">
      <c r="P3050" s="2"/>
      <c r="Q3050" s="2"/>
    </row>
    <row r="3053" spans="16:17">
      <c r="P3053" s="2"/>
      <c r="Q3053" s="2"/>
    </row>
    <row r="3061" spans="16:17">
      <c r="P3061" s="2"/>
      <c r="Q3061" s="2"/>
    </row>
    <row r="3064" spans="16:17">
      <c r="P3064" s="2"/>
      <c r="Q3064" s="2"/>
    </row>
    <row r="3065" spans="16:17">
      <c r="P3065" s="2"/>
      <c r="Q3065" s="2"/>
    </row>
    <row r="3070" spans="16:17">
      <c r="P3070" s="2"/>
      <c r="Q3070" s="2"/>
    </row>
    <row r="3071" spans="16:17">
      <c r="P3071" s="2"/>
      <c r="Q3071" s="2"/>
    </row>
    <row r="3072" spans="16:17">
      <c r="P3072" s="2"/>
      <c r="Q3072" s="2"/>
    </row>
    <row r="3073" spans="16:17">
      <c r="P3073" s="2"/>
      <c r="Q3073" s="2"/>
    </row>
    <row r="3077" spans="16:17">
      <c r="P3077" s="2"/>
      <c r="Q3077" s="2"/>
    </row>
    <row r="3081" spans="16:17">
      <c r="P3081" s="2"/>
      <c r="Q3081" s="2"/>
    </row>
    <row r="3083" spans="16:17">
      <c r="P3083" s="2"/>
      <c r="Q3083" s="2"/>
    </row>
    <row r="3084" spans="16:17">
      <c r="P3084" s="2"/>
      <c r="Q3084" s="2"/>
    </row>
    <row r="3086" spans="16:17">
      <c r="P3086" s="2"/>
      <c r="Q3086" s="2"/>
    </row>
    <row r="3087" spans="16:17">
      <c r="P3087" s="2"/>
      <c r="Q3087" s="2"/>
    </row>
    <row r="3088" spans="16:17">
      <c r="P3088" s="2"/>
      <c r="Q3088" s="2"/>
    </row>
    <row r="3090" spans="16:17">
      <c r="P3090" s="2"/>
      <c r="Q3090" s="2"/>
    </row>
    <row r="3091" spans="16:17">
      <c r="P3091" s="2"/>
      <c r="Q3091" s="2"/>
    </row>
    <row r="3094" spans="16:17">
      <c r="P3094" s="2"/>
      <c r="Q3094" s="2"/>
    </row>
    <row r="3095" spans="16:17">
      <c r="P3095" s="2"/>
      <c r="Q3095" s="2"/>
    </row>
    <row r="3097" spans="16:17">
      <c r="P3097" s="2"/>
      <c r="Q3097" s="2"/>
    </row>
    <row r="3112" spans="16:17">
      <c r="P3112" s="2"/>
      <c r="Q3112" s="2"/>
    </row>
    <row r="3114" spans="16:17">
      <c r="P3114" s="2"/>
      <c r="Q3114" s="2"/>
    </row>
    <row r="3136" spans="16:17">
      <c r="P3136" s="2"/>
      <c r="Q3136" s="2"/>
    </row>
    <row r="3143" spans="16:17">
      <c r="P3143" s="2"/>
      <c r="Q3143" s="2"/>
    </row>
    <row r="3154" spans="16:17">
      <c r="P3154" s="2"/>
      <c r="Q3154" s="2"/>
    </row>
    <row r="3162" spans="16:17">
      <c r="P3162" s="2"/>
      <c r="Q3162" s="2"/>
    </row>
    <row r="3173" spans="16:17">
      <c r="P3173" s="2"/>
      <c r="Q3173" s="2"/>
    </row>
    <row r="3174" spans="16:17">
      <c r="P3174" s="2"/>
      <c r="Q3174" s="2"/>
    </row>
    <row r="3176" spans="16:17">
      <c r="P3176" s="2"/>
      <c r="Q3176" s="2"/>
    </row>
    <row r="3177" spans="16:17">
      <c r="P3177" s="2"/>
      <c r="Q3177" s="2"/>
    </row>
    <row r="3178" spans="16:17">
      <c r="P3178" s="2"/>
      <c r="Q3178" s="2"/>
    </row>
    <row r="3180" spans="16:17">
      <c r="P3180" s="2"/>
      <c r="Q3180" s="2"/>
    </row>
    <row r="3183" spans="16:17">
      <c r="P3183" s="2"/>
      <c r="Q3183" s="2"/>
    </row>
    <row r="3184" spans="16:17">
      <c r="P3184" s="2"/>
      <c r="Q3184" s="2"/>
    </row>
    <row r="3185" spans="16:17">
      <c r="P3185" s="2"/>
      <c r="Q3185" s="2"/>
    </row>
    <row r="3186" spans="16:17">
      <c r="P3186" s="2"/>
      <c r="Q3186" s="2"/>
    </row>
    <row r="3187" spans="16:17">
      <c r="P3187" s="2"/>
      <c r="Q3187" s="2"/>
    </row>
    <row r="3189" spans="16:17">
      <c r="P3189" s="2"/>
      <c r="Q3189" s="2"/>
    </row>
    <row r="3193" spans="16:17">
      <c r="P3193" s="2"/>
      <c r="Q3193" s="2"/>
    </row>
    <row r="3195" spans="16:17">
      <c r="P3195" s="2"/>
      <c r="Q3195" s="2"/>
    </row>
    <row r="3196" spans="16:17">
      <c r="P3196" s="2"/>
      <c r="Q3196" s="2"/>
    </row>
    <row r="3198" spans="16:17">
      <c r="P3198" s="2"/>
      <c r="Q3198" s="2"/>
    </row>
    <row r="3199" spans="16:17">
      <c r="P3199" s="2"/>
      <c r="Q3199" s="2"/>
    </row>
    <row r="3200" spans="16:17">
      <c r="P3200" s="2"/>
      <c r="Q3200" s="2"/>
    </row>
    <row r="3202" spans="16:17">
      <c r="P3202" s="2"/>
      <c r="Q3202" s="2"/>
    </row>
    <row r="3203" spans="16:17">
      <c r="P3203" s="2"/>
      <c r="Q3203" s="2"/>
    </row>
    <row r="3204" spans="16:17">
      <c r="P3204" s="2"/>
      <c r="Q3204" s="2"/>
    </row>
    <row r="3205" spans="16:17">
      <c r="P3205" s="2"/>
      <c r="Q3205" s="2"/>
    </row>
    <row r="3206" spans="16:17">
      <c r="P3206" s="2"/>
      <c r="Q3206" s="2"/>
    </row>
    <row r="3208" spans="16:17">
      <c r="P3208" s="2"/>
      <c r="Q3208" s="2"/>
    </row>
    <row r="3211" spans="16:17">
      <c r="P3211" s="2"/>
      <c r="Q3211" s="2"/>
    </row>
    <row r="3213" spans="16:17">
      <c r="P3213" s="2"/>
      <c r="Q3213" s="2"/>
    </row>
    <row r="3216" spans="16:17">
      <c r="P3216" s="2"/>
      <c r="Q3216" s="2"/>
    </row>
    <row r="3217" spans="16:17">
      <c r="P3217" s="2"/>
      <c r="Q3217" s="2"/>
    </row>
    <row r="3218" spans="16:17">
      <c r="P3218" s="2"/>
      <c r="Q3218" s="2"/>
    </row>
    <row r="3219" spans="16:17">
      <c r="P3219" s="2"/>
      <c r="Q3219" s="2"/>
    </row>
    <row r="3220" spans="16:17">
      <c r="P3220" s="2"/>
      <c r="Q3220" s="2"/>
    </row>
    <row r="3221" spans="16:17">
      <c r="P3221" s="2"/>
      <c r="Q3221" s="2"/>
    </row>
    <row r="3222" spans="16:17">
      <c r="P3222" s="2"/>
      <c r="Q3222" s="2"/>
    </row>
    <row r="3223" spans="16:17">
      <c r="P3223" s="2"/>
      <c r="Q3223" s="2"/>
    </row>
    <row r="3224" spans="16:17">
      <c r="P3224" s="2"/>
      <c r="Q3224" s="2"/>
    </row>
    <row r="3225" spans="16:17">
      <c r="P3225" s="2"/>
      <c r="Q3225" s="2"/>
    </row>
    <row r="3226" spans="16:17">
      <c r="P3226" s="2"/>
      <c r="Q3226" s="2"/>
    </row>
    <row r="3227" spans="16:17">
      <c r="P3227" s="2"/>
      <c r="Q3227" s="2"/>
    </row>
    <row r="3228" spans="16:17">
      <c r="P3228" s="2"/>
      <c r="Q3228" s="2"/>
    </row>
    <row r="3229" spans="16:17">
      <c r="P3229" s="2"/>
      <c r="Q3229" s="2"/>
    </row>
    <row r="3230" spans="16:17">
      <c r="P3230" s="2"/>
      <c r="Q3230" s="2"/>
    </row>
    <row r="3231" spans="16:17">
      <c r="P3231" s="2"/>
      <c r="Q3231" s="2"/>
    </row>
    <row r="3236" spans="16:17">
      <c r="P3236" s="2"/>
      <c r="Q3236" s="2"/>
    </row>
    <row r="3237" spans="16:17">
      <c r="P3237" s="2"/>
      <c r="Q3237" s="2"/>
    </row>
    <row r="3238" spans="16:17">
      <c r="P3238" s="2"/>
      <c r="Q3238" s="2"/>
    </row>
    <row r="3239" spans="16:17">
      <c r="P3239" s="2"/>
      <c r="Q3239" s="2"/>
    </row>
    <row r="3240" spans="16:17">
      <c r="P3240" s="2"/>
      <c r="Q3240" s="2"/>
    </row>
    <row r="3241" spans="16:17">
      <c r="P3241" s="2"/>
      <c r="Q3241" s="2"/>
    </row>
    <row r="3242" spans="16:17">
      <c r="P3242" s="2"/>
      <c r="Q3242" s="2"/>
    </row>
    <row r="3244" spans="16:17">
      <c r="P3244" s="2"/>
      <c r="Q3244" s="2"/>
    </row>
    <row r="3245" spans="16:17">
      <c r="P3245" s="2"/>
      <c r="Q3245" s="2"/>
    </row>
    <row r="3247" spans="16:17">
      <c r="P3247" s="2"/>
      <c r="Q3247" s="2"/>
    </row>
    <row r="3248" spans="16:17">
      <c r="P3248" s="2"/>
      <c r="Q3248" s="2"/>
    </row>
    <row r="3249" spans="16:17">
      <c r="P3249" s="2"/>
      <c r="Q3249" s="2"/>
    </row>
    <row r="3250" spans="16:17">
      <c r="P3250" s="2"/>
      <c r="Q3250" s="2"/>
    </row>
    <row r="3251" spans="16:17">
      <c r="P3251" s="2"/>
      <c r="Q3251" s="2"/>
    </row>
    <row r="3255" spans="16:17">
      <c r="P3255" s="2"/>
      <c r="Q3255" s="2"/>
    </row>
    <row r="3256" spans="16:17">
      <c r="P3256" s="2"/>
      <c r="Q3256" s="2"/>
    </row>
    <row r="3257" spans="16:17">
      <c r="P3257" s="2"/>
      <c r="Q3257" s="2"/>
    </row>
    <row r="3258" spans="16:17">
      <c r="P3258" s="2"/>
      <c r="Q3258" s="2"/>
    </row>
    <row r="3261" spans="16:17">
      <c r="P3261" s="2"/>
      <c r="Q3261" s="2"/>
    </row>
    <row r="3262" spans="16:17">
      <c r="P3262" s="2"/>
      <c r="Q3262" s="2"/>
    </row>
    <row r="3263" spans="16:17">
      <c r="P3263" s="2"/>
      <c r="Q3263" s="2"/>
    </row>
    <row r="3267" spans="16:17">
      <c r="P3267" s="2"/>
      <c r="Q3267" s="2"/>
    </row>
    <row r="3269" spans="16:17">
      <c r="P3269" s="2"/>
      <c r="Q3269" s="2"/>
    </row>
    <row r="3270" spans="16:17">
      <c r="P3270" s="2"/>
      <c r="Q3270" s="2"/>
    </row>
    <row r="3273" spans="16:17">
      <c r="P3273" s="2"/>
      <c r="Q3273" s="2"/>
    </row>
    <row r="3274" spans="16:17">
      <c r="P3274" s="2"/>
      <c r="Q3274" s="2"/>
    </row>
    <row r="3275" spans="16:17">
      <c r="P3275" s="2"/>
      <c r="Q3275" s="2"/>
    </row>
    <row r="3276" spans="16:17">
      <c r="P3276" s="2"/>
      <c r="Q3276" s="2"/>
    </row>
    <row r="3277" spans="16:17">
      <c r="P3277" s="2"/>
      <c r="Q3277" s="2"/>
    </row>
    <row r="3278" spans="16:17">
      <c r="P3278" s="2"/>
      <c r="Q3278" s="2"/>
    </row>
    <row r="3280" spans="16:17">
      <c r="P3280" s="2"/>
      <c r="Q3280" s="2"/>
    </row>
    <row r="3281" spans="16:17">
      <c r="P3281" s="2"/>
      <c r="Q3281" s="2"/>
    </row>
    <row r="3282" spans="16:17">
      <c r="P3282" s="2"/>
      <c r="Q3282" s="2"/>
    </row>
    <row r="3283" spans="16:17">
      <c r="P3283" s="2"/>
      <c r="Q3283" s="2"/>
    </row>
    <row r="3284" spans="16:17">
      <c r="P3284" s="2"/>
      <c r="Q3284" s="2"/>
    </row>
    <row r="3285" spans="16:17">
      <c r="P3285" s="2"/>
      <c r="Q3285" s="2"/>
    </row>
    <row r="3286" spans="16:17">
      <c r="P3286" s="2"/>
      <c r="Q3286" s="2"/>
    </row>
    <row r="3287" spans="16:17">
      <c r="P3287" s="2"/>
      <c r="Q3287" s="2"/>
    </row>
    <row r="3288" spans="16:17">
      <c r="P3288" s="2"/>
      <c r="Q3288" s="2"/>
    </row>
    <row r="3289" spans="16:17">
      <c r="P3289" s="2"/>
      <c r="Q3289" s="2"/>
    </row>
    <row r="3291" spans="16:17">
      <c r="P3291" s="2"/>
      <c r="Q3291" s="2"/>
    </row>
    <row r="3292" spans="16:17">
      <c r="P3292" s="2"/>
      <c r="Q3292" s="2"/>
    </row>
    <row r="3294" spans="16:17">
      <c r="P3294" s="2"/>
      <c r="Q3294" s="2"/>
    </row>
    <row r="3295" spans="16:17">
      <c r="P3295" s="2"/>
      <c r="Q3295" s="2"/>
    </row>
    <row r="3296" spans="16:17">
      <c r="P3296" s="2"/>
      <c r="Q3296" s="2"/>
    </row>
    <row r="3297" spans="16:17">
      <c r="P3297" s="2"/>
      <c r="Q3297" s="2"/>
    </row>
    <row r="3298" spans="16:17">
      <c r="P3298" s="2"/>
      <c r="Q3298" s="2"/>
    </row>
    <row r="3299" spans="16:17">
      <c r="P3299" s="2"/>
      <c r="Q3299" s="2"/>
    </row>
    <row r="3300" spans="16:17">
      <c r="P3300" s="2"/>
      <c r="Q3300" s="2"/>
    </row>
    <row r="3303" spans="16:17">
      <c r="P3303" s="2"/>
      <c r="Q3303" s="2"/>
    </row>
    <row r="3304" spans="16:17">
      <c r="P3304" s="2"/>
      <c r="Q3304" s="2"/>
    </row>
    <row r="3305" spans="16:17">
      <c r="P3305" s="2"/>
      <c r="Q3305" s="2"/>
    </row>
    <row r="3306" spans="16:17">
      <c r="P3306" s="2"/>
      <c r="Q3306" s="2"/>
    </row>
    <row r="3309" spans="16:17">
      <c r="P3309" s="2"/>
      <c r="Q3309" s="2"/>
    </row>
    <row r="3310" spans="16:17">
      <c r="P3310" s="2"/>
      <c r="Q3310" s="2"/>
    </row>
    <row r="3313" spans="16:17">
      <c r="P3313" s="2"/>
      <c r="Q3313" s="2"/>
    </row>
    <row r="3315" spans="16:17">
      <c r="P3315" s="2"/>
      <c r="Q3315" s="2"/>
    </row>
    <row r="3319" spans="16:17">
      <c r="P3319" s="2"/>
      <c r="Q3319" s="2"/>
    </row>
    <row r="3327" spans="16:17">
      <c r="P3327" s="2"/>
      <c r="Q3327" s="2"/>
    </row>
    <row r="3328" spans="16:17">
      <c r="P3328" s="2"/>
      <c r="Q3328" s="2"/>
    </row>
    <row r="3329" spans="16:17">
      <c r="P3329" s="2"/>
      <c r="Q3329" s="2"/>
    </row>
    <row r="3332" spans="16:17">
      <c r="P3332" s="2"/>
      <c r="Q3332" s="2"/>
    </row>
    <row r="3333" spans="16:17">
      <c r="P3333" s="2"/>
      <c r="Q3333" s="2"/>
    </row>
    <row r="3334" spans="16:17">
      <c r="P3334" s="2"/>
      <c r="Q3334" s="2"/>
    </row>
    <row r="3335" spans="16:17">
      <c r="P3335" s="2"/>
      <c r="Q3335" s="2"/>
    </row>
    <row r="3337" spans="16:17">
      <c r="P3337" s="2"/>
      <c r="Q3337" s="2"/>
    </row>
    <row r="3338" spans="16:17">
      <c r="P3338" s="2"/>
      <c r="Q3338" s="2"/>
    </row>
    <row r="3339" spans="16:17">
      <c r="P3339" s="2"/>
      <c r="Q3339" s="2"/>
    </row>
    <row r="3340" spans="16:17">
      <c r="P3340" s="2"/>
      <c r="Q3340" s="2"/>
    </row>
    <row r="3341" spans="16:17">
      <c r="P3341" s="2"/>
      <c r="Q3341" s="2"/>
    </row>
    <row r="3344" spans="16:17">
      <c r="P3344" s="2"/>
      <c r="Q3344" s="2"/>
    </row>
    <row r="3345" spans="16:17">
      <c r="P3345" s="2"/>
      <c r="Q3345" s="2"/>
    </row>
    <row r="3347" spans="16:17">
      <c r="P3347" s="2"/>
      <c r="Q3347" s="2"/>
    </row>
    <row r="3348" spans="16:17">
      <c r="P3348" s="2"/>
      <c r="Q3348" s="2"/>
    </row>
    <row r="3349" spans="16:17">
      <c r="P3349" s="2"/>
      <c r="Q3349" s="2"/>
    </row>
    <row r="3350" spans="16:17">
      <c r="P3350" s="2"/>
      <c r="Q3350" s="2"/>
    </row>
    <row r="3351" spans="16:17">
      <c r="P3351" s="2"/>
      <c r="Q3351" s="2"/>
    </row>
    <row r="3352" spans="16:17">
      <c r="P3352" s="2"/>
      <c r="Q3352" s="2"/>
    </row>
    <row r="3354" spans="16:17">
      <c r="P3354" s="2"/>
      <c r="Q3354" s="2"/>
    </row>
    <row r="3356" spans="16:17">
      <c r="P3356" s="2"/>
      <c r="Q3356" s="2"/>
    </row>
    <row r="3357" spans="16:17">
      <c r="P3357" s="2"/>
      <c r="Q3357" s="2"/>
    </row>
    <row r="3358" spans="16:17">
      <c r="P3358" s="2"/>
      <c r="Q3358" s="2"/>
    </row>
    <row r="3362" spans="16:17">
      <c r="P3362" s="2"/>
      <c r="Q3362" s="2"/>
    </row>
    <row r="3363" spans="16:17">
      <c r="P3363" s="2"/>
      <c r="Q3363" s="2"/>
    </row>
    <row r="3364" spans="16:17">
      <c r="P3364" s="2"/>
      <c r="Q3364" s="2"/>
    </row>
    <row r="3368" spans="16:17">
      <c r="P3368" s="2"/>
      <c r="Q3368" s="2"/>
    </row>
    <row r="3369" spans="16:17">
      <c r="P3369" s="2"/>
      <c r="Q3369" s="2"/>
    </row>
    <row r="3370" spans="16:17">
      <c r="P3370" s="2"/>
      <c r="Q3370" s="2"/>
    </row>
    <row r="3371" spans="16:17">
      <c r="P3371" s="2"/>
      <c r="Q3371" s="2"/>
    </row>
    <row r="3373" spans="16:17">
      <c r="P3373" s="2"/>
      <c r="Q3373" s="2"/>
    </row>
    <row r="3376" spans="16:17">
      <c r="P3376" s="2"/>
      <c r="Q3376" s="2"/>
    </row>
    <row r="3377" spans="16:17">
      <c r="P3377" s="2"/>
      <c r="Q3377" s="2"/>
    </row>
    <row r="3378" spans="16:17">
      <c r="P3378" s="2"/>
      <c r="Q3378" s="2"/>
    </row>
    <row r="3379" spans="16:17">
      <c r="P3379" s="2"/>
      <c r="Q3379" s="2"/>
    </row>
    <row r="3382" spans="16:17">
      <c r="P3382" s="2"/>
      <c r="Q3382" s="2"/>
    </row>
    <row r="3383" spans="16:17">
      <c r="P3383" s="2"/>
      <c r="Q3383" s="2"/>
    </row>
    <row r="3385" spans="16:17">
      <c r="P3385" s="2"/>
      <c r="Q3385" s="2"/>
    </row>
    <row r="3387" spans="16:17">
      <c r="P3387" s="2"/>
      <c r="Q3387" s="2"/>
    </row>
    <row r="3388" spans="16:17">
      <c r="P3388" s="2"/>
      <c r="Q3388" s="2"/>
    </row>
    <row r="3389" spans="16:17">
      <c r="P3389" s="2"/>
      <c r="Q3389" s="2"/>
    </row>
    <row r="3390" spans="16:17">
      <c r="P3390" s="2"/>
      <c r="Q3390" s="2"/>
    </row>
    <row r="3391" spans="16:17">
      <c r="P3391" s="2"/>
      <c r="Q3391" s="2"/>
    </row>
    <row r="3393" spans="16:17">
      <c r="P3393" s="2"/>
      <c r="Q3393" s="2"/>
    </row>
    <row r="3394" spans="16:17">
      <c r="P3394" s="2"/>
      <c r="Q3394" s="2"/>
    </row>
    <row r="3395" spans="16:17">
      <c r="P3395" s="2"/>
      <c r="Q3395" s="2"/>
    </row>
    <row r="3396" spans="16:17">
      <c r="P3396" s="2"/>
      <c r="Q3396" s="2"/>
    </row>
    <row r="3397" spans="16:17">
      <c r="P3397" s="2"/>
      <c r="Q3397" s="2"/>
    </row>
    <row r="3398" spans="16:17">
      <c r="P3398" s="2"/>
      <c r="Q3398" s="2"/>
    </row>
    <row r="3399" spans="16:17">
      <c r="P3399" s="2"/>
      <c r="Q3399" s="2"/>
    </row>
    <row r="3401" spans="16:17">
      <c r="P3401" s="2"/>
      <c r="Q3401" s="2"/>
    </row>
    <row r="3403" spans="16:17">
      <c r="P3403" s="2"/>
      <c r="Q3403" s="2"/>
    </row>
    <row r="3408" spans="16:17">
      <c r="P3408" s="2"/>
      <c r="Q3408" s="2"/>
    </row>
    <row r="3410" spans="16:17">
      <c r="P3410" s="2"/>
      <c r="Q3410" s="2"/>
    </row>
    <row r="3411" spans="16:17">
      <c r="P3411" s="2"/>
      <c r="Q3411" s="2"/>
    </row>
    <row r="3412" spans="16:17">
      <c r="P3412" s="2"/>
      <c r="Q3412" s="2"/>
    </row>
    <row r="3413" spans="16:17">
      <c r="P3413" s="2"/>
      <c r="Q3413" s="2"/>
    </row>
    <row r="3414" spans="16:17">
      <c r="P3414" s="2"/>
      <c r="Q3414" s="2"/>
    </row>
    <row r="3415" spans="16:17">
      <c r="P3415" s="2"/>
      <c r="Q3415" s="2"/>
    </row>
    <row r="3416" spans="16:17">
      <c r="P3416" s="2"/>
      <c r="Q3416" s="2"/>
    </row>
    <row r="3417" spans="16:17">
      <c r="P3417" s="2"/>
      <c r="Q3417" s="2"/>
    </row>
    <row r="3418" spans="16:17">
      <c r="P3418" s="2"/>
      <c r="Q3418" s="2"/>
    </row>
    <row r="3422" spans="16:17">
      <c r="P3422" s="2"/>
      <c r="Q3422" s="2"/>
    </row>
    <row r="3423" spans="16:17">
      <c r="P3423" s="2"/>
      <c r="Q3423" s="2"/>
    </row>
    <row r="3425" spans="16:17">
      <c r="P3425" s="2"/>
      <c r="Q3425" s="2"/>
    </row>
    <row r="3426" spans="16:17">
      <c r="P3426" s="2"/>
      <c r="Q3426" s="2"/>
    </row>
    <row r="3428" spans="16:17">
      <c r="P3428" s="2"/>
      <c r="Q3428" s="2"/>
    </row>
    <row r="3430" spans="16:17">
      <c r="P3430" s="2"/>
      <c r="Q3430" s="2"/>
    </row>
    <row r="3431" spans="16:17">
      <c r="P3431" s="2"/>
      <c r="Q3431" s="2"/>
    </row>
    <row r="3433" spans="16:17">
      <c r="P3433" s="2"/>
      <c r="Q3433" s="2"/>
    </row>
    <row r="3436" spans="16:17">
      <c r="P3436" s="2"/>
      <c r="Q3436" s="2"/>
    </row>
    <row r="3440" spans="16:17">
      <c r="P3440" s="2"/>
      <c r="Q3440" s="2"/>
    </row>
    <row r="3441" spans="16:17">
      <c r="P3441" s="2"/>
      <c r="Q3441" s="2"/>
    </row>
    <row r="3442" spans="16:17">
      <c r="P3442" s="2"/>
      <c r="Q3442" s="2"/>
    </row>
    <row r="3443" spans="16:17">
      <c r="P3443" s="2"/>
      <c r="Q3443" s="2"/>
    </row>
    <row r="3444" spans="16:17">
      <c r="P3444" s="2"/>
      <c r="Q3444" s="2"/>
    </row>
    <row r="3447" spans="16:17">
      <c r="P3447" s="2"/>
      <c r="Q3447" s="2"/>
    </row>
    <row r="3448" spans="16:17">
      <c r="P3448" s="2"/>
      <c r="Q3448" s="2"/>
    </row>
    <row r="3449" spans="16:17">
      <c r="P3449" s="2"/>
      <c r="Q3449" s="2"/>
    </row>
    <row r="3450" spans="16:17">
      <c r="P3450" s="2"/>
      <c r="Q3450" s="2"/>
    </row>
    <row r="3452" spans="16:17">
      <c r="P3452" s="2"/>
      <c r="Q3452" s="2"/>
    </row>
    <row r="3453" spans="16:17">
      <c r="P3453" s="2"/>
      <c r="Q3453" s="2"/>
    </row>
    <row r="3454" spans="16:17">
      <c r="P3454" s="2"/>
      <c r="Q3454" s="2"/>
    </row>
    <row r="3588" spans="16:17">
      <c r="P3588" s="2"/>
      <c r="Q3588" s="2"/>
    </row>
    <row r="3593" spans="16:17">
      <c r="P3593" s="2"/>
      <c r="Q3593" s="2"/>
    </row>
    <row r="3597" spans="16:17">
      <c r="P3597" s="2"/>
      <c r="Q3597" s="2"/>
    </row>
    <row r="3598" spans="16:17">
      <c r="P3598" s="2"/>
      <c r="Q3598" s="2"/>
    </row>
    <row r="3607" spans="16:17">
      <c r="P3607" s="2"/>
      <c r="Q3607" s="2"/>
    </row>
    <row r="3611" spans="16:17">
      <c r="P3611" s="2"/>
      <c r="Q3611" s="2"/>
    </row>
    <row r="3628" spans="16:17">
      <c r="P3628" s="2"/>
      <c r="Q3628" s="2"/>
    </row>
    <row r="3632" spans="16:17">
      <c r="P3632" s="2"/>
      <c r="Q3632" s="2"/>
    </row>
    <row r="3643" spans="16:17">
      <c r="P3643" s="2"/>
      <c r="Q3643" s="2"/>
    </row>
    <row r="3644" spans="16:17">
      <c r="P3644" s="2"/>
      <c r="Q3644" s="2"/>
    </row>
    <row r="3656" spans="16:17">
      <c r="P3656" s="2"/>
      <c r="Q3656" s="2"/>
    </row>
    <row r="3658" spans="16:17">
      <c r="P3658" s="2"/>
      <c r="Q3658" s="2"/>
    </row>
    <row r="3660" spans="16:17">
      <c r="P3660" s="2"/>
      <c r="Q3660" s="2"/>
    </row>
    <row r="3662" spans="16:17">
      <c r="P3662" s="2"/>
      <c r="Q3662" s="2"/>
    </row>
    <row r="3663" spans="16:17">
      <c r="P3663" s="2"/>
      <c r="Q3663" s="2"/>
    </row>
    <row r="3665" spans="16:17">
      <c r="P3665" s="2"/>
      <c r="Q3665" s="2"/>
    </row>
    <row r="3666" spans="16:17">
      <c r="P3666" s="2"/>
      <c r="Q3666" s="2"/>
    </row>
    <row r="3668" spans="16:17">
      <c r="P3668" s="2"/>
      <c r="Q3668" s="2"/>
    </row>
    <row r="3669" spans="16:17">
      <c r="P3669" s="2"/>
      <c r="Q3669" s="2"/>
    </row>
    <row r="3670" spans="16:17">
      <c r="P3670" s="2"/>
      <c r="Q3670" s="2"/>
    </row>
    <row r="3672" spans="16:17">
      <c r="P3672" s="2"/>
      <c r="Q3672" s="2"/>
    </row>
    <row r="3673" spans="16:17">
      <c r="P3673" s="2"/>
      <c r="Q3673" s="2"/>
    </row>
    <row r="3676" spans="16:17">
      <c r="P3676" s="2"/>
      <c r="Q3676" s="2"/>
    </row>
    <row r="3680" spans="16:17">
      <c r="P3680" s="2"/>
      <c r="Q3680" s="2"/>
    </row>
    <row r="3682" spans="16:17">
      <c r="P3682" s="2"/>
      <c r="Q3682" s="2"/>
    </row>
    <row r="3688" spans="16:17">
      <c r="P3688" s="2"/>
      <c r="Q3688" s="2"/>
    </row>
    <row r="3689" spans="16:17">
      <c r="P3689" s="2"/>
      <c r="Q3689" s="2"/>
    </row>
    <row r="3690" spans="16:17">
      <c r="P3690" s="2"/>
      <c r="Q3690" s="2"/>
    </row>
    <row r="3692" spans="16:17">
      <c r="P3692" s="2"/>
      <c r="Q3692" s="2"/>
    </row>
    <row r="3693" spans="16:17">
      <c r="P3693" s="2"/>
      <c r="Q3693" s="2"/>
    </row>
    <row r="3696" spans="16:17">
      <c r="P3696" s="2"/>
      <c r="Q3696" s="2"/>
    </row>
    <row r="3697" spans="16:17">
      <c r="P3697" s="2"/>
      <c r="Q3697" s="2"/>
    </row>
    <row r="3698" spans="16:17">
      <c r="P3698" s="2"/>
      <c r="Q3698" s="2"/>
    </row>
    <row r="3699" spans="16:17">
      <c r="P3699" s="2"/>
      <c r="Q3699" s="2"/>
    </row>
    <row r="3702" spans="16:17">
      <c r="P3702" s="2"/>
      <c r="Q3702" s="2"/>
    </row>
    <row r="3704" spans="16:17">
      <c r="P3704" s="2"/>
      <c r="Q3704" s="2"/>
    </row>
    <row r="3705" spans="16:17">
      <c r="P3705" s="2"/>
      <c r="Q3705" s="2"/>
    </row>
    <row r="3706" spans="16:17">
      <c r="P3706" s="2"/>
      <c r="Q3706" s="2"/>
    </row>
    <row r="3707" spans="16:17">
      <c r="P3707" s="2"/>
      <c r="Q3707" s="2"/>
    </row>
    <row r="3708" spans="16:17">
      <c r="P3708" s="2"/>
      <c r="Q3708" s="2"/>
    </row>
    <row r="3711" spans="16:17">
      <c r="P3711" s="2"/>
      <c r="Q3711" s="2"/>
    </row>
    <row r="3712" spans="16:17">
      <c r="P3712" s="2"/>
      <c r="Q3712" s="2"/>
    </row>
    <row r="3713" spans="16:17">
      <c r="P3713" s="2"/>
      <c r="Q3713" s="2"/>
    </row>
    <row r="3715" spans="16:17">
      <c r="P3715" s="2"/>
      <c r="Q3715" s="2"/>
    </row>
    <row r="3716" spans="16:17">
      <c r="P3716" s="2"/>
      <c r="Q3716" s="2"/>
    </row>
    <row r="3717" spans="16:17">
      <c r="P3717" s="2"/>
      <c r="Q3717" s="2"/>
    </row>
    <row r="3719" spans="16:17">
      <c r="P3719" s="2"/>
      <c r="Q3719" s="2"/>
    </row>
    <row r="3724" spans="16:17">
      <c r="P3724" s="2"/>
      <c r="Q3724" s="2"/>
    </row>
    <row r="3728" spans="16:17">
      <c r="P3728" s="2"/>
      <c r="Q3728" s="2"/>
    </row>
    <row r="3729" spans="16:17">
      <c r="P3729" s="2"/>
      <c r="Q3729" s="2"/>
    </row>
    <row r="3730" spans="16:17">
      <c r="P3730" s="2"/>
      <c r="Q3730" s="2"/>
    </row>
    <row r="3736" spans="16:17">
      <c r="P3736" s="2"/>
      <c r="Q3736" s="2"/>
    </row>
    <row r="3737" spans="16:17">
      <c r="P3737" s="2"/>
      <c r="Q3737" s="2"/>
    </row>
    <row r="3738" spans="16:17">
      <c r="P3738" s="2"/>
      <c r="Q3738" s="2"/>
    </row>
    <row r="3743" spans="16:17">
      <c r="P3743" s="2"/>
      <c r="Q3743" s="2"/>
    </row>
    <row r="3744" spans="16:17">
      <c r="P3744" s="2"/>
      <c r="Q3744" s="2"/>
    </row>
    <row r="3745" spans="16:17">
      <c r="P3745" s="2"/>
      <c r="Q3745" s="2"/>
    </row>
    <row r="3746" spans="16:17">
      <c r="P3746" s="2"/>
      <c r="Q3746" s="2"/>
    </row>
    <row r="3748" spans="16:17">
      <c r="P3748" s="2"/>
      <c r="Q3748" s="2"/>
    </row>
    <row r="3749" spans="16:17">
      <c r="P3749" s="2"/>
      <c r="Q3749" s="2"/>
    </row>
    <row r="3751" spans="16:17">
      <c r="P3751" s="2"/>
      <c r="Q3751" s="2"/>
    </row>
    <row r="3752" spans="16:17">
      <c r="P3752" s="2"/>
      <c r="Q3752" s="2"/>
    </row>
    <row r="3758" spans="16:17">
      <c r="P3758" s="2"/>
      <c r="Q3758" s="2"/>
    </row>
    <row r="3760" spans="16:17">
      <c r="P3760" s="2"/>
      <c r="Q3760" s="2"/>
    </row>
    <row r="3762" spans="16:17">
      <c r="P3762" s="2"/>
      <c r="Q3762" s="2"/>
    </row>
    <row r="3773" spans="16:17">
      <c r="P3773" s="2"/>
      <c r="Q3773" s="2"/>
    </row>
    <row r="3776" spans="16:17">
      <c r="P3776" s="2"/>
      <c r="Q3776" s="2"/>
    </row>
    <row r="3778" spans="16:17">
      <c r="P3778" s="2"/>
      <c r="Q3778" s="2"/>
    </row>
    <row r="3780" spans="16:17">
      <c r="P3780" s="2"/>
      <c r="Q3780" s="2"/>
    </row>
    <row r="3793" spans="16:17">
      <c r="P3793" s="2"/>
      <c r="Q3793" s="2"/>
    </row>
    <row r="3796" spans="16:17">
      <c r="P3796" s="2"/>
      <c r="Q3796" s="2"/>
    </row>
    <row r="3801" spans="16:17">
      <c r="P3801" s="2"/>
      <c r="Q3801" s="2"/>
    </row>
    <row r="3806" spans="16:17">
      <c r="P3806" s="2"/>
      <c r="Q3806" s="2"/>
    </row>
    <row r="3808" spans="16:17">
      <c r="P3808" s="2"/>
      <c r="Q3808" s="2"/>
    </row>
    <row r="3811" spans="16:17">
      <c r="P3811" s="2"/>
      <c r="Q3811" s="2"/>
    </row>
    <row r="3812" spans="16:17">
      <c r="P3812" s="2"/>
      <c r="Q3812" s="2"/>
    </row>
    <row r="3817" spans="16:17">
      <c r="P3817" s="2"/>
      <c r="Q3817" s="2"/>
    </row>
    <row r="3820" spans="16:17">
      <c r="P3820" s="2"/>
      <c r="Q3820" s="2"/>
    </row>
    <row r="3821" spans="16:17">
      <c r="P3821" s="2"/>
      <c r="Q3821" s="2"/>
    </row>
    <row r="3822" spans="16:17">
      <c r="P3822" s="2"/>
      <c r="Q3822" s="2"/>
    </row>
    <row r="3824" spans="16:17">
      <c r="P3824" s="2"/>
      <c r="Q3824" s="2"/>
    </row>
    <row r="3825" spans="16:17">
      <c r="P3825" s="2"/>
      <c r="Q3825" s="2"/>
    </row>
    <row r="3827" spans="16:17">
      <c r="P3827" s="2"/>
      <c r="Q3827" s="2"/>
    </row>
    <row r="3828" spans="16:17">
      <c r="P3828" s="2"/>
      <c r="Q3828" s="2"/>
    </row>
    <row r="3831" spans="16:17">
      <c r="P3831" s="2"/>
      <c r="Q3831" s="2"/>
    </row>
    <row r="3832" spans="16:17">
      <c r="P3832" s="2"/>
      <c r="Q3832" s="2"/>
    </row>
    <row r="3837" spans="16:17">
      <c r="P3837" s="2"/>
      <c r="Q3837" s="2"/>
    </row>
    <row r="3838" spans="16:17">
      <c r="P3838" s="2"/>
      <c r="Q3838" s="2"/>
    </row>
    <row r="3839" spans="16:17">
      <c r="P3839" s="2"/>
      <c r="Q3839" s="2"/>
    </row>
    <row r="3841" spans="16:17">
      <c r="P3841" s="2"/>
      <c r="Q3841" s="2"/>
    </row>
    <row r="3842" spans="16:17">
      <c r="P3842" s="2"/>
      <c r="Q3842" s="2"/>
    </row>
    <row r="3844" spans="16:17">
      <c r="P3844" s="2"/>
      <c r="Q3844" s="2"/>
    </row>
    <row r="3845" spans="16:17">
      <c r="P3845" s="2"/>
      <c r="Q3845" s="2"/>
    </row>
    <row r="3847" spans="16:17">
      <c r="P3847" s="2"/>
      <c r="Q3847" s="2"/>
    </row>
    <row r="3848" spans="16:17">
      <c r="P3848" s="2"/>
      <c r="Q3848" s="2"/>
    </row>
    <row r="3850" spans="16:17">
      <c r="P3850" s="2"/>
      <c r="Q3850" s="2"/>
    </row>
    <row r="3857" spans="16:17">
      <c r="P3857" s="2"/>
      <c r="Q3857" s="2"/>
    </row>
    <row r="3858" spans="16:17">
      <c r="P3858" s="2"/>
      <c r="Q3858" s="2"/>
    </row>
    <row r="3859" spans="16:17">
      <c r="P3859" s="2"/>
      <c r="Q3859" s="2"/>
    </row>
    <row r="3860" spans="16:17">
      <c r="P3860" s="2"/>
      <c r="Q3860" s="2"/>
    </row>
    <row r="3861" spans="16:17">
      <c r="P3861" s="2"/>
      <c r="Q3861" s="2"/>
    </row>
    <row r="3862" spans="16:17">
      <c r="P3862" s="2"/>
      <c r="Q3862" s="2"/>
    </row>
    <row r="3864" spans="16:17">
      <c r="P3864" s="2"/>
      <c r="Q3864" s="2"/>
    </row>
    <row r="3867" spans="16:17">
      <c r="P3867" s="2"/>
      <c r="Q3867" s="2"/>
    </row>
    <row r="3868" spans="16:17">
      <c r="P3868" s="2"/>
      <c r="Q3868" s="2"/>
    </row>
    <row r="3870" spans="16:17">
      <c r="P3870" s="2"/>
      <c r="Q3870" s="2"/>
    </row>
    <row r="3874" spans="16:17">
      <c r="P3874" s="2"/>
      <c r="Q3874" s="2"/>
    </row>
    <row r="3883" spans="16:17">
      <c r="P3883" s="2"/>
      <c r="Q3883" s="2"/>
    </row>
    <row r="3885" spans="16:17">
      <c r="P3885" s="2"/>
      <c r="Q3885" s="2"/>
    </row>
    <row r="3886" spans="16:17">
      <c r="P3886" s="2"/>
      <c r="Q3886" s="2"/>
    </row>
    <row r="3894" spans="16:17">
      <c r="P3894" s="2"/>
      <c r="Q3894" s="2"/>
    </row>
    <row r="3898" spans="16:17">
      <c r="P3898" s="2"/>
      <c r="Q3898" s="2"/>
    </row>
    <row r="3901" spans="16:17">
      <c r="P3901" s="2"/>
      <c r="Q3901" s="2"/>
    </row>
    <row r="3903" spans="16:17">
      <c r="P3903" s="2"/>
      <c r="Q3903" s="2"/>
    </row>
    <row r="3904" spans="16:17">
      <c r="P3904" s="2"/>
      <c r="Q3904" s="2"/>
    </row>
    <row r="3905" spans="16:17">
      <c r="P3905" s="2"/>
      <c r="Q3905" s="2"/>
    </row>
    <row r="3906" spans="16:17">
      <c r="P3906" s="2"/>
      <c r="Q3906" s="2"/>
    </row>
    <row r="3907" spans="16:17">
      <c r="P3907" s="2"/>
      <c r="Q3907" s="2"/>
    </row>
    <row r="3910" spans="16:17">
      <c r="P3910" s="2"/>
      <c r="Q3910" s="2"/>
    </row>
    <row r="3912" spans="16:17">
      <c r="P3912" s="2"/>
      <c r="Q3912" s="2"/>
    </row>
    <row r="3913" spans="16:17">
      <c r="P3913" s="2"/>
      <c r="Q3913" s="2"/>
    </row>
    <row r="3916" spans="16:17">
      <c r="P3916" s="2"/>
      <c r="Q3916" s="2"/>
    </row>
    <row r="3917" spans="16:17">
      <c r="P3917" s="2"/>
      <c r="Q3917" s="2"/>
    </row>
    <row r="3918" spans="16:17">
      <c r="P3918" s="2"/>
      <c r="Q3918" s="2"/>
    </row>
    <row r="3921" spans="16:17">
      <c r="P3921" s="2"/>
      <c r="Q3921" s="2"/>
    </row>
    <row r="3924" spans="16:17">
      <c r="P3924" s="2"/>
      <c r="Q3924" s="2"/>
    </row>
    <row r="3929" spans="16:17">
      <c r="P3929" s="2"/>
      <c r="Q3929" s="2"/>
    </row>
    <row r="3931" spans="16:17">
      <c r="P3931" s="2"/>
      <c r="Q3931" s="2"/>
    </row>
    <row r="3932" spans="16:17">
      <c r="P3932" s="2"/>
      <c r="Q3932" s="2"/>
    </row>
    <row r="3934" spans="16:17">
      <c r="P3934" s="2"/>
      <c r="Q3934" s="2"/>
    </row>
    <row r="3937" spans="16:17">
      <c r="P3937" s="2"/>
      <c r="Q3937" s="2"/>
    </row>
    <row r="3938" spans="16:17">
      <c r="P3938" s="2"/>
      <c r="Q3938" s="2"/>
    </row>
    <row r="3942" spans="16:17">
      <c r="P3942" s="2"/>
      <c r="Q3942" s="2"/>
    </row>
    <row r="3947" spans="16:17">
      <c r="P3947" s="2"/>
      <c r="Q3947" s="2"/>
    </row>
    <row r="3948" spans="16:17">
      <c r="P3948" s="2"/>
      <c r="Q3948" s="2"/>
    </row>
    <row r="3951" spans="16:17">
      <c r="P3951" s="2"/>
      <c r="Q3951" s="2"/>
    </row>
    <row r="3954" spans="16:17">
      <c r="P3954" s="2"/>
      <c r="Q3954" s="2"/>
    </row>
    <row r="3957" spans="16:17">
      <c r="P3957" s="2"/>
      <c r="Q3957" s="2"/>
    </row>
    <row r="3958" spans="16:17">
      <c r="P3958" s="2"/>
      <c r="Q3958" s="2"/>
    </row>
    <row r="3961" spans="16:17">
      <c r="P3961" s="2"/>
      <c r="Q3961" s="2"/>
    </row>
    <row r="3964" spans="16:17">
      <c r="P3964" s="2"/>
      <c r="Q3964" s="2"/>
    </row>
    <row r="3965" spans="16:17">
      <c r="P3965" s="2"/>
      <c r="Q3965" s="2"/>
    </row>
    <row r="3967" spans="16:17">
      <c r="P3967" s="2"/>
      <c r="Q3967" s="2"/>
    </row>
    <row r="3971" spans="16:17">
      <c r="P3971" s="2"/>
      <c r="Q3971" s="2"/>
    </row>
    <row r="3974" spans="16:17">
      <c r="P3974" s="2"/>
      <c r="Q3974" s="2"/>
    </row>
    <row r="3976" spans="16:17">
      <c r="P3976" s="2"/>
      <c r="Q3976" s="2"/>
    </row>
    <row r="3980" spans="16:17">
      <c r="P3980" s="2"/>
      <c r="Q3980" s="2"/>
    </row>
    <row r="3983" spans="16:17">
      <c r="P3983" s="2"/>
      <c r="Q3983" s="2"/>
    </row>
    <row r="3984" spans="16:17">
      <c r="P3984" s="2"/>
      <c r="Q3984" s="2"/>
    </row>
    <row r="3988" spans="16:17">
      <c r="P3988" s="2"/>
      <c r="Q3988" s="2"/>
    </row>
    <row r="3992" spans="16:17">
      <c r="P3992" s="2"/>
      <c r="Q3992" s="2"/>
    </row>
    <row r="3998" spans="16:17">
      <c r="P3998" s="2"/>
      <c r="Q3998" s="2"/>
    </row>
    <row r="3999" spans="16:17">
      <c r="P3999" s="2"/>
      <c r="Q3999" s="2"/>
    </row>
    <row r="4001" spans="16:17">
      <c r="P4001" s="2"/>
      <c r="Q4001" s="2"/>
    </row>
    <row r="4005" spans="16:17">
      <c r="P4005" s="2"/>
      <c r="Q4005" s="2"/>
    </row>
    <row r="4007" spans="16:17">
      <c r="P4007" s="2"/>
      <c r="Q4007" s="2"/>
    </row>
    <row r="4009" spans="16:17">
      <c r="P4009" s="2"/>
      <c r="Q4009" s="2"/>
    </row>
    <row r="4011" spans="16:17">
      <c r="P4011" s="2"/>
      <c r="Q4011" s="2"/>
    </row>
    <row r="4012" spans="16:17">
      <c r="P4012" s="2"/>
      <c r="Q4012" s="2"/>
    </row>
    <row r="4014" spans="16:17">
      <c r="P4014" s="2"/>
      <c r="Q4014" s="2"/>
    </row>
    <row r="4016" spans="16:17">
      <c r="P4016" s="2"/>
      <c r="Q4016" s="2"/>
    </row>
    <row r="4017" spans="16:17">
      <c r="P4017" s="2"/>
      <c r="Q4017" s="2"/>
    </row>
    <row r="4020" spans="16:17">
      <c r="P4020" s="2"/>
      <c r="Q4020" s="2"/>
    </row>
    <row r="4025" spans="16:17">
      <c r="P4025" s="2"/>
      <c r="Q4025" s="2"/>
    </row>
    <row r="4028" spans="16:17">
      <c r="P4028" s="2"/>
      <c r="Q4028" s="2"/>
    </row>
    <row r="4031" spans="16:17">
      <c r="P4031" s="2"/>
      <c r="Q4031" s="2"/>
    </row>
    <row r="4033" spans="16:17">
      <c r="P4033" s="2"/>
      <c r="Q4033" s="2"/>
    </row>
    <row r="4035" spans="16:17">
      <c r="P4035" s="2"/>
      <c r="Q4035" s="2"/>
    </row>
    <row r="4038" spans="16:17">
      <c r="P4038" s="2"/>
      <c r="Q4038" s="2"/>
    </row>
    <row r="4039" spans="16:17">
      <c r="P4039" s="2"/>
      <c r="Q4039" s="2"/>
    </row>
    <row r="4040" spans="16:17">
      <c r="P4040" s="2"/>
      <c r="Q4040" s="2"/>
    </row>
    <row r="4041" spans="16:17">
      <c r="P4041" s="2"/>
      <c r="Q4041" s="2"/>
    </row>
    <row r="4042" spans="16:17">
      <c r="P4042" s="2"/>
      <c r="Q4042" s="2"/>
    </row>
    <row r="4044" spans="16:17">
      <c r="P4044" s="2"/>
      <c r="Q4044" s="2"/>
    </row>
    <row r="4045" spans="16:17">
      <c r="P4045" s="2"/>
      <c r="Q4045" s="2"/>
    </row>
    <row r="4046" spans="16:17">
      <c r="P4046" s="2"/>
      <c r="Q4046" s="2"/>
    </row>
    <row r="4050" spans="16:17">
      <c r="P4050" s="2"/>
      <c r="Q4050" s="2"/>
    </row>
    <row r="4051" spans="16:17">
      <c r="P4051" s="2"/>
      <c r="Q4051" s="2"/>
    </row>
    <row r="4052" spans="16:17">
      <c r="P4052" s="2"/>
      <c r="Q4052" s="2"/>
    </row>
    <row r="4056" spans="16:17">
      <c r="P4056" s="2"/>
      <c r="Q4056" s="2"/>
    </row>
    <row r="4058" spans="16:17">
      <c r="P4058" s="2"/>
      <c r="Q4058" s="2"/>
    </row>
    <row r="4059" spans="16:17">
      <c r="P4059" s="2"/>
      <c r="Q4059" s="2"/>
    </row>
    <row r="4061" spans="16:17">
      <c r="P4061" s="2"/>
      <c r="Q4061" s="2"/>
    </row>
    <row r="4063" spans="16:17">
      <c r="P4063" s="2"/>
      <c r="Q4063" s="2"/>
    </row>
    <row r="4064" spans="16:17">
      <c r="P4064" s="2"/>
      <c r="Q4064" s="2"/>
    </row>
    <row r="4065" spans="16:17">
      <c r="P4065" s="2"/>
      <c r="Q4065" s="2"/>
    </row>
    <row r="4066" spans="16:17">
      <c r="P4066" s="2"/>
      <c r="Q4066" s="2"/>
    </row>
    <row r="4067" spans="16:17">
      <c r="P4067" s="2"/>
      <c r="Q4067" s="2"/>
    </row>
    <row r="4068" spans="16:17">
      <c r="P4068" s="2"/>
      <c r="Q4068" s="2"/>
    </row>
    <row r="4069" spans="16:17">
      <c r="P4069" s="2"/>
      <c r="Q4069" s="2"/>
    </row>
    <row r="4070" spans="16:17">
      <c r="P4070" s="2"/>
      <c r="Q4070" s="2"/>
    </row>
    <row r="4076" spans="16:17">
      <c r="P4076" s="2"/>
      <c r="Q4076" s="2"/>
    </row>
    <row r="4077" spans="16:17">
      <c r="P4077" s="2"/>
      <c r="Q4077" s="2"/>
    </row>
    <row r="4078" spans="16:17">
      <c r="P4078" s="2"/>
      <c r="Q4078" s="2"/>
    </row>
    <row r="4083" spans="16:17">
      <c r="P4083" s="2"/>
      <c r="Q4083" s="2"/>
    </row>
    <row r="4085" spans="16:17">
      <c r="P4085" s="2"/>
      <c r="Q4085" s="2"/>
    </row>
    <row r="4096" spans="16:17">
      <c r="P4096" s="2"/>
      <c r="Q4096" s="2"/>
    </row>
    <row r="4100" spans="16:17">
      <c r="P4100" s="2"/>
      <c r="Q4100" s="2"/>
    </row>
    <row r="4102" spans="16:17">
      <c r="P4102" s="2"/>
      <c r="Q4102" s="2"/>
    </row>
    <row r="4103" spans="16:17">
      <c r="P4103" s="2"/>
      <c r="Q4103" s="2"/>
    </row>
    <row r="4104" spans="16:17">
      <c r="P4104" s="2"/>
      <c r="Q4104" s="2"/>
    </row>
    <row r="4108" spans="16:17">
      <c r="P4108" s="2"/>
      <c r="Q4108" s="2"/>
    </row>
    <row r="4109" spans="16:17">
      <c r="P4109" s="2"/>
      <c r="Q4109" s="2"/>
    </row>
    <row r="4110" spans="16:17">
      <c r="P4110" s="2"/>
      <c r="Q4110" s="2"/>
    </row>
    <row r="4111" spans="16:17">
      <c r="P4111" s="2"/>
      <c r="Q4111" s="2"/>
    </row>
    <row r="4115" spans="16:17">
      <c r="P4115" s="2"/>
      <c r="Q4115" s="2"/>
    </row>
    <row r="4117" spans="16:17">
      <c r="P4117" s="2"/>
      <c r="Q4117" s="2"/>
    </row>
    <row r="4119" spans="16:17">
      <c r="P4119" s="2"/>
      <c r="Q4119" s="2"/>
    </row>
    <row r="4123" spans="16:17">
      <c r="P4123" s="2"/>
      <c r="Q4123" s="2"/>
    </row>
    <row r="4124" spans="16:17">
      <c r="P4124" s="2"/>
      <c r="Q4124" s="2"/>
    </row>
    <row r="4125" spans="16:17">
      <c r="P4125" s="2"/>
      <c r="Q4125" s="2"/>
    </row>
    <row r="4129" spans="16:17">
      <c r="P4129" s="2"/>
      <c r="Q4129" s="2"/>
    </row>
    <row r="4130" spans="16:17">
      <c r="P4130" s="2"/>
      <c r="Q4130" s="2"/>
    </row>
    <row r="4131" spans="16:17">
      <c r="P4131" s="2"/>
      <c r="Q4131" s="2"/>
    </row>
    <row r="4140" spans="16:17">
      <c r="P4140" s="2"/>
      <c r="Q4140" s="2"/>
    </row>
    <row r="4141" spans="16:17">
      <c r="P4141" s="2"/>
      <c r="Q4141" s="2"/>
    </row>
    <row r="4143" spans="16:17">
      <c r="P4143" s="2"/>
      <c r="Q4143" s="2"/>
    </row>
    <row r="4147" spans="16:17">
      <c r="P4147" s="2"/>
      <c r="Q4147" s="2"/>
    </row>
    <row r="4148" spans="16:17">
      <c r="P4148" s="2"/>
      <c r="Q4148" s="2"/>
    </row>
    <row r="4149" spans="16:17">
      <c r="P4149" s="2"/>
      <c r="Q4149" s="2"/>
    </row>
    <row r="4150" spans="16:17">
      <c r="P4150" s="2"/>
      <c r="Q4150" s="2"/>
    </row>
    <row r="4151" spans="16:17">
      <c r="P4151" s="2"/>
      <c r="Q4151" s="2"/>
    </row>
    <row r="4152" spans="16:17">
      <c r="P4152" s="2"/>
      <c r="Q4152" s="2"/>
    </row>
    <row r="4154" spans="16:17">
      <c r="P4154" s="2"/>
      <c r="Q4154" s="2"/>
    </row>
    <row r="4155" spans="16:17">
      <c r="P4155" s="2"/>
      <c r="Q4155" s="2"/>
    </row>
    <row r="4160" spans="16:17">
      <c r="P4160" s="2"/>
      <c r="Q4160" s="2"/>
    </row>
    <row r="4162" spans="16:17">
      <c r="P4162" s="2"/>
      <c r="Q4162" s="2"/>
    </row>
    <row r="4163" spans="16:17">
      <c r="P4163" s="2"/>
      <c r="Q4163" s="2"/>
    </row>
    <row r="4165" spans="16:17">
      <c r="P4165" s="2"/>
      <c r="Q4165" s="2"/>
    </row>
    <row r="4170" spans="16:17">
      <c r="P4170" s="2"/>
      <c r="Q4170" s="2"/>
    </row>
    <row r="4171" spans="16:17">
      <c r="P4171" s="2"/>
      <c r="Q4171" s="2"/>
    </row>
    <row r="4174" spans="16:17">
      <c r="P4174" s="2"/>
      <c r="Q4174" s="2"/>
    </row>
    <row r="4179" spans="16:17">
      <c r="P4179" s="2"/>
      <c r="Q4179" s="2"/>
    </row>
    <row r="4181" spans="16:17">
      <c r="P4181" s="2"/>
      <c r="Q4181" s="2"/>
    </row>
    <row r="4185" spans="16:17">
      <c r="P4185" s="2"/>
      <c r="Q4185" s="2"/>
    </row>
    <row r="4187" spans="16:17">
      <c r="P4187" s="2"/>
      <c r="Q4187" s="2"/>
    </row>
    <row r="4191" spans="16:17">
      <c r="P4191" s="2"/>
      <c r="Q4191" s="2"/>
    </row>
    <row r="4193" spans="16:17">
      <c r="P4193" s="2"/>
      <c r="Q4193" s="2"/>
    </row>
    <row r="4195" spans="16:17">
      <c r="P4195" s="2"/>
      <c r="Q4195" s="2"/>
    </row>
    <row r="4196" spans="16:17">
      <c r="P4196" s="2"/>
      <c r="Q4196" s="2"/>
    </row>
    <row r="4199" spans="16:17">
      <c r="P4199" s="2"/>
      <c r="Q4199" s="2"/>
    </row>
    <row r="4201" spans="16:17">
      <c r="P4201" s="2"/>
      <c r="Q4201" s="2"/>
    </row>
    <row r="4203" spans="16:17">
      <c r="P4203" s="2"/>
      <c r="Q4203" s="2"/>
    </row>
    <row r="4205" spans="16:17">
      <c r="P4205" s="2"/>
      <c r="Q4205" s="2"/>
    </row>
    <row r="4206" spans="16:17">
      <c r="P4206" s="2"/>
      <c r="Q4206" s="2"/>
    </row>
    <row r="4208" spans="16:17">
      <c r="P4208" s="2"/>
      <c r="Q4208" s="2"/>
    </row>
    <row r="4211" spans="16:17">
      <c r="P4211" s="2"/>
      <c r="Q4211" s="2"/>
    </row>
    <row r="4212" spans="16:17">
      <c r="P4212" s="2"/>
      <c r="Q4212" s="2"/>
    </row>
    <row r="4213" spans="16:17">
      <c r="P4213" s="2"/>
      <c r="Q4213" s="2"/>
    </row>
    <row r="4214" spans="16:17">
      <c r="P4214" s="2"/>
      <c r="Q4214" s="2"/>
    </row>
    <row r="4218" spans="16:17">
      <c r="P4218" s="2"/>
      <c r="Q4218" s="2"/>
    </row>
    <row r="4219" spans="16:17">
      <c r="P4219" s="2"/>
      <c r="Q4219" s="2"/>
    </row>
    <row r="4221" spans="16:17">
      <c r="P4221" s="2"/>
      <c r="Q4221" s="2"/>
    </row>
    <row r="4222" spans="16:17">
      <c r="P4222" s="2"/>
      <c r="Q4222" s="2"/>
    </row>
    <row r="4223" spans="16:17">
      <c r="P4223" s="2"/>
      <c r="Q4223" s="2"/>
    </row>
    <row r="4226" spans="16:17">
      <c r="P4226" s="2"/>
      <c r="Q4226" s="2"/>
    </row>
    <row r="4228" spans="16:17">
      <c r="P4228" s="2"/>
      <c r="Q4228" s="2"/>
    </row>
    <row r="4230" spans="16:17">
      <c r="P4230" s="2"/>
      <c r="Q4230" s="2"/>
    </row>
    <row r="4237" spans="16:17">
      <c r="P4237" s="2"/>
      <c r="Q4237" s="2"/>
    </row>
    <row r="4242" spans="16:17">
      <c r="P4242" s="2"/>
      <c r="Q4242" s="2"/>
    </row>
    <row r="4243" spans="16:17">
      <c r="P4243" s="2"/>
      <c r="Q4243" s="2"/>
    </row>
    <row r="4250" spans="16:17">
      <c r="P4250" s="2"/>
      <c r="Q4250" s="2"/>
    </row>
    <row r="4253" spans="16:17">
      <c r="P4253" s="2"/>
      <c r="Q4253" s="2"/>
    </row>
    <row r="4262" spans="16:17">
      <c r="P4262" s="2"/>
      <c r="Q4262" s="2"/>
    </row>
    <row r="4268" spans="16:17">
      <c r="P4268" s="2"/>
      <c r="Q4268" s="2"/>
    </row>
    <row r="4273" spans="16:17">
      <c r="P4273" s="2"/>
      <c r="Q4273" s="2"/>
    </row>
    <row r="4275" spans="16:17">
      <c r="P4275" s="2"/>
      <c r="Q4275" s="2"/>
    </row>
    <row r="4278" spans="16:17">
      <c r="P4278" s="2"/>
      <c r="Q4278" s="2"/>
    </row>
    <row r="4279" spans="16:17">
      <c r="P4279" s="2"/>
      <c r="Q4279" s="2"/>
    </row>
    <row r="4281" spans="16:17">
      <c r="P4281" s="2"/>
      <c r="Q4281" s="2"/>
    </row>
    <row r="4282" spans="16:17">
      <c r="P4282" s="2"/>
      <c r="Q4282" s="2"/>
    </row>
    <row r="4285" spans="16:17">
      <c r="P4285" s="2"/>
      <c r="Q4285" s="2"/>
    </row>
    <row r="4286" spans="16:17">
      <c r="P4286" s="2"/>
      <c r="Q4286" s="2"/>
    </row>
    <row r="4288" spans="16:17">
      <c r="P4288" s="2"/>
      <c r="Q4288" s="2"/>
    </row>
    <row r="4293" spans="16:17">
      <c r="P4293" s="2"/>
      <c r="Q4293" s="2"/>
    </row>
    <row r="4296" spans="16:17">
      <c r="P4296" s="2"/>
      <c r="Q4296" s="2"/>
    </row>
    <row r="4299" spans="16:17">
      <c r="P4299" s="2"/>
      <c r="Q4299" s="2"/>
    </row>
    <row r="4302" spans="16:17">
      <c r="P4302" s="2"/>
      <c r="Q4302" s="2"/>
    </row>
    <row r="4306" spans="16:17">
      <c r="P4306" s="2"/>
      <c r="Q4306" s="2"/>
    </row>
    <row r="4307" spans="16:17">
      <c r="P4307" s="2"/>
      <c r="Q4307" s="2"/>
    </row>
    <row r="4309" spans="16:17">
      <c r="P4309" s="2"/>
      <c r="Q4309" s="2"/>
    </row>
    <row r="4310" spans="16:17">
      <c r="P4310" s="2"/>
      <c r="Q4310" s="2"/>
    </row>
    <row r="4314" spans="16:17">
      <c r="P4314" s="2"/>
      <c r="Q4314" s="2"/>
    </row>
    <row r="4321" spans="16:17">
      <c r="P4321" s="2"/>
      <c r="Q4321" s="2"/>
    </row>
    <row r="4322" spans="16:17">
      <c r="P4322" s="2"/>
      <c r="Q4322" s="2"/>
    </row>
    <row r="4323" spans="16:17">
      <c r="P4323" s="2"/>
      <c r="Q4323" s="2"/>
    </row>
    <row r="4324" spans="16:17">
      <c r="P4324" s="2"/>
      <c r="Q4324" s="2"/>
    </row>
    <row r="4327" spans="16:17">
      <c r="P4327" s="2"/>
      <c r="Q4327" s="2"/>
    </row>
    <row r="4329" spans="16:17">
      <c r="P4329" s="2"/>
      <c r="Q4329" s="2"/>
    </row>
    <row r="4330" spans="16:17">
      <c r="P4330" s="2"/>
      <c r="Q4330" s="2"/>
    </row>
    <row r="4331" spans="16:17">
      <c r="P4331" s="2"/>
      <c r="Q4331" s="2"/>
    </row>
    <row r="4332" spans="16:17">
      <c r="P4332" s="2"/>
      <c r="Q4332" s="2"/>
    </row>
    <row r="4333" spans="16:17">
      <c r="P4333" s="2"/>
      <c r="Q4333" s="2"/>
    </row>
    <row r="4334" spans="16:17">
      <c r="P4334" s="2"/>
      <c r="Q4334" s="2"/>
    </row>
    <row r="4335" spans="16:17">
      <c r="P4335" s="2"/>
      <c r="Q4335" s="2"/>
    </row>
    <row r="4337" spans="16:17">
      <c r="P4337" s="2"/>
      <c r="Q4337" s="2"/>
    </row>
    <row r="4338" spans="16:17">
      <c r="P4338" s="2"/>
      <c r="Q4338" s="2"/>
    </row>
    <row r="4339" spans="16:17">
      <c r="P4339" s="2"/>
      <c r="Q4339" s="2"/>
    </row>
    <row r="4340" spans="16:17">
      <c r="P4340" s="2"/>
      <c r="Q4340" s="2"/>
    </row>
    <row r="4341" spans="16:17">
      <c r="P4341" s="2"/>
      <c r="Q4341" s="2"/>
    </row>
    <row r="4342" spans="16:17">
      <c r="P4342" s="2"/>
      <c r="Q4342" s="2"/>
    </row>
    <row r="4345" spans="16:17">
      <c r="P4345" s="2"/>
      <c r="Q4345" s="2"/>
    </row>
    <row r="4346" spans="16:17">
      <c r="P4346" s="2"/>
      <c r="Q4346" s="2"/>
    </row>
    <row r="4347" spans="16:17">
      <c r="P4347" s="2"/>
      <c r="Q4347" s="2"/>
    </row>
    <row r="4349" spans="16:17">
      <c r="P4349" s="2"/>
      <c r="Q4349" s="2"/>
    </row>
    <row r="4354" spans="16:17">
      <c r="P4354" s="2"/>
      <c r="Q4354" s="2"/>
    </row>
    <row r="4356" spans="16:17">
      <c r="P4356" s="2"/>
      <c r="Q4356" s="2"/>
    </row>
    <row r="4358" spans="16:17">
      <c r="P4358" s="2"/>
      <c r="Q4358" s="2"/>
    </row>
    <row r="4361" spans="16:17">
      <c r="P4361" s="2"/>
      <c r="Q4361" s="2"/>
    </row>
    <row r="4366" spans="16:17">
      <c r="P4366" s="2"/>
      <c r="Q4366" s="2"/>
    </row>
    <row r="4367" spans="16:17">
      <c r="P4367" s="2"/>
      <c r="Q4367" s="2"/>
    </row>
    <row r="4369" spans="16:17">
      <c r="P4369" s="2"/>
      <c r="Q4369" s="2"/>
    </row>
    <row r="4373" spans="16:17">
      <c r="P4373" s="2"/>
      <c r="Q4373" s="2"/>
    </row>
    <row r="4377" spans="16:17">
      <c r="P4377" s="2"/>
      <c r="Q4377" s="2"/>
    </row>
    <row r="4389" spans="16:17">
      <c r="P4389" s="2"/>
      <c r="Q4389" s="2"/>
    </row>
    <row r="4390" spans="16:17">
      <c r="P4390" s="2"/>
      <c r="Q4390" s="2"/>
    </row>
    <row r="4392" spans="16:17">
      <c r="P4392" s="2"/>
      <c r="Q4392" s="2"/>
    </row>
    <row r="4394" spans="16:17">
      <c r="P4394" s="2"/>
      <c r="Q4394" s="2"/>
    </row>
    <row r="4398" spans="16:17">
      <c r="P4398" s="2"/>
      <c r="Q4398" s="2"/>
    </row>
    <row r="4400" spans="16:17">
      <c r="P4400" s="2"/>
      <c r="Q4400" s="2"/>
    </row>
    <row r="4401" spans="16:17">
      <c r="P4401" s="2"/>
      <c r="Q4401" s="2"/>
    </row>
    <row r="4403" spans="16:17">
      <c r="P4403" s="2"/>
      <c r="Q4403" s="2"/>
    </row>
    <row r="4416" spans="16:17">
      <c r="P4416" s="2"/>
      <c r="Q4416" s="2"/>
    </row>
    <row r="4424" spans="16:17">
      <c r="P4424" s="2"/>
      <c r="Q4424" s="2"/>
    </row>
    <row r="4427" spans="16:17">
      <c r="P4427" s="2"/>
      <c r="Q4427" s="2"/>
    </row>
    <row r="4434" spans="16:17">
      <c r="P4434" s="2"/>
      <c r="Q4434" s="2"/>
    </row>
    <row r="4435" spans="16:17">
      <c r="P4435" s="2"/>
      <c r="Q4435" s="2"/>
    </row>
    <row r="4438" spans="16:17">
      <c r="P4438" s="2"/>
      <c r="Q4438" s="2"/>
    </row>
    <row r="4454" spans="16:17">
      <c r="P4454" s="2"/>
      <c r="Q4454" s="2"/>
    </row>
    <row r="4455" spans="16:17">
      <c r="P4455" s="2"/>
      <c r="Q4455" s="2"/>
    </row>
    <row r="4464" spans="16:17">
      <c r="P4464" s="2"/>
      <c r="Q4464" s="2"/>
    </row>
    <row r="4471" spans="16:17">
      <c r="P4471" s="2"/>
      <c r="Q4471" s="2"/>
    </row>
    <row r="4477" spans="16:17">
      <c r="P4477" s="2"/>
      <c r="Q4477" s="2"/>
    </row>
    <row r="4479" spans="16:17">
      <c r="P4479" s="2"/>
      <c r="Q4479" s="2"/>
    </row>
    <row r="4488" spans="16:17">
      <c r="P4488" s="2"/>
      <c r="Q4488" s="2"/>
    </row>
    <row r="4578" spans="16:17">
      <c r="P4578" s="2"/>
      <c r="Q4578" s="2"/>
    </row>
    <row r="4581" spans="16:17">
      <c r="P4581" s="2"/>
      <c r="Q4581" s="2"/>
    </row>
    <row r="4593" spans="16:17">
      <c r="P4593" s="2"/>
      <c r="Q4593" s="2"/>
    </row>
    <row r="4605" spans="16:17">
      <c r="P4605" s="2"/>
      <c r="Q4605" s="2"/>
    </row>
    <row r="4607" spans="16:17">
      <c r="P4607" s="2"/>
      <c r="Q4607" s="2"/>
    </row>
    <row r="4614" spans="16:17">
      <c r="P4614" s="2"/>
      <c r="Q4614" s="2"/>
    </row>
    <row r="4615" spans="16:17">
      <c r="P4615" s="2"/>
      <c r="Q4615" s="2"/>
    </row>
    <row r="4616" spans="16:17">
      <c r="P4616" s="2"/>
      <c r="Q4616" s="2"/>
    </row>
    <row r="4628" spans="16:17">
      <c r="P4628" s="2"/>
      <c r="Q4628" s="2"/>
    </row>
    <row r="4629" spans="16:17">
      <c r="P4629" s="2"/>
      <c r="Q4629" s="2"/>
    </row>
    <row r="4630" spans="16:17">
      <c r="P4630" s="2"/>
      <c r="Q4630" s="2"/>
    </row>
    <row r="4635" spans="16:17">
      <c r="P4635" s="2"/>
      <c r="Q4635" s="2"/>
    </row>
    <row r="4636" spans="16:17">
      <c r="P4636" s="2"/>
      <c r="Q4636" s="2"/>
    </row>
    <row r="4637" spans="16:17">
      <c r="P4637" s="2"/>
      <c r="Q4637" s="2"/>
    </row>
    <row r="4639" spans="16:17">
      <c r="P4639" s="2"/>
      <c r="Q4639" s="2"/>
    </row>
    <row r="4642" spans="16:17">
      <c r="P4642" s="2"/>
      <c r="Q4642" s="2"/>
    </row>
    <row r="4643" spans="16:17">
      <c r="P4643" s="2"/>
      <c r="Q4643" s="2"/>
    </row>
    <row r="4644" spans="16:17">
      <c r="P4644" s="2"/>
      <c r="Q4644" s="2"/>
    </row>
    <row r="4646" spans="16:17">
      <c r="P4646" s="2"/>
      <c r="Q4646" s="2"/>
    </row>
    <row r="4649" spans="16:17">
      <c r="P4649" s="2"/>
      <c r="Q4649" s="2"/>
    </row>
    <row r="4651" spans="16:17">
      <c r="P4651" s="2"/>
      <c r="Q4651" s="2"/>
    </row>
    <row r="4654" spans="16:17">
      <c r="P4654" s="2"/>
      <c r="Q4654" s="2"/>
    </row>
    <row r="4656" spans="16:17">
      <c r="P4656" s="2"/>
      <c r="Q4656" s="2"/>
    </row>
    <row r="4657" spans="16:17">
      <c r="P4657" s="2"/>
      <c r="Q4657" s="2"/>
    </row>
    <row r="4665" spans="16:17">
      <c r="P4665" s="2"/>
      <c r="Q4665" s="2"/>
    </row>
    <row r="4666" spans="16:17">
      <c r="P4666" s="2"/>
      <c r="Q4666" s="2"/>
    </row>
    <row r="4670" spans="16:17">
      <c r="P4670" s="2"/>
      <c r="Q4670" s="2"/>
    </row>
    <row r="4672" spans="16:17">
      <c r="P4672" s="2"/>
      <c r="Q4672" s="2"/>
    </row>
    <row r="4676" spans="16:17">
      <c r="P4676" s="2"/>
      <c r="Q4676" s="2"/>
    </row>
    <row r="4678" spans="16:17">
      <c r="P4678" s="2"/>
      <c r="Q4678" s="2"/>
    </row>
    <row r="4680" spans="16:17">
      <c r="P4680" s="2"/>
      <c r="Q4680" s="2"/>
    </row>
    <row r="4686" spans="16:17">
      <c r="P4686" s="2"/>
      <c r="Q4686" s="2"/>
    </row>
    <row r="4692" spans="16:17">
      <c r="P4692" s="2"/>
      <c r="Q4692" s="2"/>
    </row>
    <row r="4697" spans="16:17">
      <c r="P4697" s="2"/>
      <c r="Q4697" s="2"/>
    </row>
    <row r="4699" spans="16:17">
      <c r="P4699" s="2"/>
      <c r="Q4699" s="2"/>
    </row>
    <row r="4700" spans="16:17">
      <c r="P4700" s="2"/>
      <c r="Q4700" s="2"/>
    </row>
    <row r="4702" spans="16:17">
      <c r="P4702" s="2"/>
      <c r="Q4702" s="2"/>
    </row>
    <row r="4706" spans="16:17">
      <c r="P4706" s="2"/>
      <c r="Q4706" s="2"/>
    </row>
    <row r="4710" spans="16:17">
      <c r="P4710" s="2"/>
      <c r="Q4710" s="2"/>
    </row>
    <row r="4713" spans="16:17">
      <c r="P4713" s="2"/>
      <c r="Q4713" s="2"/>
    </row>
    <row r="4714" spans="16:17">
      <c r="P4714" s="2"/>
      <c r="Q4714" s="2"/>
    </row>
    <row r="4716" spans="16:17">
      <c r="P4716" s="2"/>
      <c r="Q4716" s="2"/>
    </row>
    <row r="4718" spans="16:17">
      <c r="P4718" s="2"/>
      <c r="Q4718" s="2"/>
    </row>
    <row r="4719" spans="16:17">
      <c r="P4719" s="2"/>
      <c r="Q4719" s="2"/>
    </row>
    <row r="4722" spans="16:17">
      <c r="P4722" s="2"/>
      <c r="Q4722" s="2"/>
    </row>
    <row r="4723" spans="16:17">
      <c r="P4723" s="2"/>
      <c r="Q4723" s="2"/>
    </row>
    <row r="4725" spans="16:17">
      <c r="P4725" s="2"/>
      <c r="Q4725" s="2"/>
    </row>
    <row r="4728" spans="16:17">
      <c r="P4728" s="2"/>
      <c r="Q4728" s="2"/>
    </row>
    <row r="4731" spans="16:17">
      <c r="P4731" s="2"/>
      <c r="Q4731" s="2"/>
    </row>
    <row r="4736" spans="16:17">
      <c r="P4736" s="2"/>
      <c r="Q4736" s="2"/>
    </row>
    <row r="4741" spans="16:17">
      <c r="P4741" s="2"/>
      <c r="Q4741" s="2"/>
    </row>
    <row r="4755" spans="16:17">
      <c r="P4755" s="2"/>
      <c r="Q4755" s="2"/>
    </row>
    <row r="4758" spans="16:17">
      <c r="P4758" s="2"/>
      <c r="Q4758" s="2"/>
    </row>
    <row r="4763" spans="16:17">
      <c r="P4763" s="2"/>
      <c r="Q4763" s="2"/>
    </row>
    <row r="4776" spans="16:17">
      <c r="P4776" s="2"/>
      <c r="Q4776" s="2"/>
    </row>
    <row r="4778" spans="16:17">
      <c r="P4778" s="2"/>
      <c r="Q4778" s="2"/>
    </row>
    <row r="4785" spans="16:17">
      <c r="P4785" s="2"/>
      <c r="Q4785" s="2"/>
    </row>
    <row r="4787" spans="16:17">
      <c r="P4787" s="2"/>
      <c r="Q4787" s="2"/>
    </row>
    <row r="4788" spans="16:17">
      <c r="P4788" s="2"/>
      <c r="Q4788" s="2"/>
    </row>
    <row r="4789" spans="16:17">
      <c r="P4789" s="2"/>
      <c r="Q4789" s="2"/>
    </row>
    <row r="4794" spans="16:17">
      <c r="P4794" s="2"/>
      <c r="Q4794" s="2"/>
    </row>
    <row r="4797" spans="16:17">
      <c r="P4797" s="2"/>
      <c r="Q4797" s="2"/>
    </row>
    <row r="4801" spans="16:17">
      <c r="P4801" s="2"/>
      <c r="Q4801" s="2"/>
    </row>
    <row r="4802" spans="16:17">
      <c r="P4802" s="2"/>
      <c r="Q4802" s="2"/>
    </row>
    <row r="4804" spans="16:17">
      <c r="P4804" s="2"/>
      <c r="Q4804" s="2"/>
    </row>
    <row r="4808" spans="16:17">
      <c r="P4808" s="2"/>
      <c r="Q4808" s="2"/>
    </row>
    <row r="4811" spans="16:17">
      <c r="P4811" s="2"/>
      <c r="Q4811" s="2"/>
    </row>
    <row r="4813" spans="16:17">
      <c r="P4813" s="2"/>
      <c r="Q4813" s="2"/>
    </row>
    <row r="4819" spans="16:17">
      <c r="P4819" s="2"/>
      <c r="Q4819" s="2"/>
    </row>
    <row r="4821" spans="16:17">
      <c r="P4821" s="2"/>
      <c r="Q4821" s="2"/>
    </row>
    <row r="4823" spans="16:17">
      <c r="P4823" s="2"/>
      <c r="Q4823" s="2"/>
    </row>
    <row r="4832" spans="16:17">
      <c r="P4832" s="2"/>
      <c r="Q4832" s="2"/>
    </row>
    <row r="4833" spans="16:17">
      <c r="P4833" s="2"/>
      <c r="Q4833" s="2"/>
    </row>
    <row r="4838" spans="16:17">
      <c r="P4838" s="2"/>
      <c r="Q4838" s="2"/>
    </row>
    <row r="4842" spans="16:17">
      <c r="P4842" s="2"/>
      <c r="Q4842" s="2"/>
    </row>
    <row r="4845" spans="16:17">
      <c r="P4845" s="2"/>
      <c r="Q4845" s="2"/>
    </row>
    <row r="4852" spans="16:17">
      <c r="P4852" s="2"/>
      <c r="Q4852" s="2"/>
    </row>
    <row r="4862" spans="16:17">
      <c r="P4862" s="2"/>
      <c r="Q4862" s="2"/>
    </row>
    <row r="4863" spans="16:17">
      <c r="P4863" s="2"/>
      <c r="Q4863" s="2"/>
    </row>
    <row r="4864" spans="16:17">
      <c r="P4864" s="2"/>
      <c r="Q4864" s="2"/>
    </row>
    <row r="4866" spans="16:17">
      <c r="P4866" s="2"/>
      <c r="Q4866" s="2"/>
    </row>
    <row r="4867" spans="16:17">
      <c r="P4867" s="2"/>
      <c r="Q4867" s="2"/>
    </row>
    <row r="4872" spans="16:17">
      <c r="P4872" s="2"/>
      <c r="Q4872" s="2"/>
    </row>
    <row r="4874" spans="16:17">
      <c r="P4874" s="2"/>
      <c r="Q4874" s="2"/>
    </row>
    <row r="4888" spans="16:17">
      <c r="P4888" s="2"/>
      <c r="Q4888" s="2"/>
    </row>
    <row r="4889" spans="16:17">
      <c r="P4889" s="2"/>
      <c r="Q4889" s="2"/>
    </row>
    <row r="4890" spans="16:17">
      <c r="P4890" s="2"/>
      <c r="Q4890" s="2"/>
    </row>
    <row r="4904" spans="16:17">
      <c r="P4904" s="2"/>
      <c r="Q4904" s="2"/>
    </row>
    <row r="4906" spans="16:17">
      <c r="P4906" s="2"/>
      <c r="Q4906" s="2"/>
    </row>
    <row r="4911" spans="16:17">
      <c r="P4911" s="2"/>
      <c r="Q4911" s="2"/>
    </row>
    <row r="4916" spans="16:17">
      <c r="P4916" s="2"/>
      <c r="Q4916" s="2"/>
    </row>
    <row r="4917" spans="16:17">
      <c r="P4917" s="2"/>
      <c r="Q4917" s="2"/>
    </row>
    <row r="4918" spans="16:17">
      <c r="P4918" s="2"/>
      <c r="Q4918" s="2"/>
    </row>
    <row r="4919" spans="16:17">
      <c r="P4919" s="2"/>
      <c r="Q4919" s="2"/>
    </row>
    <row r="4920" spans="16:17">
      <c r="P4920" s="2"/>
      <c r="Q4920" s="2"/>
    </row>
    <row r="4921" spans="16:17">
      <c r="P4921" s="2"/>
      <c r="Q4921" s="2"/>
    </row>
    <row r="4922" spans="16:17">
      <c r="P4922" s="2"/>
      <c r="Q4922" s="2"/>
    </row>
    <row r="4923" spans="16:17">
      <c r="P4923" s="2"/>
      <c r="Q4923" s="2"/>
    </row>
    <row r="4924" spans="16:17">
      <c r="P4924" s="2"/>
      <c r="Q4924" s="2"/>
    </row>
    <row r="4926" spans="16:17">
      <c r="P4926" s="2"/>
      <c r="Q4926" s="2"/>
    </row>
    <row r="4927" spans="16:17">
      <c r="P4927" s="2"/>
      <c r="Q4927" s="2"/>
    </row>
    <row r="4928" spans="16:17">
      <c r="P4928" s="2"/>
      <c r="Q4928" s="2"/>
    </row>
    <row r="4929" spans="16:17">
      <c r="P4929" s="2"/>
      <c r="Q4929" s="2"/>
    </row>
    <row r="4930" spans="16:17">
      <c r="P4930" s="2"/>
      <c r="Q4930" s="2"/>
    </row>
    <row r="4931" spans="16:17">
      <c r="P4931" s="2"/>
      <c r="Q4931" s="2"/>
    </row>
    <row r="4932" spans="16:17">
      <c r="P4932" s="2"/>
      <c r="Q4932" s="2"/>
    </row>
    <row r="4933" spans="16:17">
      <c r="P4933" s="2"/>
      <c r="Q4933" s="2"/>
    </row>
    <row r="4934" spans="16:17">
      <c r="P4934" s="2"/>
      <c r="Q4934" s="2"/>
    </row>
    <row r="4936" spans="16:17">
      <c r="P4936" s="2"/>
      <c r="Q4936" s="2"/>
    </row>
    <row r="4937" spans="16:17">
      <c r="P4937" s="2"/>
      <c r="Q4937" s="2"/>
    </row>
    <row r="4938" spans="16:17">
      <c r="P4938" s="2"/>
      <c r="Q4938" s="2"/>
    </row>
    <row r="4939" spans="16:17">
      <c r="P4939" s="2"/>
      <c r="Q4939" s="2"/>
    </row>
    <row r="4940" spans="16:17">
      <c r="P4940" s="2"/>
      <c r="Q4940" s="2"/>
    </row>
    <row r="4941" spans="16:17">
      <c r="P4941" s="2"/>
      <c r="Q4941" s="2"/>
    </row>
    <row r="4942" spans="16:17">
      <c r="P4942" s="2"/>
      <c r="Q4942" s="2"/>
    </row>
    <row r="4943" spans="16:17">
      <c r="P4943" s="2"/>
      <c r="Q4943" s="2"/>
    </row>
    <row r="4944" spans="16:17">
      <c r="P4944" s="2"/>
      <c r="Q4944" s="2"/>
    </row>
    <row r="4947" spans="16:17">
      <c r="P4947" s="2"/>
      <c r="Q4947" s="2"/>
    </row>
    <row r="4949" spans="16:17">
      <c r="P4949" s="2"/>
      <c r="Q4949" s="2"/>
    </row>
    <row r="4950" spans="16:17">
      <c r="P4950" s="2"/>
      <c r="Q4950" s="2"/>
    </row>
    <row r="4952" spans="16:17">
      <c r="P4952" s="2"/>
      <c r="Q4952" s="2"/>
    </row>
    <row r="4953" spans="16:17">
      <c r="P4953" s="2"/>
      <c r="Q4953" s="2"/>
    </row>
    <row r="4954" spans="16:17">
      <c r="P4954" s="2"/>
      <c r="Q4954" s="2"/>
    </row>
    <row r="4955" spans="16:17">
      <c r="P4955" s="2"/>
      <c r="Q4955" s="2"/>
    </row>
    <row r="4956" spans="16:17">
      <c r="P4956" s="2"/>
      <c r="Q4956" s="2"/>
    </row>
    <row r="4957" spans="16:17">
      <c r="P4957" s="2"/>
      <c r="Q4957" s="2"/>
    </row>
    <row r="4959" spans="16:17">
      <c r="P4959" s="2"/>
      <c r="Q4959" s="2"/>
    </row>
    <row r="4960" spans="16:17">
      <c r="P4960" s="2"/>
      <c r="Q4960" s="2"/>
    </row>
    <row r="4961" spans="16:17">
      <c r="P4961" s="2"/>
      <c r="Q4961" s="2"/>
    </row>
    <row r="4963" spans="16:17">
      <c r="P4963" s="2"/>
      <c r="Q4963" s="2"/>
    </row>
    <row r="4964" spans="16:17">
      <c r="P4964" s="2"/>
      <c r="Q4964" s="2"/>
    </row>
    <row r="4965" spans="16:17">
      <c r="P4965" s="2"/>
      <c r="Q4965" s="2"/>
    </row>
    <row r="4966" spans="16:17">
      <c r="P4966" s="2"/>
      <c r="Q4966" s="2"/>
    </row>
    <row r="4967" spans="16:17">
      <c r="P4967" s="2"/>
      <c r="Q4967" s="2"/>
    </row>
    <row r="4968" spans="16:17">
      <c r="P4968" s="2"/>
      <c r="Q4968" s="2"/>
    </row>
    <row r="4969" spans="16:17">
      <c r="P4969" s="2"/>
      <c r="Q4969" s="2"/>
    </row>
    <row r="4970" spans="16:17">
      <c r="P4970" s="2"/>
      <c r="Q4970" s="2"/>
    </row>
    <row r="4971" spans="16:17">
      <c r="P4971" s="2"/>
      <c r="Q4971" s="2"/>
    </row>
    <row r="4972" spans="16:17">
      <c r="P4972" s="2"/>
      <c r="Q4972" s="2"/>
    </row>
    <row r="4973" spans="16:17">
      <c r="P4973" s="2"/>
      <c r="Q4973" s="2"/>
    </row>
    <row r="4974" spans="16:17">
      <c r="P4974" s="2"/>
      <c r="Q4974" s="2"/>
    </row>
    <row r="4975" spans="16:17">
      <c r="P4975" s="2"/>
      <c r="Q4975" s="2"/>
    </row>
    <row r="4976" spans="16:17">
      <c r="P4976" s="2"/>
      <c r="Q4976" s="2"/>
    </row>
    <row r="4978" spans="16:17">
      <c r="P4978" s="2"/>
      <c r="Q4978" s="2"/>
    </row>
    <row r="4979" spans="16:17">
      <c r="P4979" s="2"/>
      <c r="Q4979" s="2"/>
    </row>
    <row r="4980" spans="16:17">
      <c r="P4980" s="2"/>
      <c r="Q4980" s="2"/>
    </row>
    <row r="4981" spans="16:17">
      <c r="P4981" s="2"/>
      <c r="Q4981" s="2"/>
    </row>
    <row r="4982" spans="16:17">
      <c r="P4982" s="2"/>
      <c r="Q4982" s="2"/>
    </row>
    <row r="4984" spans="16:17">
      <c r="P4984" s="2"/>
      <c r="Q4984" s="2"/>
    </row>
    <row r="4985" spans="16:17">
      <c r="P4985" s="2"/>
      <c r="Q4985" s="2"/>
    </row>
    <row r="4986" spans="16:17">
      <c r="P4986" s="2"/>
      <c r="Q4986" s="2"/>
    </row>
    <row r="4987" spans="16:17">
      <c r="P4987" s="2"/>
      <c r="Q4987" s="2"/>
    </row>
    <row r="4988" spans="16:17">
      <c r="P4988" s="2"/>
      <c r="Q4988" s="2"/>
    </row>
    <row r="4989" spans="16:17">
      <c r="P4989" s="2"/>
      <c r="Q4989" s="2"/>
    </row>
    <row r="4992" spans="16:17">
      <c r="P4992" s="2"/>
      <c r="Q4992" s="2"/>
    </row>
    <row r="4993" spans="16:17">
      <c r="P4993" s="2"/>
      <c r="Q4993" s="2"/>
    </row>
    <row r="4994" spans="16:17">
      <c r="P4994" s="2"/>
      <c r="Q4994" s="2"/>
    </row>
    <row r="4999" spans="16:17">
      <c r="P4999" s="2"/>
      <c r="Q4999" s="2"/>
    </row>
    <row r="5000" spans="16:17">
      <c r="P5000" s="2"/>
      <c r="Q5000" s="2"/>
    </row>
    <row r="5001" spans="16:17">
      <c r="P5001" s="2"/>
      <c r="Q5001" s="2"/>
    </row>
    <row r="5002" spans="16:17">
      <c r="P5002" s="2"/>
      <c r="Q5002" s="2"/>
    </row>
    <row r="5003" spans="16:17">
      <c r="P5003" s="2"/>
      <c r="Q5003" s="2"/>
    </row>
    <row r="5004" spans="16:17">
      <c r="P5004" s="2"/>
      <c r="Q5004" s="2"/>
    </row>
    <row r="5005" spans="16:17">
      <c r="P5005" s="2"/>
      <c r="Q5005" s="2"/>
    </row>
    <row r="5006" spans="16:17">
      <c r="P5006" s="2"/>
      <c r="Q5006" s="2"/>
    </row>
    <row r="5007" spans="16:17">
      <c r="P5007" s="2"/>
      <c r="Q5007" s="2"/>
    </row>
    <row r="5008" spans="16:17">
      <c r="P5008" s="2"/>
      <c r="Q5008" s="2"/>
    </row>
    <row r="5009" spans="16:17">
      <c r="P5009" s="2"/>
      <c r="Q5009" s="2"/>
    </row>
    <row r="5010" spans="16:17">
      <c r="P5010" s="2"/>
      <c r="Q5010" s="2"/>
    </row>
    <row r="5011" spans="16:17">
      <c r="P5011" s="2"/>
      <c r="Q5011" s="2"/>
    </row>
    <row r="5012" spans="16:17">
      <c r="P5012" s="2"/>
      <c r="Q5012" s="2"/>
    </row>
    <row r="5013" spans="16:17">
      <c r="P5013" s="2"/>
      <c r="Q5013" s="2"/>
    </row>
    <row r="5014" spans="16:17">
      <c r="P5014" s="2"/>
      <c r="Q5014" s="2"/>
    </row>
    <row r="5016" spans="16:17">
      <c r="P5016" s="2"/>
      <c r="Q5016" s="2"/>
    </row>
    <row r="5017" spans="16:17">
      <c r="P5017" s="2"/>
      <c r="Q5017" s="2"/>
    </row>
    <row r="5018" spans="16:17">
      <c r="P5018" s="2"/>
      <c r="Q5018" s="2"/>
    </row>
    <row r="5021" spans="16:17">
      <c r="P5021" s="2"/>
      <c r="Q5021" s="2"/>
    </row>
    <row r="5022" spans="16:17">
      <c r="P5022" s="2"/>
      <c r="Q5022" s="2"/>
    </row>
    <row r="5023" spans="16:17">
      <c r="P5023" s="2"/>
      <c r="Q5023" s="2"/>
    </row>
    <row r="5025" spans="16:17">
      <c r="P5025" s="2"/>
      <c r="Q5025" s="2"/>
    </row>
    <row r="5026" spans="16:17">
      <c r="P5026" s="2"/>
      <c r="Q5026" s="2"/>
    </row>
    <row r="5027" spans="16:17">
      <c r="P5027" s="2"/>
      <c r="Q5027" s="2"/>
    </row>
    <row r="5028" spans="16:17">
      <c r="P5028" s="2"/>
      <c r="Q5028" s="2"/>
    </row>
    <row r="5029" spans="16:17">
      <c r="P5029" s="2"/>
      <c r="Q5029" s="2"/>
    </row>
    <row r="5030" spans="16:17">
      <c r="P5030" s="2"/>
      <c r="Q5030" s="2"/>
    </row>
    <row r="5031" spans="16:17">
      <c r="P5031" s="2"/>
      <c r="Q5031" s="2"/>
    </row>
    <row r="5032" spans="16:17">
      <c r="P5032" s="2"/>
      <c r="Q5032" s="2"/>
    </row>
    <row r="5035" spans="16:17">
      <c r="P5035" s="2"/>
      <c r="Q5035" s="2"/>
    </row>
    <row r="5036" spans="16:17">
      <c r="P5036" s="2"/>
      <c r="Q5036" s="2"/>
    </row>
    <row r="5037" spans="16:17">
      <c r="P5037" s="2"/>
      <c r="Q5037" s="2"/>
    </row>
    <row r="5040" spans="16:17">
      <c r="P5040" s="2"/>
      <c r="Q5040" s="2"/>
    </row>
    <row r="5042" spans="16:17">
      <c r="P5042" s="2"/>
      <c r="Q5042" s="2"/>
    </row>
    <row r="5043" spans="16:17">
      <c r="P5043" s="2"/>
      <c r="Q5043" s="2"/>
    </row>
    <row r="5045" spans="16:17">
      <c r="P5045" s="2"/>
      <c r="Q5045" s="2"/>
    </row>
    <row r="5046" spans="16:17">
      <c r="P5046" s="2"/>
      <c r="Q5046" s="2"/>
    </row>
    <row r="5047" spans="16:17">
      <c r="P5047" s="2"/>
      <c r="Q5047" s="2"/>
    </row>
    <row r="5048" spans="16:17">
      <c r="P5048" s="2"/>
      <c r="Q5048" s="2"/>
    </row>
    <row r="5050" spans="16:17">
      <c r="P5050" s="2"/>
      <c r="Q5050" s="2"/>
    </row>
    <row r="5051" spans="16:17">
      <c r="P5051" s="2"/>
      <c r="Q5051" s="2"/>
    </row>
    <row r="5053" spans="16:17">
      <c r="P5053" s="2"/>
      <c r="Q5053" s="2"/>
    </row>
    <row r="5054" spans="16:17">
      <c r="P5054" s="2"/>
      <c r="Q5054" s="2"/>
    </row>
    <row r="5056" spans="16:17">
      <c r="P5056" s="2"/>
      <c r="Q5056" s="2"/>
    </row>
    <row r="5058" spans="16:17">
      <c r="P5058" s="2"/>
      <c r="Q5058" s="2"/>
    </row>
    <row r="5059" spans="16:17">
      <c r="P5059" s="2"/>
      <c r="Q5059" s="2"/>
    </row>
    <row r="5061" spans="16:17">
      <c r="P5061" s="2"/>
      <c r="Q5061" s="2"/>
    </row>
    <row r="5062" spans="16:17">
      <c r="P5062" s="2"/>
      <c r="Q5062" s="2"/>
    </row>
    <row r="5063" spans="16:17">
      <c r="P5063" s="2"/>
      <c r="Q5063" s="2"/>
    </row>
    <row r="5064" spans="16:17">
      <c r="P5064" s="2"/>
      <c r="Q5064" s="2"/>
    </row>
    <row r="5065" spans="16:17">
      <c r="P5065" s="2"/>
      <c r="Q5065" s="2"/>
    </row>
    <row r="5066" spans="16:17">
      <c r="P5066" s="2"/>
      <c r="Q5066" s="2"/>
    </row>
    <row r="5068" spans="16:17">
      <c r="P5068" s="2"/>
      <c r="Q5068" s="2"/>
    </row>
    <row r="5069" spans="16:17">
      <c r="P5069" s="2"/>
      <c r="Q5069" s="2"/>
    </row>
    <row r="5070" spans="16:17">
      <c r="P5070" s="2"/>
      <c r="Q5070" s="2"/>
    </row>
    <row r="5071" spans="16:17">
      <c r="P5071" s="2"/>
      <c r="Q5071" s="2"/>
    </row>
    <row r="5075" spans="16:17">
      <c r="P5075" s="2"/>
      <c r="Q5075" s="2"/>
    </row>
    <row r="5076" spans="16:17">
      <c r="P5076" s="2"/>
      <c r="Q5076" s="2"/>
    </row>
    <row r="5088" spans="16:17">
      <c r="P5088" s="2"/>
      <c r="Q5088" s="2"/>
    </row>
    <row r="5089" spans="16:17">
      <c r="P5089" s="2"/>
      <c r="Q5089" s="2"/>
    </row>
    <row r="5090" spans="16:17">
      <c r="P5090" s="2"/>
      <c r="Q5090" s="2"/>
    </row>
    <row r="5092" spans="16:17">
      <c r="P5092" s="2"/>
      <c r="Q5092" s="2"/>
    </row>
    <row r="5093" spans="16:17">
      <c r="P5093" s="2"/>
      <c r="Q5093" s="2"/>
    </row>
    <row r="5095" spans="16:17">
      <c r="P5095" s="2"/>
      <c r="Q5095" s="2"/>
    </row>
    <row r="5096" spans="16:17">
      <c r="P5096" s="2"/>
      <c r="Q5096" s="2"/>
    </row>
    <row r="5097" spans="16:17">
      <c r="P5097" s="2"/>
      <c r="Q5097" s="2"/>
    </row>
    <row r="5098" spans="16:17">
      <c r="P5098" s="2"/>
      <c r="Q5098" s="2"/>
    </row>
    <row r="5100" spans="16:17">
      <c r="P5100" s="2"/>
      <c r="Q5100" s="2"/>
    </row>
    <row r="5105" spans="16:17">
      <c r="P5105" s="2"/>
      <c r="Q5105" s="2"/>
    </row>
    <row r="5106" spans="16:17">
      <c r="P5106" s="2"/>
      <c r="Q5106" s="2"/>
    </row>
    <row r="5107" spans="16:17">
      <c r="P5107" s="2"/>
      <c r="Q5107" s="2"/>
    </row>
    <row r="5108" spans="16:17">
      <c r="P5108" s="2"/>
      <c r="Q5108" s="2"/>
    </row>
    <row r="5109" spans="16:17">
      <c r="P5109" s="2"/>
      <c r="Q5109" s="2"/>
    </row>
    <row r="5110" spans="16:17">
      <c r="P5110" s="2"/>
      <c r="Q5110" s="2"/>
    </row>
    <row r="5120" spans="16:17">
      <c r="P5120" s="2"/>
      <c r="Q5120" s="2"/>
    </row>
    <row r="5123" spans="16:17">
      <c r="P5123" s="2"/>
      <c r="Q5123" s="2"/>
    </row>
    <row r="5125" spans="16:17">
      <c r="P5125" s="2"/>
      <c r="Q5125" s="2"/>
    </row>
    <row r="5126" spans="16:17">
      <c r="P5126" s="2"/>
      <c r="Q5126" s="2"/>
    </row>
    <row r="5127" spans="16:17">
      <c r="P5127" s="2"/>
      <c r="Q5127" s="2"/>
    </row>
    <row r="5128" spans="16:17">
      <c r="P5128" s="2"/>
      <c r="Q5128" s="2"/>
    </row>
    <row r="5130" spans="16:17">
      <c r="P5130" s="2"/>
      <c r="Q5130" s="2"/>
    </row>
    <row r="5131" spans="16:17">
      <c r="P5131" s="2"/>
      <c r="Q5131" s="2"/>
    </row>
    <row r="5134" spans="16:17">
      <c r="P5134" s="2"/>
      <c r="Q5134" s="2"/>
    </row>
    <row r="5136" spans="16:17">
      <c r="P5136" s="2"/>
      <c r="Q5136" s="2"/>
    </row>
    <row r="5137" spans="16:17">
      <c r="P5137" s="2"/>
      <c r="Q5137" s="2"/>
    </row>
    <row r="5144" spans="16:17">
      <c r="P5144" s="2"/>
      <c r="Q5144" s="2"/>
    </row>
    <row r="5155" spans="16:17">
      <c r="P5155" s="2"/>
      <c r="Q5155" s="2"/>
    </row>
    <row r="5157" spans="16:17">
      <c r="P5157" s="2"/>
      <c r="Q5157" s="2"/>
    </row>
    <row r="5158" spans="16:17">
      <c r="P5158" s="2"/>
      <c r="Q5158" s="2"/>
    </row>
    <row r="5167" spans="16:17">
      <c r="P5167" s="2"/>
      <c r="Q5167" s="2"/>
    </row>
    <row r="5172" spans="16:17">
      <c r="P5172" s="2"/>
      <c r="Q5172" s="2"/>
    </row>
    <row r="5181" spans="16:17">
      <c r="P5181" s="2"/>
      <c r="Q5181" s="2"/>
    </row>
    <row r="5182" spans="16:17">
      <c r="P5182" s="2"/>
      <c r="Q5182" s="2"/>
    </row>
    <row r="5188" spans="16:17">
      <c r="P5188" s="2"/>
      <c r="Q5188" s="2"/>
    </row>
    <row r="5191" spans="16:17">
      <c r="P5191" s="2"/>
      <c r="Q5191" s="2"/>
    </row>
    <row r="5192" spans="16:17">
      <c r="P5192" s="2"/>
      <c r="Q5192" s="2"/>
    </row>
    <row r="5194" spans="16:17">
      <c r="P5194" s="2"/>
      <c r="Q5194" s="2"/>
    </row>
    <row r="5197" spans="16:17">
      <c r="P5197" s="2"/>
      <c r="Q5197" s="2"/>
    </row>
    <row r="5202" spans="16:17">
      <c r="P5202" s="2"/>
      <c r="Q5202" s="2"/>
    </row>
    <row r="5205" spans="16:17">
      <c r="P5205" s="2"/>
      <c r="Q5205" s="2"/>
    </row>
    <row r="5207" spans="16:17">
      <c r="P5207" s="2"/>
      <c r="Q5207" s="2"/>
    </row>
    <row r="5212" spans="16:17">
      <c r="P5212" s="2"/>
      <c r="Q5212" s="2"/>
    </row>
    <row r="5217" spans="16:17">
      <c r="P5217" s="2"/>
      <c r="Q5217" s="2"/>
    </row>
    <row r="5218" spans="16:17">
      <c r="P5218" s="2"/>
      <c r="Q5218" s="2"/>
    </row>
    <row r="5231" spans="16:17">
      <c r="P5231" s="2"/>
      <c r="Q5231" s="2"/>
    </row>
    <row r="5233" spans="16:17">
      <c r="P5233" s="2"/>
      <c r="Q5233" s="2"/>
    </row>
    <row r="5236" spans="16:17">
      <c r="P5236" s="2"/>
      <c r="Q5236" s="2"/>
    </row>
    <row r="5237" spans="16:17">
      <c r="P5237" s="2"/>
      <c r="Q5237" s="2"/>
    </row>
    <row r="5239" spans="16:17">
      <c r="P5239" s="2"/>
      <c r="Q5239" s="2"/>
    </row>
    <row r="5240" spans="16:17">
      <c r="P5240" s="2"/>
      <c r="Q5240" s="2"/>
    </row>
    <row r="5250" spans="16:17">
      <c r="P5250" s="2"/>
      <c r="Q5250" s="2"/>
    </row>
    <row r="5258" spans="16:17">
      <c r="P5258" s="2"/>
      <c r="Q5258" s="2"/>
    </row>
    <row r="5264" spans="16:17">
      <c r="P5264" s="2"/>
      <c r="Q5264" s="2"/>
    </row>
    <row r="5267" spans="16:17">
      <c r="P5267" s="2"/>
      <c r="Q5267" s="2"/>
    </row>
    <row r="5270" spans="16:17">
      <c r="P5270" s="2"/>
      <c r="Q5270" s="2"/>
    </row>
    <row r="5271" spans="16:17">
      <c r="P5271" s="2"/>
      <c r="Q5271" s="2"/>
    </row>
    <row r="5273" spans="16:17">
      <c r="P5273" s="2"/>
      <c r="Q5273" s="2"/>
    </row>
    <row r="5274" spans="16:17">
      <c r="P5274" s="2"/>
      <c r="Q5274" s="2"/>
    </row>
    <row r="5276" spans="16:17">
      <c r="P5276" s="2"/>
      <c r="Q5276" s="2"/>
    </row>
    <row r="5277" spans="16:17">
      <c r="P5277" s="2"/>
      <c r="Q5277" s="2"/>
    </row>
    <row r="5278" spans="16:17">
      <c r="P5278" s="2"/>
      <c r="Q5278" s="2"/>
    </row>
    <row r="5280" spans="16:17">
      <c r="P5280" s="2"/>
      <c r="Q5280" s="2"/>
    </row>
    <row r="5282" spans="16:17">
      <c r="P5282" s="2"/>
      <c r="Q5282" s="2"/>
    </row>
    <row r="5283" spans="16:17">
      <c r="P5283" s="2"/>
      <c r="Q5283" s="2"/>
    </row>
    <row r="5287" spans="16:17">
      <c r="P5287" s="2"/>
      <c r="Q5287" s="2"/>
    </row>
    <row r="5288" spans="16:17">
      <c r="P5288" s="2"/>
      <c r="Q5288" s="2"/>
    </row>
    <row r="5289" spans="16:17">
      <c r="P5289" s="2"/>
      <c r="Q5289" s="2"/>
    </row>
    <row r="5290" spans="16:17">
      <c r="P5290" s="2"/>
      <c r="Q5290" s="2"/>
    </row>
    <row r="5291" spans="16:17">
      <c r="P5291" s="2"/>
      <c r="Q5291" s="2"/>
    </row>
    <row r="5293" spans="16:17">
      <c r="P5293" s="2"/>
      <c r="Q5293" s="2"/>
    </row>
    <row r="5294" spans="16:17">
      <c r="P5294" s="2"/>
      <c r="Q5294" s="2"/>
    </row>
    <row r="5295" spans="16:17">
      <c r="P5295" s="2"/>
      <c r="Q5295" s="2"/>
    </row>
    <row r="5296" spans="16:17">
      <c r="P5296" s="2"/>
      <c r="Q5296" s="2"/>
    </row>
    <row r="5297" spans="16:17">
      <c r="P5297" s="2"/>
      <c r="Q5297" s="2"/>
    </row>
    <row r="5298" spans="16:17">
      <c r="P5298" s="2"/>
      <c r="Q5298" s="2"/>
    </row>
    <row r="5299" spans="16:17">
      <c r="P5299" s="2"/>
      <c r="Q5299" s="2"/>
    </row>
    <row r="5301" spans="16:17">
      <c r="P5301" s="2"/>
      <c r="Q5301" s="2"/>
    </row>
    <row r="5302" spans="16:17">
      <c r="P5302" s="2"/>
      <c r="Q5302" s="2"/>
    </row>
    <row r="5304" spans="16:17">
      <c r="P5304" s="2"/>
      <c r="Q5304" s="2"/>
    </row>
    <row r="5309" spans="16:17">
      <c r="P5309" s="2"/>
      <c r="Q5309" s="2"/>
    </row>
    <row r="5311" spans="16:17">
      <c r="P5311" s="2"/>
      <c r="Q5311" s="2"/>
    </row>
    <row r="5313" spans="16:17">
      <c r="P5313" s="2"/>
      <c r="Q5313" s="2"/>
    </row>
    <row r="5317" spans="16:17">
      <c r="P5317" s="2"/>
      <c r="Q5317" s="2"/>
    </row>
    <row r="5320" spans="16:17">
      <c r="P5320" s="2"/>
      <c r="Q5320" s="2"/>
    </row>
    <row r="5322" spans="16:17">
      <c r="P5322" s="2"/>
      <c r="Q5322" s="2"/>
    </row>
    <row r="5323" spans="16:17">
      <c r="P5323" s="2"/>
      <c r="Q5323" s="2"/>
    </row>
    <row r="5327" spans="16:17">
      <c r="P5327" s="2"/>
      <c r="Q5327" s="2"/>
    </row>
    <row r="5328" spans="16:17">
      <c r="P5328" s="2"/>
      <c r="Q5328" s="2"/>
    </row>
    <row r="5330" spans="16:17">
      <c r="P5330" s="2"/>
      <c r="Q5330" s="2"/>
    </row>
    <row r="5334" spans="16:17">
      <c r="P5334" s="2"/>
      <c r="Q5334" s="2"/>
    </row>
    <row r="5335" spans="16:17">
      <c r="P5335" s="2"/>
      <c r="Q5335" s="2"/>
    </row>
    <row r="5336" spans="16:17">
      <c r="P5336" s="2"/>
      <c r="Q5336" s="2"/>
    </row>
    <row r="5338" spans="16:17">
      <c r="P5338" s="2"/>
      <c r="Q5338" s="2"/>
    </row>
    <row r="5340" spans="16:17">
      <c r="P5340" s="2"/>
      <c r="Q5340" s="2"/>
    </row>
    <row r="5341" spans="16:17">
      <c r="P5341" s="2"/>
      <c r="Q5341" s="2"/>
    </row>
    <row r="5343" spans="16:17">
      <c r="P5343" s="2"/>
      <c r="Q5343" s="2"/>
    </row>
    <row r="5345" spans="16:17">
      <c r="P5345" s="2"/>
      <c r="Q5345" s="2"/>
    </row>
    <row r="5347" spans="16:17">
      <c r="P5347" s="2"/>
      <c r="Q5347" s="2"/>
    </row>
    <row r="5348" spans="16:17">
      <c r="P5348" s="2"/>
      <c r="Q5348" s="2"/>
    </row>
    <row r="5350" spans="16:17">
      <c r="P5350" s="2"/>
      <c r="Q5350" s="2"/>
    </row>
    <row r="5351" spans="16:17">
      <c r="P5351" s="2"/>
      <c r="Q5351" s="2"/>
    </row>
    <row r="5352" spans="16:17">
      <c r="P5352" s="2"/>
      <c r="Q5352" s="2"/>
    </row>
    <row r="5353" spans="16:17">
      <c r="P5353" s="2"/>
      <c r="Q5353" s="2"/>
    </row>
    <row r="5354" spans="16:17">
      <c r="P5354" s="2"/>
      <c r="Q5354" s="2"/>
    </row>
    <row r="5355" spans="16:17">
      <c r="P5355" s="2"/>
      <c r="Q5355" s="2"/>
    </row>
    <row r="5359" spans="16:17">
      <c r="P5359" s="2"/>
      <c r="Q5359" s="2"/>
    </row>
    <row r="5361" spans="16:17">
      <c r="P5361" s="2"/>
      <c r="Q5361" s="2"/>
    </row>
    <row r="5363" spans="16:17">
      <c r="P5363" s="2"/>
      <c r="Q5363" s="2"/>
    </row>
    <row r="5365" spans="16:17">
      <c r="P5365" s="2"/>
      <c r="Q5365" s="2"/>
    </row>
    <row r="5372" spans="16:17">
      <c r="P5372" s="2"/>
      <c r="Q5372" s="2"/>
    </row>
    <row r="5379" spans="16:17">
      <c r="P5379" s="2"/>
      <c r="Q5379" s="2"/>
    </row>
    <row r="5381" spans="16:17">
      <c r="P5381" s="2"/>
      <c r="Q5381" s="2"/>
    </row>
    <row r="5382" spans="16:17">
      <c r="P5382" s="2"/>
      <c r="Q5382" s="2"/>
    </row>
    <row r="5388" spans="16:17">
      <c r="P5388" s="2"/>
      <c r="Q5388" s="2"/>
    </row>
    <row r="5390" spans="16:17">
      <c r="P5390" s="2"/>
      <c r="Q5390" s="2"/>
    </row>
    <row r="5393" spans="16:17">
      <c r="P5393" s="2"/>
      <c r="Q5393" s="2"/>
    </row>
    <row r="5394" spans="16:17">
      <c r="P5394" s="2"/>
      <c r="Q5394" s="2"/>
    </row>
    <row r="5395" spans="16:17">
      <c r="P5395" s="2"/>
      <c r="Q5395" s="2"/>
    </row>
    <row r="5397" spans="16:17">
      <c r="P5397" s="2"/>
      <c r="Q5397" s="2"/>
    </row>
    <row r="5398" spans="16:17">
      <c r="P5398" s="2"/>
      <c r="Q5398" s="2"/>
    </row>
    <row r="5400" spans="16:17">
      <c r="P5400" s="2"/>
      <c r="Q5400" s="2"/>
    </row>
    <row r="5401" spans="16:17">
      <c r="P5401" s="2"/>
      <c r="Q5401" s="2"/>
    </row>
    <row r="5402" spans="16:17">
      <c r="P5402" s="2"/>
      <c r="Q5402" s="2"/>
    </row>
    <row r="5403" spans="16:17">
      <c r="P5403" s="2"/>
      <c r="Q5403" s="2"/>
    </row>
    <row r="5404" spans="16:17">
      <c r="P5404" s="2"/>
      <c r="Q5404" s="2"/>
    </row>
    <row r="5405" spans="16:17">
      <c r="P5405" s="2"/>
      <c r="Q5405" s="2"/>
    </row>
    <row r="5406" spans="16:17">
      <c r="P5406" s="2"/>
      <c r="Q5406" s="2"/>
    </row>
    <row r="5407" spans="16:17">
      <c r="P5407" s="2"/>
      <c r="Q5407" s="2"/>
    </row>
    <row r="5409" spans="16:17">
      <c r="P5409" s="2"/>
      <c r="Q5409" s="2"/>
    </row>
    <row r="5410" spans="16:17">
      <c r="P5410" s="2"/>
      <c r="Q5410" s="2"/>
    </row>
    <row r="5411" spans="16:17">
      <c r="P5411" s="2"/>
      <c r="Q5411" s="2"/>
    </row>
    <row r="5412" spans="16:17">
      <c r="P5412" s="2"/>
      <c r="Q5412" s="2"/>
    </row>
    <row r="5413" spans="16:17">
      <c r="P5413" s="2"/>
      <c r="Q5413" s="2"/>
    </row>
    <row r="5414" spans="16:17">
      <c r="P5414" s="2"/>
      <c r="Q5414" s="2"/>
    </row>
    <row r="5415" spans="16:17">
      <c r="P5415" s="2"/>
      <c r="Q5415" s="2"/>
    </row>
    <row r="5417" spans="16:17">
      <c r="P5417" s="2"/>
      <c r="Q5417" s="2"/>
    </row>
    <row r="5420" spans="16:17">
      <c r="P5420" s="2"/>
      <c r="Q5420" s="2"/>
    </row>
    <row r="5422" spans="16:17">
      <c r="P5422" s="2"/>
      <c r="Q5422" s="2"/>
    </row>
    <row r="5423" spans="16:17">
      <c r="P5423" s="2"/>
      <c r="Q5423" s="2"/>
    </row>
    <row r="5425" spans="16:17">
      <c r="P5425" s="2"/>
      <c r="Q5425" s="2"/>
    </row>
    <row r="5427" spans="16:17">
      <c r="P5427" s="2"/>
      <c r="Q5427" s="2"/>
    </row>
    <row r="5432" spans="16:17">
      <c r="P5432" s="2"/>
      <c r="Q5432" s="2"/>
    </row>
    <row r="5433" spans="16:17">
      <c r="P5433" s="2"/>
      <c r="Q5433" s="2"/>
    </row>
    <row r="5434" spans="16:17">
      <c r="P5434" s="2"/>
      <c r="Q5434" s="2"/>
    </row>
    <row r="5435" spans="16:17">
      <c r="P5435" s="2"/>
      <c r="Q5435" s="2"/>
    </row>
    <row r="5438" spans="16:17">
      <c r="P5438" s="2"/>
      <c r="Q5438" s="2"/>
    </row>
    <row r="5439" spans="16:17">
      <c r="P5439" s="2"/>
      <c r="Q5439" s="2"/>
    </row>
    <row r="5440" spans="16:17">
      <c r="P5440" s="2"/>
      <c r="Q5440" s="2"/>
    </row>
    <row r="5441" spans="16:17">
      <c r="P5441" s="2"/>
      <c r="Q5441" s="2"/>
    </row>
    <row r="5442" spans="16:17">
      <c r="P5442" s="2"/>
      <c r="Q5442" s="2"/>
    </row>
    <row r="5443" spans="16:17">
      <c r="P5443" s="2"/>
      <c r="Q5443" s="2"/>
    </row>
    <row r="5444" spans="16:17">
      <c r="P5444" s="2"/>
      <c r="Q5444" s="2"/>
    </row>
    <row r="5445" spans="16:17">
      <c r="P5445" s="2"/>
      <c r="Q5445" s="2"/>
    </row>
    <row r="5446" spans="16:17">
      <c r="P5446" s="2"/>
      <c r="Q5446" s="2"/>
    </row>
    <row r="5447" spans="16:17">
      <c r="P5447" s="2"/>
      <c r="Q5447" s="2"/>
    </row>
    <row r="5448" spans="16:17">
      <c r="P5448" s="2"/>
      <c r="Q5448" s="2"/>
    </row>
    <row r="5449" spans="16:17">
      <c r="P5449" s="2"/>
      <c r="Q5449" s="2"/>
    </row>
    <row r="5451" spans="16:17">
      <c r="P5451" s="2"/>
      <c r="Q5451" s="2"/>
    </row>
    <row r="5452" spans="16:17">
      <c r="P5452" s="2"/>
      <c r="Q5452" s="2"/>
    </row>
    <row r="5453" spans="16:17">
      <c r="P5453" s="2"/>
      <c r="Q5453" s="2"/>
    </row>
    <row r="5455" spans="16:17">
      <c r="P5455" s="2"/>
      <c r="Q5455" s="2"/>
    </row>
    <row r="5457" spans="16:17">
      <c r="P5457" s="2"/>
      <c r="Q5457" s="2"/>
    </row>
    <row r="5458" spans="16:17">
      <c r="P5458" s="2"/>
      <c r="Q5458" s="2"/>
    </row>
    <row r="5459" spans="16:17">
      <c r="P5459" s="2"/>
      <c r="Q5459" s="2"/>
    </row>
    <row r="5460" spans="16:17">
      <c r="P5460" s="2"/>
      <c r="Q5460" s="2"/>
    </row>
    <row r="5464" spans="16:17">
      <c r="P5464" s="2"/>
      <c r="Q5464" s="2"/>
    </row>
    <row r="5465" spans="16:17">
      <c r="P5465" s="2"/>
      <c r="Q5465" s="2"/>
    </row>
    <row r="5466" spans="16:17">
      <c r="P5466" s="2"/>
      <c r="Q5466" s="2"/>
    </row>
    <row r="5474" spans="16:17">
      <c r="P5474" s="2"/>
      <c r="Q5474" s="2"/>
    </row>
    <row r="5479" spans="16:17">
      <c r="P5479" s="2"/>
      <c r="Q5479" s="2"/>
    </row>
    <row r="5487" spans="16:17">
      <c r="P5487" s="2"/>
      <c r="Q5487" s="2"/>
    </row>
    <row r="5488" spans="16:17">
      <c r="P5488" s="2"/>
      <c r="Q5488" s="2"/>
    </row>
    <row r="5493" spans="16:17">
      <c r="P5493" s="2"/>
      <c r="Q5493" s="2"/>
    </row>
    <row r="5497" spans="16:17">
      <c r="P5497" s="2"/>
      <c r="Q5497" s="2"/>
    </row>
    <row r="5510" spans="16:17">
      <c r="P5510" s="2"/>
      <c r="Q5510" s="2"/>
    </row>
    <row r="5513" spans="16:17">
      <c r="P5513" s="2"/>
      <c r="Q5513" s="2"/>
    </row>
    <row r="5523" spans="16:17">
      <c r="P5523" s="2"/>
      <c r="Q5523" s="2"/>
    </row>
    <row r="5527" spans="16:17">
      <c r="P5527" s="2"/>
      <c r="Q5527" s="2"/>
    </row>
    <row r="5528" spans="16:17">
      <c r="P5528" s="2"/>
      <c r="Q5528" s="2"/>
    </row>
    <row r="5531" spans="16:17">
      <c r="P5531" s="2"/>
      <c r="Q5531" s="2"/>
    </row>
    <row r="5561" spans="16:17">
      <c r="P5561" s="2"/>
      <c r="Q5561" s="2"/>
    </row>
    <row r="5587" spans="16:17">
      <c r="P5587" s="2"/>
      <c r="Q5587" s="2"/>
    </row>
    <row r="5588" spans="16:17">
      <c r="P5588" s="2"/>
      <c r="Q5588" s="2"/>
    </row>
    <row r="5589" spans="16:17">
      <c r="P5589" s="2"/>
      <c r="Q5589" s="2"/>
    </row>
    <row r="5591" spans="16:17">
      <c r="P5591" s="2"/>
      <c r="Q5591" s="2"/>
    </row>
    <row r="5592" spans="16:17">
      <c r="P5592" s="2"/>
      <c r="Q5592" s="2"/>
    </row>
    <row r="5594" spans="16:17">
      <c r="P5594" s="2"/>
      <c r="Q5594" s="2"/>
    </row>
    <row r="5596" spans="16:17">
      <c r="P5596" s="2"/>
      <c r="Q5596" s="2"/>
    </row>
    <row r="5597" spans="16:17">
      <c r="P5597" s="2"/>
      <c r="Q5597" s="2"/>
    </row>
    <row r="5598" spans="16:17">
      <c r="P5598" s="2"/>
      <c r="Q5598" s="2"/>
    </row>
    <row r="5599" spans="16:17">
      <c r="P5599" s="2"/>
      <c r="Q5599" s="2"/>
    </row>
    <row r="5600" spans="16:17">
      <c r="P5600" s="2"/>
      <c r="Q5600" s="2"/>
    </row>
    <row r="5603" spans="16:17">
      <c r="P5603" s="2"/>
      <c r="Q5603" s="2"/>
    </row>
    <row r="5604" spans="16:17">
      <c r="P5604" s="2"/>
      <c r="Q5604" s="2"/>
    </row>
    <row r="5606" spans="16:17">
      <c r="P5606" s="2"/>
      <c r="Q5606" s="2"/>
    </row>
    <row r="5608" spans="16:17">
      <c r="P5608" s="2"/>
      <c r="Q5608" s="2"/>
    </row>
    <row r="5610" spans="16:17">
      <c r="P5610" s="2"/>
      <c r="Q5610" s="2"/>
    </row>
    <row r="5618" spans="16:17">
      <c r="P5618" s="2"/>
      <c r="Q5618" s="2"/>
    </row>
    <row r="5619" spans="16:17">
      <c r="P5619" s="2"/>
      <c r="Q5619" s="2"/>
    </row>
    <row r="5622" spans="16:17">
      <c r="P5622" s="2"/>
      <c r="Q5622" s="2"/>
    </row>
    <row r="5623" spans="16:17">
      <c r="P5623" s="2"/>
      <c r="Q5623" s="2"/>
    </row>
    <row r="5625" spans="16:17">
      <c r="P5625" s="2"/>
      <c r="Q5625" s="2"/>
    </row>
    <row r="5627" spans="16:17">
      <c r="P5627" s="2"/>
      <c r="Q5627" s="2"/>
    </row>
    <row r="5631" spans="16:17">
      <c r="P5631" s="2"/>
      <c r="Q5631" s="2"/>
    </row>
    <row r="5632" spans="16:17">
      <c r="P5632" s="2"/>
      <c r="Q5632" s="2"/>
    </row>
    <row r="5633" spans="16:17">
      <c r="P5633" s="2"/>
      <c r="Q5633" s="2"/>
    </row>
    <row r="5637" spans="16:17">
      <c r="P5637" s="2"/>
      <c r="Q5637" s="2"/>
    </row>
    <row r="5641" spans="16:17">
      <c r="P5641" s="2"/>
      <c r="Q5641" s="2"/>
    </row>
    <row r="5642" spans="16:17">
      <c r="P5642" s="2"/>
      <c r="Q5642" s="2"/>
    </row>
    <row r="5644" spans="16:17">
      <c r="P5644" s="2"/>
      <c r="Q5644" s="2"/>
    </row>
    <row r="5648" spans="16:17">
      <c r="P5648" s="2"/>
      <c r="Q5648" s="2"/>
    </row>
    <row r="5651" spans="16:17">
      <c r="P5651" s="2"/>
      <c r="Q5651" s="2"/>
    </row>
    <row r="5709" spans="16:17">
      <c r="P5709" s="2"/>
      <c r="Q5709" s="2"/>
    </row>
    <row r="5710" spans="16:17">
      <c r="P5710" s="2"/>
      <c r="Q5710" s="2"/>
    </row>
    <row r="5712" spans="16:17">
      <c r="P5712" s="2"/>
      <c r="Q5712" s="2"/>
    </row>
    <row r="5713" spans="16:17">
      <c r="P5713" s="2"/>
      <c r="Q5713" s="2"/>
    </row>
    <row r="5714" spans="16:17">
      <c r="P5714" s="2"/>
      <c r="Q5714" s="2"/>
    </row>
    <row r="5716" spans="16:17">
      <c r="P5716" s="2"/>
      <c r="Q5716" s="2"/>
    </row>
    <row r="5717" spans="16:17">
      <c r="P5717" s="2"/>
      <c r="Q5717" s="2"/>
    </row>
    <row r="5721" spans="16:17">
      <c r="P5721" s="2"/>
      <c r="Q5721" s="2"/>
    </row>
    <row r="5722" spans="16:17">
      <c r="P5722" s="2"/>
      <c r="Q5722" s="2"/>
    </row>
    <row r="5723" spans="16:17">
      <c r="P5723" s="2"/>
      <c r="Q5723" s="2"/>
    </row>
    <row r="5725" spans="16:17">
      <c r="P5725" s="2"/>
      <c r="Q5725" s="2"/>
    </row>
    <row r="5726" spans="16:17">
      <c r="P5726" s="2"/>
      <c r="Q5726" s="2"/>
    </row>
    <row r="5728" spans="16:17">
      <c r="P5728" s="2"/>
      <c r="Q5728" s="2"/>
    </row>
    <row r="5729" spans="16:17">
      <c r="P5729" s="2"/>
      <c r="Q5729" s="2"/>
    </row>
    <row r="5730" spans="16:17">
      <c r="P5730" s="2"/>
      <c r="Q5730" s="2"/>
    </row>
    <row r="5732" spans="16:17">
      <c r="P5732" s="2"/>
      <c r="Q5732" s="2"/>
    </row>
    <row r="5733" spans="16:17">
      <c r="P5733" s="2"/>
      <c r="Q5733" s="2"/>
    </row>
    <row r="5734" spans="16:17">
      <c r="P5734" s="2"/>
      <c r="Q5734" s="2"/>
    </row>
    <row r="5735" spans="16:17">
      <c r="P5735" s="2"/>
      <c r="Q5735" s="2"/>
    </row>
    <row r="5736" spans="16:17">
      <c r="P5736" s="2"/>
      <c r="Q5736" s="2"/>
    </row>
    <row r="5738" spans="16:17">
      <c r="P5738" s="2"/>
      <c r="Q5738" s="2"/>
    </row>
    <row r="5741" spans="16:17">
      <c r="P5741" s="2"/>
      <c r="Q5741" s="2"/>
    </row>
    <row r="5743" spans="16:17">
      <c r="P5743" s="2"/>
      <c r="Q5743" s="2"/>
    </row>
    <row r="5747" spans="16:17">
      <c r="P5747" s="2"/>
      <c r="Q5747" s="2"/>
    </row>
    <row r="5748" spans="16:17">
      <c r="P5748" s="2"/>
      <c r="Q5748" s="2"/>
    </row>
    <row r="5751" spans="16:17">
      <c r="P5751" s="2"/>
      <c r="Q5751" s="2"/>
    </row>
    <row r="5752" spans="16:17">
      <c r="P5752" s="2"/>
      <c r="Q5752" s="2"/>
    </row>
    <row r="5753" spans="16:17">
      <c r="P5753" s="2"/>
      <c r="Q5753" s="2"/>
    </row>
    <row r="5755" spans="16:17">
      <c r="P5755" s="2"/>
      <c r="Q5755" s="2"/>
    </row>
    <row r="5756" spans="16:17">
      <c r="P5756" s="2"/>
      <c r="Q5756" s="2"/>
    </row>
    <row r="5758" spans="16:17">
      <c r="P5758" s="2"/>
      <c r="Q5758" s="2"/>
    </row>
    <row r="5761" spans="16:17">
      <c r="P5761" s="2"/>
      <c r="Q5761" s="2"/>
    </row>
    <row r="5763" spans="16:17">
      <c r="P5763" s="2"/>
      <c r="Q5763" s="2"/>
    </row>
    <row r="5764" spans="16:17">
      <c r="P5764" s="2"/>
      <c r="Q5764" s="2"/>
    </row>
    <row r="5765" spans="16:17">
      <c r="P5765" s="2"/>
      <c r="Q5765" s="2"/>
    </row>
    <row r="5767" spans="16:17">
      <c r="P5767" s="2"/>
      <c r="Q5767" s="2"/>
    </row>
    <row r="5768" spans="16:17">
      <c r="P5768" s="2"/>
      <c r="Q5768" s="2"/>
    </row>
    <row r="5772" spans="16:17">
      <c r="P5772" s="2"/>
      <c r="Q5772" s="2"/>
    </row>
    <row r="5773" spans="16:17">
      <c r="P5773" s="2"/>
      <c r="Q5773" s="2"/>
    </row>
    <row r="5774" spans="16:17">
      <c r="P5774" s="2"/>
      <c r="Q5774" s="2"/>
    </row>
    <row r="5777" spans="16:17">
      <c r="P5777" s="2"/>
      <c r="Q5777" s="2"/>
    </row>
    <row r="5781" spans="16:17">
      <c r="P5781" s="2"/>
      <c r="Q5781" s="2"/>
    </row>
    <row r="5783" spans="16:17">
      <c r="P5783" s="2"/>
      <c r="Q5783" s="2"/>
    </row>
    <row r="5784" spans="16:17">
      <c r="P5784" s="2"/>
      <c r="Q5784" s="2"/>
    </row>
    <row r="5785" spans="16:17">
      <c r="P5785" s="2"/>
      <c r="Q5785" s="2"/>
    </row>
    <row r="5786" spans="16:17">
      <c r="P5786" s="2"/>
      <c r="Q5786" s="2"/>
    </row>
    <row r="5788" spans="16:17">
      <c r="P5788" s="2"/>
      <c r="Q5788" s="2"/>
    </row>
    <row r="5790" spans="16:17">
      <c r="P5790" s="2"/>
      <c r="Q5790" s="2"/>
    </row>
    <row r="5797" spans="16:17">
      <c r="P5797" s="2"/>
      <c r="Q5797" s="2"/>
    </row>
    <row r="5798" spans="16:17">
      <c r="P5798" s="2"/>
      <c r="Q5798" s="2"/>
    </row>
    <row r="5799" spans="16:17">
      <c r="P5799" s="2"/>
      <c r="Q5799" s="2"/>
    </row>
    <row r="5800" spans="16:17">
      <c r="P5800" s="2"/>
      <c r="Q5800" s="2"/>
    </row>
    <row r="5801" spans="16:17">
      <c r="P5801" s="2"/>
      <c r="Q5801" s="2"/>
    </row>
    <row r="5802" spans="16:17">
      <c r="P5802" s="2"/>
      <c r="Q5802" s="2"/>
    </row>
    <row r="5803" spans="16:17">
      <c r="P5803" s="2"/>
      <c r="Q5803" s="2"/>
    </row>
    <row r="5804" spans="16:17">
      <c r="P5804" s="2"/>
      <c r="Q5804" s="2"/>
    </row>
    <row r="5806" spans="16:17">
      <c r="P5806" s="2"/>
      <c r="Q5806" s="2"/>
    </row>
    <row r="5807" spans="16:17">
      <c r="P5807" s="2"/>
      <c r="Q5807" s="2"/>
    </row>
    <row r="5808" spans="16:17">
      <c r="P5808" s="2"/>
      <c r="Q5808" s="2"/>
    </row>
    <row r="5809" spans="16:17">
      <c r="P5809" s="2"/>
      <c r="Q5809" s="2"/>
    </row>
    <row r="5810" spans="16:17">
      <c r="P5810" s="2"/>
      <c r="Q5810" s="2"/>
    </row>
    <row r="5812" spans="16:17">
      <c r="P5812" s="2"/>
      <c r="Q5812" s="2"/>
    </row>
    <row r="5813" spans="16:17">
      <c r="P5813" s="2"/>
      <c r="Q5813" s="2"/>
    </row>
    <row r="5814" spans="16:17">
      <c r="P5814" s="2"/>
      <c r="Q5814" s="2"/>
    </row>
    <row r="5815" spans="16:17">
      <c r="P5815" s="2"/>
      <c r="Q5815" s="2"/>
    </row>
    <row r="5816" spans="16:17">
      <c r="P5816" s="2"/>
      <c r="Q5816" s="2"/>
    </row>
    <row r="5817" spans="16:17">
      <c r="P5817" s="2"/>
      <c r="Q5817" s="2"/>
    </row>
    <row r="5818" spans="16:17">
      <c r="P5818" s="2"/>
      <c r="Q5818" s="2"/>
    </row>
    <row r="5820" spans="16:17">
      <c r="P5820" s="2"/>
      <c r="Q5820" s="2"/>
    </row>
    <row r="5823" spans="16:17">
      <c r="P5823" s="2"/>
      <c r="Q5823" s="2"/>
    </row>
    <row r="5877" spans="16:17">
      <c r="P5877" s="2"/>
      <c r="Q5877" s="2"/>
    </row>
    <row r="5878" spans="16:17">
      <c r="P5878" s="2"/>
      <c r="Q5878" s="2"/>
    </row>
    <row r="5879" spans="16:17">
      <c r="P5879" s="2"/>
      <c r="Q5879" s="2"/>
    </row>
    <row r="5880" spans="16:17">
      <c r="P5880" s="2"/>
      <c r="Q5880" s="2"/>
    </row>
    <row r="5881" spans="16:17">
      <c r="P5881" s="2"/>
      <c r="Q5881" s="2"/>
    </row>
    <row r="5882" spans="16:17">
      <c r="P5882" s="2"/>
      <c r="Q5882" s="2"/>
    </row>
    <row r="5885" spans="16:17">
      <c r="P5885" s="2"/>
      <c r="Q5885" s="2"/>
    </row>
    <row r="5886" spans="16:17">
      <c r="P5886" s="2"/>
      <c r="Q5886" s="2"/>
    </row>
    <row r="5887" spans="16:17">
      <c r="P5887" s="2"/>
      <c r="Q5887" s="2"/>
    </row>
    <row r="5888" spans="16:17">
      <c r="P5888" s="2"/>
      <c r="Q5888" s="2"/>
    </row>
    <row r="5891" spans="16:17">
      <c r="P5891" s="2"/>
      <c r="Q5891" s="2"/>
    </row>
    <row r="5892" spans="16:17">
      <c r="P5892" s="2"/>
      <c r="Q5892" s="2"/>
    </row>
    <row r="5894" spans="16:17">
      <c r="P5894" s="2"/>
      <c r="Q5894" s="2"/>
    </row>
    <row r="5895" spans="16:17">
      <c r="P5895" s="2"/>
      <c r="Q5895" s="2"/>
    </row>
    <row r="5896" spans="16:17">
      <c r="P5896" s="2"/>
      <c r="Q5896" s="2"/>
    </row>
    <row r="5900" spans="16:17">
      <c r="P5900" s="2"/>
      <c r="Q5900" s="2"/>
    </row>
    <row r="5904" spans="16:17">
      <c r="P5904" s="2"/>
      <c r="Q5904" s="2"/>
    </row>
    <row r="5908" spans="16:17">
      <c r="P5908" s="2"/>
      <c r="Q5908" s="2"/>
    </row>
    <row r="5909" spans="16:17">
      <c r="P5909" s="2"/>
      <c r="Q5909" s="2"/>
    </row>
    <row r="5910" spans="16:17">
      <c r="P5910" s="2"/>
      <c r="Q5910" s="2"/>
    </row>
    <row r="5911" spans="16:17">
      <c r="P5911" s="2"/>
      <c r="Q5911" s="2"/>
    </row>
    <row r="5912" spans="16:17">
      <c r="P5912" s="2"/>
      <c r="Q5912" s="2"/>
    </row>
    <row r="5913" spans="16:17">
      <c r="P5913" s="2"/>
      <c r="Q5913" s="2"/>
    </row>
    <row r="5915" spans="16:17">
      <c r="P5915" s="2"/>
      <c r="Q5915" s="2"/>
    </row>
    <row r="5919" spans="16:17">
      <c r="P5919" s="2"/>
      <c r="Q5919" s="2"/>
    </row>
    <row r="5924" spans="16:17">
      <c r="P5924" s="2"/>
      <c r="Q5924" s="2"/>
    </row>
    <row r="5926" spans="16:17">
      <c r="P5926" s="2"/>
      <c r="Q5926" s="2"/>
    </row>
    <row r="5927" spans="16:17">
      <c r="P5927" s="2"/>
      <c r="Q5927" s="2"/>
    </row>
    <row r="5928" spans="16:17">
      <c r="P5928" s="2"/>
      <c r="Q5928" s="2"/>
    </row>
    <row r="5931" spans="16:17">
      <c r="P5931" s="2"/>
      <c r="Q5931" s="2"/>
    </row>
    <row r="5933" spans="16:17">
      <c r="P5933" s="2"/>
      <c r="Q5933" s="2"/>
    </row>
    <row r="5935" spans="16:17">
      <c r="P5935" s="2"/>
      <c r="Q5935" s="2"/>
    </row>
    <row r="5936" spans="16:17">
      <c r="P5936" s="2"/>
      <c r="Q5936" s="2"/>
    </row>
    <row r="5938" spans="16:17">
      <c r="P5938" s="2"/>
      <c r="Q5938" s="2"/>
    </row>
    <row r="5939" spans="16:17">
      <c r="P5939" s="2"/>
      <c r="Q5939" s="2"/>
    </row>
    <row r="5942" spans="16:17">
      <c r="P5942" s="2"/>
      <c r="Q5942" s="2"/>
    </row>
    <row r="5944" spans="16:17">
      <c r="P5944" s="2"/>
      <c r="Q5944" s="2"/>
    </row>
    <row r="5945" spans="16:17">
      <c r="P5945" s="2"/>
      <c r="Q5945" s="2"/>
    </row>
    <row r="5946" spans="16:17">
      <c r="P5946" s="2"/>
      <c r="Q5946" s="2"/>
    </row>
    <row r="5947" spans="16:17">
      <c r="P5947" s="2"/>
      <c r="Q5947" s="2"/>
    </row>
    <row r="5948" spans="16:17">
      <c r="P5948" s="2"/>
      <c r="Q5948" s="2"/>
    </row>
    <row r="5950" spans="16:17">
      <c r="P5950" s="2"/>
      <c r="Q5950" s="2"/>
    </row>
    <row r="5953" spans="16:17">
      <c r="P5953" s="2"/>
      <c r="Q5953" s="2"/>
    </row>
    <row r="5954" spans="16:17">
      <c r="P5954" s="2"/>
      <c r="Q5954" s="2"/>
    </row>
    <row r="5956" spans="16:17">
      <c r="P5956" s="2"/>
      <c r="Q5956" s="2"/>
    </row>
    <row r="5957" spans="16:17">
      <c r="P5957" s="2"/>
      <c r="Q5957" s="2"/>
    </row>
    <row r="5958" spans="16:17">
      <c r="P5958" s="2"/>
      <c r="Q5958" s="2"/>
    </row>
    <row r="5960" spans="16:17">
      <c r="P5960" s="2"/>
      <c r="Q5960" s="2"/>
    </row>
    <row r="5962" spans="16:17">
      <c r="P5962" s="2"/>
      <c r="Q5962" s="2"/>
    </row>
    <row r="5963" spans="16:17">
      <c r="P5963" s="2"/>
      <c r="Q5963" s="2"/>
    </row>
    <row r="5966" spans="16:17">
      <c r="P5966" s="2"/>
      <c r="Q5966" s="2"/>
    </row>
    <row r="5967" spans="16:17">
      <c r="P5967" s="2"/>
      <c r="Q5967" s="2"/>
    </row>
    <row r="5969" spans="16:17">
      <c r="P5969" s="2"/>
      <c r="Q5969" s="2"/>
    </row>
    <row r="5971" spans="16:17">
      <c r="P5971" s="2"/>
      <c r="Q5971" s="2"/>
    </row>
    <row r="5972" spans="16:17">
      <c r="P5972" s="2"/>
      <c r="Q5972" s="2"/>
    </row>
    <row r="5974" spans="16:17">
      <c r="P5974" s="2"/>
      <c r="Q5974" s="2"/>
    </row>
    <row r="5975" spans="16:17">
      <c r="P5975" s="2"/>
      <c r="Q5975" s="2"/>
    </row>
    <row r="5977" spans="16:17">
      <c r="P5977" s="2"/>
      <c r="Q5977" s="2"/>
    </row>
    <row r="5995" spans="16:17">
      <c r="P5995" s="2"/>
      <c r="Q5995" s="2"/>
    </row>
    <row r="5998" spans="16:17">
      <c r="P5998" s="2"/>
      <c r="Q5998" s="2"/>
    </row>
    <row r="5999" spans="16:17">
      <c r="P5999" s="2"/>
      <c r="Q5999" s="2"/>
    </row>
    <row r="6006" spans="16:17">
      <c r="P6006" s="2"/>
      <c r="Q6006" s="2"/>
    </row>
    <row r="6010" spans="16:17">
      <c r="P6010" s="2"/>
      <c r="Q6010" s="2"/>
    </row>
    <row r="6012" spans="16:17">
      <c r="P6012" s="2"/>
      <c r="Q6012" s="2"/>
    </row>
    <row r="6017" spans="16:17">
      <c r="P6017" s="2"/>
      <c r="Q6017" s="2"/>
    </row>
    <row r="6023" spans="16:17">
      <c r="P6023" s="2"/>
      <c r="Q6023" s="2"/>
    </row>
    <row r="6024" spans="16:17">
      <c r="P6024" s="2"/>
      <c r="Q6024" s="2"/>
    </row>
    <row r="6027" spans="16:17">
      <c r="P6027" s="2"/>
      <c r="Q6027" s="2"/>
    </row>
    <row r="6028" spans="16:17">
      <c r="P6028" s="2"/>
      <c r="Q6028" s="2"/>
    </row>
    <row r="6033" spans="16:17">
      <c r="P6033" s="2"/>
      <c r="Q6033" s="2"/>
    </row>
    <row r="6036" spans="16:17">
      <c r="P6036" s="2"/>
      <c r="Q6036" s="2"/>
    </row>
    <row r="6042" spans="16:17">
      <c r="P6042" s="2"/>
      <c r="Q6042" s="2"/>
    </row>
    <row r="6048" spans="16:17">
      <c r="P6048" s="2"/>
      <c r="Q6048" s="2"/>
    </row>
    <row r="6049" spans="16:17">
      <c r="P6049" s="2"/>
      <c r="Q6049" s="2"/>
    </row>
    <row r="6084" spans="16:17">
      <c r="P6084" s="2"/>
      <c r="Q6084" s="2"/>
    </row>
    <row r="6090" spans="16:17">
      <c r="P6090" s="2"/>
      <c r="Q6090" s="2"/>
    </row>
    <row r="6100" spans="16:17">
      <c r="P6100" s="2"/>
      <c r="Q6100" s="2"/>
    </row>
    <row r="6104" spans="16:17">
      <c r="P6104" s="2"/>
      <c r="Q6104" s="2"/>
    </row>
    <row r="6105" spans="16:17">
      <c r="P6105" s="2"/>
      <c r="Q6105" s="2"/>
    </row>
    <row r="6106" spans="16:17">
      <c r="P6106" s="2"/>
      <c r="Q6106" s="2"/>
    </row>
    <row r="6112" spans="16:17">
      <c r="P6112" s="2"/>
      <c r="Q6112" s="2"/>
    </row>
    <row r="6113" spans="16:17">
      <c r="P6113" s="2"/>
      <c r="Q6113" s="2"/>
    </row>
    <row r="6115" spans="16:17">
      <c r="P6115" s="2"/>
      <c r="Q6115" s="2"/>
    </row>
    <row r="6116" spans="16:17">
      <c r="P6116" s="2"/>
      <c r="Q6116" s="2"/>
    </row>
    <row r="6117" spans="16:17">
      <c r="P6117" s="2"/>
      <c r="Q6117" s="2"/>
    </row>
    <row r="6119" spans="16:17">
      <c r="P6119" s="2"/>
      <c r="Q6119" s="2"/>
    </row>
    <row r="6120" spans="16:17">
      <c r="P6120" s="2"/>
      <c r="Q6120" s="2"/>
    </row>
    <row r="6124" spans="16:17">
      <c r="P6124" s="2"/>
      <c r="Q6124" s="2"/>
    </row>
    <row r="6126" spans="16:17">
      <c r="P6126" s="2"/>
      <c r="Q6126" s="2"/>
    </row>
    <row r="6127" spans="16:17">
      <c r="P6127" s="2"/>
      <c r="Q6127" s="2"/>
    </row>
    <row r="6132" spans="16:17">
      <c r="P6132" s="2"/>
      <c r="Q6132" s="2"/>
    </row>
    <row r="6133" spans="16:17">
      <c r="P6133" s="2"/>
      <c r="Q6133" s="2"/>
    </row>
    <row r="6135" spans="16:17">
      <c r="P6135" s="2"/>
      <c r="Q6135" s="2"/>
    </row>
    <row r="6137" spans="16:17">
      <c r="P6137" s="2"/>
      <c r="Q6137" s="2"/>
    </row>
    <row r="6138" spans="16:17">
      <c r="P6138" s="2"/>
      <c r="Q6138" s="2"/>
    </row>
    <row r="6141" spans="16:17">
      <c r="P6141" s="2"/>
      <c r="Q6141" s="2"/>
    </row>
    <row r="6142" spans="16:17">
      <c r="P6142" s="2"/>
      <c r="Q6142" s="2"/>
    </row>
    <row r="6145" spans="16:17">
      <c r="P6145" s="2"/>
      <c r="Q6145" s="2"/>
    </row>
    <row r="6147" spans="16:17">
      <c r="P6147" s="2"/>
      <c r="Q6147" s="2"/>
    </row>
    <row r="6149" spans="16:17">
      <c r="P6149" s="2"/>
      <c r="Q6149" s="2"/>
    </row>
    <row r="6150" spans="16:17">
      <c r="P6150" s="2"/>
      <c r="Q6150" s="2"/>
    </row>
    <row r="6151" spans="16:17">
      <c r="P6151" s="2"/>
      <c r="Q6151" s="2"/>
    </row>
    <row r="6153" spans="16:17">
      <c r="P6153" s="2"/>
      <c r="Q6153" s="2"/>
    </row>
    <row r="6154" spans="16:17">
      <c r="P6154" s="2"/>
      <c r="Q6154" s="2"/>
    </row>
    <row r="6155" spans="16:17">
      <c r="P6155" s="2"/>
      <c r="Q6155" s="2"/>
    </row>
    <row r="6156" spans="16:17">
      <c r="P6156" s="2"/>
      <c r="Q6156" s="2"/>
    </row>
    <row r="6157" spans="16:17">
      <c r="P6157" s="2"/>
      <c r="Q6157" s="2"/>
    </row>
    <row r="6158" spans="16:17">
      <c r="P6158" s="2"/>
      <c r="Q6158" s="2"/>
    </row>
    <row r="6161" spans="16:17">
      <c r="P6161" s="2"/>
      <c r="Q6161" s="2"/>
    </row>
    <row r="6168" spans="16:17">
      <c r="P6168" s="2"/>
      <c r="Q6168" s="2"/>
    </row>
    <row r="6169" spans="16:17">
      <c r="P6169" s="2"/>
      <c r="Q6169" s="2"/>
    </row>
    <row r="6170" spans="16:17">
      <c r="P6170" s="2"/>
      <c r="Q6170" s="2"/>
    </row>
    <row r="6171" spans="16:17">
      <c r="P6171" s="2"/>
      <c r="Q6171" s="2"/>
    </row>
    <row r="6172" spans="16:17">
      <c r="P6172" s="2"/>
      <c r="Q6172" s="2"/>
    </row>
    <row r="6173" spans="16:17">
      <c r="P6173" s="2"/>
      <c r="Q6173" s="2"/>
    </row>
    <row r="6174" spans="16:17">
      <c r="P6174" s="2"/>
      <c r="Q6174" s="2"/>
    </row>
    <row r="6175" spans="16:17">
      <c r="P6175" s="2"/>
      <c r="Q6175" s="2"/>
    </row>
    <row r="6176" spans="16:17">
      <c r="P6176" s="2"/>
      <c r="Q6176" s="2"/>
    </row>
    <row r="6179" spans="16:17">
      <c r="P6179" s="2"/>
      <c r="Q6179" s="2"/>
    </row>
    <row r="6180" spans="16:17">
      <c r="P6180" s="2"/>
      <c r="Q6180" s="2"/>
    </row>
    <row r="6200" spans="16:17">
      <c r="P6200" s="2"/>
      <c r="Q6200" s="2"/>
    </row>
    <row r="6224" spans="16:17">
      <c r="P6224" s="2"/>
      <c r="Q6224" s="2"/>
    </row>
    <row r="6233" spans="16:17">
      <c r="P6233" s="2"/>
      <c r="Q6233" s="2"/>
    </row>
    <row r="6235" spans="16:17">
      <c r="P6235" s="2"/>
      <c r="Q6235" s="2"/>
    </row>
    <row r="6272" spans="16:17">
      <c r="P6272" s="2"/>
      <c r="Q6272" s="2"/>
    </row>
    <row r="6487" spans="16:17">
      <c r="P6487" s="2"/>
      <c r="Q6487" s="2"/>
    </row>
    <row r="6489" spans="16:17">
      <c r="P6489" s="2"/>
      <c r="Q6489" s="2"/>
    </row>
    <row r="6492" spans="16:17">
      <c r="P6492" s="2"/>
      <c r="Q6492" s="2"/>
    </row>
    <row r="6495" spans="16:17">
      <c r="P6495" s="2"/>
      <c r="Q6495" s="2"/>
    </row>
    <row r="6500" spans="16:17">
      <c r="P6500" s="2"/>
      <c r="Q6500" s="2"/>
    </row>
    <row r="6501" spans="16:17">
      <c r="P6501" s="2"/>
      <c r="Q6501" s="2"/>
    </row>
    <row r="6502" spans="16:17">
      <c r="P6502" s="2"/>
      <c r="Q6502" s="2"/>
    </row>
    <row r="6506" spans="16:17">
      <c r="P6506" s="2"/>
      <c r="Q6506" s="2"/>
    </row>
    <row r="6511" spans="16:17">
      <c r="P6511" s="2"/>
      <c r="Q6511" s="2"/>
    </row>
    <row r="6514" spans="16:17">
      <c r="P6514" s="2"/>
      <c r="Q6514" s="2"/>
    </row>
    <row r="6515" spans="16:17">
      <c r="P6515" s="2"/>
      <c r="Q6515" s="2"/>
    </row>
    <row r="6516" spans="16:17">
      <c r="P6516" s="2"/>
      <c r="Q6516" s="2"/>
    </row>
    <row r="6517" spans="16:17">
      <c r="P6517" s="2"/>
      <c r="Q6517" s="2"/>
    </row>
    <row r="6518" spans="16:17">
      <c r="P6518" s="2"/>
      <c r="Q6518" s="2"/>
    </row>
    <row r="6519" spans="16:17">
      <c r="P6519" s="2"/>
      <c r="Q6519" s="2"/>
    </row>
    <row r="6520" spans="16:17">
      <c r="P6520" s="2"/>
      <c r="Q6520" s="2"/>
    </row>
    <row r="6521" spans="16:17">
      <c r="P6521" s="2"/>
      <c r="Q6521" s="2"/>
    </row>
    <row r="6523" spans="16:17">
      <c r="P6523" s="2"/>
      <c r="Q6523" s="2"/>
    </row>
    <row r="6525" spans="16:17">
      <c r="P6525" s="2"/>
      <c r="Q6525" s="2"/>
    </row>
    <row r="6526" spans="16:17">
      <c r="P6526" s="2"/>
      <c r="Q6526" s="2"/>
    </row>
    <row r="6527" spans="16:17">
      <c r="P6527" s="2"/>
      <c r="Q6527" s="2"/>
    </row>
    <row r="6528" spans="16:17">
      <c r="P6528" s="2"/>
      <c r="Q6528" s="2"/>
    </row>
    <row r="6529" spans="16:17">
      <c r="P6529" s="2"/>
      <c r="Q6529" s="2"/>
    </row>
    <row r="6532" spans="16:17">
      <c r="P6532" s="2"/>
      <c r="Q6532" s="2"/>
    </row>
    <row r="6533" spans="16:17">
      <c r="P6533" s="2"/>
      <c r="Q6533" s="2"/>
    </row>
    <row r="6534" spans="16:17">
      <c r="P6534" s="2"/>
      <c r="Q6534" s="2"/>
    </row>
    <row r="6535" spans="16:17">
      <c r="P6535" s="2"/>
      <c r="Q6535" s="2"/>
    </row>
    <row r="6536" spans="16:17">
      <c r="P6536" s="2"/>
      <c r="Q6536" s="2"/>
    </row>
    <row r="6537" spans="16:17">
      <c r="P6537" s="2"/>
      <c r="Q6537" s="2"/>
    </row>
    <row r="6538" spans="16:17">
      <c r="P6538" s="2"/>
      <c r="Q6538" s="2"/>
    </row>
    <row r="6539" spans="16:17">
      <c r="P6539" s="2"/>
      <c r="Q6539" s="2"/>
    </row>
    <row r="6540" spans="16:17">
      <c r="P6540" s="2"/>
      <c r="Q6540" s="2"/>
    </row>
    <row r="6541" spans="16:17">
      <c r="P6541" s="2"/>
      <c r="Q6541" s="2"/>
    </row>
    <row r="6542" spans="16:17">
      <c r="P6542" s="2"/>
      <c r="Q6542" s="2"/>
    </row>
    <row r="6544" spans="16:17">
      <c r="P6544" s="2"/>
      <c r="Q6544" s="2"/>
    </row>
    <row r="6545" spans="16:17">
      <c r="P6545" s="2"/>
      <c r="Q6545" s="2"/>
    </row>
    <row r="6546" spans="16:17">
      <c r="P6546" s="2"/>
      <c r="Q6546" s="2"/>
    </row>
    <row r="6547" spans="16:17">
      <c r="P6547" s="2"/>
      <c r="Q6547" s="2"/>
    </row>
    <row r="6548" spans="16:17">
      <c r="P6548" s="2"/>
      <c r="Q6548" s="2"/>
    </row>
    <row r="6549" spans="16:17">
      <c r="P6549" s="2"/>
      <c r="Q6549" s="2"/>
    </row>
    <row r="6553" spans="16:17">
      <c r="P6553" s="2"/>
      <c r="Q6553" s="2"/>
    </row>
    <row r="6555" spans="16:17">
      <c r="P6555" s="2"/>
      <c r="Q6555" s="2"/>
    </row>
    <row r="6557" spans="16:17">
      <c r="P6557" s="2"/>
      <c r="Q6557" s="2"/>
    </row>
    <row r="6558" spans="16:17">
      <c r="P6558" s="2"/>
      <c r="Q6558" s="2"/>
    </row>
    <row r="6559" spans="16:17">
      <c r="P6559" s="2"/>
      <c r="Q6559" s="2"/>
    </row>
    <row r="6560" spans="16:17">
      <c r="P6560" s="2"/>
      <c r="Q6560" s="2"/>
    </row>
    <row r="6561" spans="16:17">
      <c r="P6561" s="2"/>
      <c r="Q6561" s="2"/>
    </row>
    <row r="6562" spans="16:17">
      <c r="P6562" s="2"/>
      <c r="Q6562" s="2"/>
    </row>
    <row r="6563" spans="16:17">
      <c r="P6563" s="2"/>
      <c r="Q6563" s="2"/>
    </row>
    <row r="6564" spans="16:17">
      <c r="P6564" s="2"/>
      <c r="Q6564" s="2"/>
    </row>
    <row r="6565" spans="16:17">
      <c r="P6565" s="2"/>
      <c r="Q6565" s="2"/>
    </row>
    <row r="6566" spans="16:17">
      <c r="P6566" s="2"/>
      <c r="Q6566" s="2"/>
    </row>
    <row r="6567" spans="16:17">
      <c r="P6567" s="2"/>
      <c r="Q6567" s="2"/>
    </row>
    <row r="6568" spans="16:17">
      <c r="P6568" s="2"/>
      <c r="Q6568" s="2"/>
    </row>
    <row r="6569" spans="16:17">
      <c r="P6569" s="2"/>
      <c r="Q6569" s="2"/>
    </row>
    <row r="6570" spans="16:17">
      <c r="P6570" s="2"/>
      <c r="Q6570" s="2"/>
    </row>
    <row r="6571" spans="16:17">
      <c r="P6571" s="2"/>
      <c r="Q6571" s="2"/>
    </row>
    <row r="6572" spans="16:17">
      <c r="P6572" s="2"/>
      <c r="Q6572" s="2"/>
    </row>
    <row r="6573" spans="16:17">
      <c r="P6573" s="2"/>
      <c r="Q6573" s="2"/>
    </row>
    <row r="6577" spans="16:17">
      <c r="P6577" s="2"/>
      <c r="Q6577" s="2"/>
    </row>
    <row r="6578" spans="16:17">
      <c r="P6578" s="2"/>
      <c r="Q6578" s="2"/>
    </row>
    <row r="6581" spans="16:17">
      <c r="P6581" s="2"/>
      <c r="Q6581" s="2"/>
    </row>
    <row r="6587" spans="16:17">
      <c r="P6587" s="2"/>
      <c r="Q6587" s="2"/>
    </row>
    <row r="6588" spans="16:17">
      <c r="P6588" s="2"/>
      <c r="Q6588" s="2"/>
    </row>
    <row r="6590" spans="16:17">
      <c r="P6590" s="2"/>
      <c r="Q6590" s="2"/>
    </row>
    <row r="6593" spans="16:17">
      <c r="P6593" s="2"/>
      <c r="Q6593" s="2"/>
    </row>
    <row r="6601" spans="16:17">
      <c r="P6601" s="2"/>
      <c r="Q6601" s="2"/>
    </row>
    <row r="6606" spans="16:17">
      <c r="P6606" s="2"/>
      <c r="Q6606" s="2"/>
    </row>
    <row r="6608" spans="16:17">
      <c r="P6608" s="2"/>
      <c r="Q6608" s="2"/>
    </row>
    <row r="6610" spans="16:17">
      <c r="P6610" s="2"/>
      <c r="Q6610" s="2"/>
    </row>
    <row r="6611" spans="16:17">
      <c r="P6611" s="2"/>
      <c r="Q6611" s="2"/>
    </row>
    <row r="6615" spans="16:17">
      <c r="P6615" s="2"/>
      <c r="Q6615" s="2"/>
    </row>
    <row r="6617" spans="16:17">
      <c r="P6617" s="2"/>
      <c r="Q6617" s="2"/>
    </row>
    <row r="6619" spans="16:17">
      <c r="P6619" s="2"/>
      <c r="Q6619" s="2"/>
    </row>
    <row r="6621" spans="16:17">
      <c r="P6621" s="2"/>
      <c r="Q6621" s="2"/>
    </row>
    <row r="6622" spans="16:17">
      <c r="P6622" s="2"/>
      <c r="Q6622" s="2"/>
    </row>
    <row r="6625" spans="16:17">
      <c r="P6625" s="2"/>
      <c r="Q6625" s="2"/>
    </row>
    <row r="6626" spans="16:17">
      <c r="P6626" s="2"/>
      <c r="Q6626" s="2"/>
    </row>
    <row r="6627" spans="16:17">
      <c r="P6627" s="2"/>
      <c r="Q6627" s="2"/>
    </row>
    <row r="6629" spans="16:17">
      <c r="P6629" s="2"/>
      <c r="Q6629" s="2"/>
    </row>
    <row r="6631" spans="16:17">
      <c r="P6631" s="2"/>
      <c r="Q6631" s="2"/>
    </row>
    <row r="6632" spans="16:17">
      <c r="P6632" s="2"/>
      <c r="Q6632" s="2"/>
    </row>
    <row r="6634" spans="16:17">
      <c r="P6634" s="2"/>
      <c r="Q6634" s="2"/>
    </row>
    <row r="6640" spans="16:17">
      <c r="P6640" s="2"/>
      <c r="Q6640" s="2"/>
    </row>
    <row r="6644" spans="16:17">
      <c r="P6644" s="2"/>
      <c r="Q6644" s="2"/>
    </row>
    <row r="6645" spans="16:17">
      <c r="P6645" s="2"/>
      <c r="Q6645" s="2"/>
    </row>
    <row r="6660" spans="16:17">
      <c r="P6660" s="2"/>
      <c r="Q6660" s="2"/>
    </row>
    <row r="6662" spans="16:17">
      <c r="P6662" s="2"/>
      <c r="Q6662" s="2"/>
    </row>
    <row r="6663" spans="16:17">
      <c r="P6663" s="2"/>
      <c r="Q6663" s="2"/>
    </row>
    <row r="6681" spans="16:17">
      <c r="P6681" s="2"/>
      <c r="Q6681" s="2"/>
    </row>
    <row r="6688" spans="16:17">
      <c r="P6688" s="2"/>
      <c r="Q6688" s="2"/>
    </row>
    <row r="6694" spans="16:17">
      <c r="P6694" s="2"/>
      <c r="Q6694" s="2"/>
    </row>
    <row r="6696" spans="16:17">
      <c r="P6696" s="2"/>
      <c r="Q6696" s="2"/>
    </row>
    <row r="6697" spans="16:17">
      <c r="P6697" s="2"/>
      <c r="Q6697" s="2"/>
    </row>
    <row r="6698" spans="16:17">
      <c r="P6698" s="2"/>
      <c r="Q6698" s="2"/>
    </row>
    <row r="6700" spans="16:17">
      <c r="P6700" s="2"/>
      <c r="Q6700" s="2"/>
    </row>
    <row r="6703" spans="16:17">
      <c r="P6703" s="2"/>
      <c r="Q6703" s="2"/>
    </row>
    <row r="6704" spans="16:17">
      <c r="P6704" s="2"/>
      <c r="Q6704" s="2"/>
    </row>
    <row r="6705" spans="16:17">
      <c r="P6705" s="2"/>
      <c r="Q6705" s="2"/>
    </row>
    <row r="6707" spans="16:17">
      <c r="P6707" s="2"/>
      <c r="Q6707" s="2"/>
    </row>
    <row r="6708" spans="16:17">
      <c r="P6708" s="2"/>
      <c r="Q6708" s="2"/>
    </row>
    <row r="6709" spans="16:17">
      <c r="P6709" s="2"/>
      <c r="Q6709" s="2"/>
    </row>
    <row r="6713" spans="16:17">
      <c r="P6713" s="2"/>
      <c r="Q6713" s="2"/>
    </row>
    <row r="6714" spans="16:17">
      <c r="P6714" s="2"/>
      <c r="Q6714" s="2"/>
    </row>
    <row r="6715" spans="16:17">
      <c r="P6715" s="2"/>
      <c r="Q6715" s="2"/>
    </row>
    <row r="6717" spans="16:17">
      <c r="P6717" s="2"/>
      <c r="Q6717" s="2"/>
    </row>
    <row r="6718" spans="16:17">
      <c r="P6718" s="2"/>
      <c r="Q6718" s="2"/>
    </row>
    <row r="6719" spans="16:17">
      <c r="P6719" s="2"/>
      <c r="Q6719" s="2"/>
    </row>
    <row r="6721" spans="16:17">
      <c r="P6721" s="2"/>
      <c r="Q6721" s="2"/>
    </row>
    <row r="6725" spans="16:17">
      <c r="P6725" s="2"/>
      <c r="Q6725" s="2"/>
    </row>
    <row r="6726" spans="16:17">
      <c r="P6726" s="2"/>
      <c r="Q6726" s="2"/>
    </row>
    <row r="6727" spans="16:17">
      <c r="P6727" s="2"/>
      <c r="Q6727" s="2"/>
    </row>
    <row r="6729" spans="16:17">
      <c r="P6729" s="2"/>
      <c r="Q6729" s="2"/>
    </row>
    <row r="6730" spans="16:17">
      <c r="P6730" s="2"/>
      <c r="Q6730" s="2"/>
    </row>
    <row r="6733" spans="16:17">
      <c r="P6733" s="2"/>
      <c r="Q6733" s="2"/>
    </row>
    <row r="6734" spans="16:17">
      <c r="P6734" s="2"/>
      <c r="Q6734" s="2"/>
    </row>
    <row r="6735" spans="16:17">
      <c r="P6735" s="2"/>
      <c r="Q6735" s="2"/>
    </row>
    <row r="6736" spans="16:17">
      <c r="P6736" s="2"/>
      <c r="Q6736" s="2"/>
    </row>
    <row r="6739" spans="16:17">
      <c r="P6739" s="2"/>
      <c r="Q6739" s="2"/>
    </row>
    <row r="6740" spans="16:17">
      <c r="P6740" s="2"/>
      <c r="Q6740" s="2"/>
    </row>
    <row r="6742" spans="16:17">
      <c r="P6742" s="2"/>
      <c r="Q6742" s="2"/>
    </row>
    <row r="6745" spans="16:17">
      <c r="P6745" s="2"/>
      <c r="Q6745" s="2"/>
    </row>
    <row r="6746" spans="16:17">
      <c r="P6746" s="2"/>
      <c r="Q6746" s="2"/>
    </row>
    <row r="6748" spans="16:17">
      <c r="P6748" s="2"/>
      <c r="Q6748" s="2"/>
    </row>
    <row r="6749" spans="16:17">
      <c r="P6749" s="2"/>
      <c r="Q6749" s="2"/>
    </row>
    <row r="6750" spans="16:17">
      <c r="P6750" s="2"/>
      <c r="Q6750" s="2"/>
    </row>
    <row r="6755" spans="16:17">
      <c r="P6755" s="2"/>
      <c r="Q6755" s="2"/>
    </row>
    <row r="6796" spans="16:17">
      <c r="P6796" s="2"/>
      <c r="Q6796" s="2"/>
    </row>
    <row r="6816" spans="16:17">
      <c r="P6816" s="2"/>
      <c r="Q6816" s="2"/>
    </row>
    <row r="6831" spans="16:17">
      <c r="P6831" s="2"/>
      <c r="Q6831" s="2"/>
    </row>
    <row r="6833" spans="16:17">
      <c r="P6833" s="2"/>
      <c r="Q6833" s="2"/>
    </row>
    <row r="6834" spans="16:17">
      <c r="P6834" s="2"/>
      <c r="Q6834" s="2"/>
    </row>
    <row r="6838" spans="16:17">
      <c r="P6838" s="2"/>
      <c r="Q6838" s="2"/>
    </row>
    <row r="6843" spans="16:17">
      <c r="P6843" s="2"/>
      <c r="Q6843" s="2"/>
    </row>
    <row r="6844" spans="16:17">
      <c r="P6844" s="2"/>
      <c r="Q6844" s="2"/>
    </row>
    <row r="6848" spans="16:17">
      <c r="P6848" s="2"/>
      <c r="Q6848" s="2"/>
    </row>
    <row r="6849" spans="16:17">
      <c r="P6849" s="2"/>
      <c r="Q6849" s="2"/>
    </row>
    <row r="6851" spans="16:17">
      <c r="P6851" s="2"/>
      <c r="Q6851" s="2"/>
    </row>
    <row r="6855" spans="16:17">
      <c r="P6855" s="2"/>
      <c r="Q6855" s="2"/>
    </row>
    <row r="6857" spans="16:17">
      <c r="P6857" s="2"/>
      <c r="Q6857" s="2"/>
    </row>
    <row r="6860" spans="16:17">
      <c r="P6860" s="2"/>
      <c r="Q6860" s="2"/>
    </row>
    <row r="6862" spans="16:17">
      <c r="P6862" s="2"/>
      <c r="Q6862" s="2"/>
    </row>
    <row r="6867" spans="16:17">
      <c r="P6867" s="2"/>
      <c r="Q6867" s="2"/>
    </row>
    <row r="6871" spans="16:17">
      <c r="P6871" s="2"/>
      <c r="Q6871" s="2"/>
    </row>
    <row r="6872" spans="16:17">
      <c r="P6872" s="2"/>
      <c r="Q6872" s="2"/>
    </row>
    <row r="6879" spans="16:17">
      <c r="P6879" s="2"/>
      <c r="Q6879" s="2"/>
    </row>
    <row r="6881" spans="16:17">
      <c r="P6881" s="2"/>
      <c r="Q6881" s="2"/>
    </row>
    <row r="6883" spans="16:17">
      <c r="P6883" s="2"/>
      <c r="Q6883" s="2"/>
    </row>
    <row r="6885" spans="16:17">
      <c r="P6885" s="2"/>
      <c r="Q6885" s="2"/>
    </row>
    <row r="6900" spans="16:17">
      <c r="P6900" s="2"/>
      <c r="Q6900" s="2"/>
    </row>
    <row r="6903" spans="16:17">
      <c r="P6903" s="2"/>
      <c r="Q6903" s="2"/>
    </row>
    <row r="6907" spans="16:17">
      <c r="P6907" s="2"/>
      <c r="Q6907" s="2"/>
    </row>
    <row r="6920" spans="16:17">
      <c r="P6920" s="2"/>
      <c r="Q6920" s="2"/>
    </row>
    <row r="6929" spans="16:17">
      <c r="P6929" s="2"/>
      <c r="Q6929" s="2"/>
    </row>
    <row r="6932" spans="16:17">
      <c r="P6932" s="2"/>
      <c r="Q6932" s="2"/>
    </row>
    <row r="6945" spans="16:17">
      <c r="P6945" s="2"/>
      <c r="Q6945" s="2"/>
    </row>
    <row r="6946" spans="16:17">
      <c r="P6946" s="2"/>
      <c r="Q6946" s="2"/>
    </row>
    <row r="6947" spans="16:17">
      <c r="P6947" s="2"/>
      <c r="Q6947" s="2"/>
    </row>
    <row r="6948" spans="16:17">
      <c r="P6948" s="2"/>
      <c r="Q6948" s="2"/>
    </row>
    <row r="6949" spans="16:17">
      <c r="P6949" s="2"/>
      <c r="Q6949" s="2"/>
    </row>
    <row r="6950" spans="16:17">
      <c r="P6950" s="2"/>
      <c r="Q6950" s="2"/>
    </row>
    <row r="6953" spans="16:17">
      <c r="P6953" s="2"/>
      <c r="Q6953" s="2"/>
    </row>
    <row r="6956" spans="16:17">
      <c r="P6956" s="2"/>
      <c r="Q6956" s="2"/>
    </row>
    <row r="6959" spans="16:17">
      <c r="P6959" s="2"/>
      <c r="Q6959" s="2"/>
    </row>
    <row r="6960" spans="16:17">
      <c r="P6960" s="2"/>
      <c r="Q6960" s="2"/>
    </row>
    <row r="6962" spans="16:17">
      <c r="P6962" s="2"/>
      <c r="Q6962" s="2"/>
    </row>
    <row r="6963" spans="16:17">
      <c r="P6963" s="2"/>
      <c r="Q6963" s="2"/>
    </row>
    <row r="6965" spans="16:17">
      <c r="P6965" s="2"/>
      <c r="Q6965" s="2"/>
    </row>
    <row r="6967" spans="16:17">
      <c r="P6967" s="2"/>
      <c r="Q6967" s="2"/>
    </row>
    <row r="6968" spans="16:17">
      <c r="P6968" s="2"/>
      <c r="Q6968" s="2"/>
    </row>
    <row r="6969" spans="16:17">
      <c r="P6969" s="2"/>
      <c r="Q6969" s="2"/>
    </row>
    <row r="6970" spans="16:17">
      <c r="P6970" s="2"/>
      <c r="Q6970" s="2"/>
    </row>
    <row r="6971" spans="16:17">
      <c r="P6971" s="2"/>
      <c r="Q6971" s="2"/>
    </row>
    <row r="6972" spans="16:17">
      <c r="P6972" s="2"/>
      <c r="Q6972" s="2"/>
    </row>
    <row r="6973" spans="16:17">
      <c r="P6973" s="2"/>
      <c r="Q6973" s="2"/>
    </row>
    <row r="6974" spans="16:17">
      <c r="P6974" s="2"/>
      <c r="Q6974" s="2"/>
    </row>
    <row r="6975" spans="16:17">
      <c r="P6975" s="2"/>
      <c r="Q6975" s="2"/>
    </row>
    <row r="6977" spans="16:17">
      <c r="P6977" s="2"/>
      <c r="Q6977" s="2"/>
    </row>
    <row r="6982" spans="16:17">
      <c r="P6982" s="2"/>
      <c r="Q6982" s="2"/>
    </row>
    <row r="6983" spans="16:17">
      <c r="P6983" s="2"/>
      <c r="Q6983" s="2"/>
    </row>
    <row r="6984" spans="16:17">
      <c r="P6984" s="2"/>
      <c r="Q6984" s="2"/>
    </row>
    <row r="6985" spans="16:17">
      <c r="P6985" s="2"/>
      <c r="Q6985" s="2"/>
    </row>
    <row r="6987" spans="16:17">
      <c r="P6987" s="2"/>
      <c r="Q6987" s="2"/>
    </row>
    <row r="6988" spans="16:17">
      <c r="P6988" s="2"/>
      <c r="Q6988" s="2"/>
    </row>
    <row r="6989" spans="16:17">
      <c r="P6989" s="2"/>
      <c r="Q6989" s="2"/>
    </row>
    <row r="6990" spans="16:17">
      <c r="P6990" s="2"/>
      <c r="Q6990" s="2"/>
    </row>
    <row r="6993" spans="16:17">
      <c r="P6993" s="2"/>
      <c r="Q6993" s="2"/>
    </row>
    <row r="6994" spans="16:17">
      <c r="P6994" s="2"/>
      <c r="Q6994" s="2"/>
    </row>
    <row r="6997" spans="16:17">
      <c r="P6997" s="2"/>
      <c r="Q6997" s="2"/>
    </row>
    <row r="6998" spans="16:17">
      <c r="P6998" s="2"/>
      <c r="Q6998" s="2"/>
    </row>
    <row r="7000" spans="16:17">
      <c r="P7000" s="2"/>
      <c r="Q7000" s="2"/>
    </row>
    <row r="7001" spans="16:17">
      <c r="P7001" s="2"/>
      <c r="Q7001" s="2"/>
    </row>
    <row r="7002" spans="16:17">
      <c r="P7002" s="2"/>
      <c r="Q7002" s="2"/>
    </row>
    <row r="7003" spans="16:17">
      <c r="P7003" s="2"/>
      <c r="Q7003" s="2"/>
    </row>
    <row r="7004" spans="16:17">
      <c r="P7004" s="2"/>
      <c r="Q7004" s="2"/>
    </row>
    <row r="7005" spans="16:17">
      <c r="P7005" s="2"/>
      <c r="Q7005" s="2"/>
    </row>
    <row r="7007" spans="16:17">
      <c r="P7007" s="2"/>
      <c r="Q7007" s="2"/>
    </row>
    <row r="7009" spans="16:17">
      <c r="P7009" s="2"/>
      <c r="Q7009" s="2"/>
    </row>
    <row r="7011" spans="16:17">
      <c r="P7011" s="2"/>
      <c r="Q7011" s="2"/>
    </row>
    <row r="7012" spans="16:17">
      <c r="P7012" s="2"/>
      <c r="Q7012" s="2"/>
    </row>
    <row r="7014" spans="16:17">
      <c r="P7014" s="2"/>
      <c r="Q7014" s="2"/>
    </row>
    <row r="7020" spans="16:17">
      <c r="P7020" s="2"/>
      <c r="Q7020" s="2"/>
    </row>
    <row r="7023" spans="16:17">
      <c r="P7023" s="2"/>
      <c r="Q7023" s="2"/>
    </row>
    <row r="7024" spans="16:17">
      <c r="P7024" s="2"/>
      <c r="Q7024" s="2"/>
    </row>
    <row r="7030" spans="16:17">
      <c r="P7030" s="2"/>
      <c r="Q7030" s="2"/>
    </row>
    <row r="7041" spans="16:17">
      <c r="P7041" s="2"/>
      <c r="Q7041" s="2"/>
    </row>
    <row r="7058" spans="16:17">
      <c r="P7058" s="2"/>
      <c r="Q7058" s="2"/>
    </row>
    <row r="7068" spans="16:17">
      <c r="P7068" s="2"/>
      <c r="Q7068" s="2"/>
    </row>
    <row r="7069" spans="16:17">
      <c r="P7069" s="2"/>
      <c r="Q7069" s="2"/>
    </row>
    <row r="7071" spans="16:17">
      <c r="P7071" s="2"/>
      <c r="Q7071" s="2"/>
    </row>
    <row r="7073" spans="16:17">
      <c r="P7073" s="2"/>
      <c r="Q7073" s="2"/>
    </row>
    <row r="7074" spans="16:17">
      <c r="P7074" s="2"/>
      <c r="Q7074" s="2"/>
    </row>
    <row r="7075" spans="16:17">
      <c r="P7075" s="2"/>
      <c r="Q7075" s="2"/>
    </row>
    <row r="7076" spans="16:17">
      <c r="P7076" s="2"/>
      <c r="Q7076" s="2"/>
    </row>
    <row r="7083" spans="16:17">
      <c r="P7083" s="2"/>
      <c r="Q7083" s="2"/>
    </row>
    <row r="7084" spans="16:17">
      <c r="P7084" s="2"/>
      <c r="Q7084" s="2"/>
    </row>
    <row r="7090" spans="16:17">
      <c r="P7090" s="2"/>
      <c r="Q7090" s="2"/>
    </row>
    <row r="7097" spans="16:17">
      <c r="P7097" s="2"/>
      <c r="Q7097" s="2"/>
    </row>
    <row r="7100" spans="16:17">
      <c r="P7100" s="2"/>
      <c r="Q7100" s="2"/>
    </row>
    <row r="7106" spans="16:17">
      <c r="P7106" s="2"/>
      <c r="Q7106" s="2"/>
    </row>
    <row r="7110" spans="16:17">
      <c r="P7110" s="2"/>
      <c r="Q7110" s="2"/>
    </row>
    <row r="7119" spans="16:17">
      <c r="P7119" s="2"/>
      <c r="Q7119" s="2"/>
    </row>
    <row r="7123" spans="16:17">
      <c r="P7123" s="2"/>
      <c r="Q7123" s="2"/>
    </row>
    <row r="7130" spans="16:17">
      <c r="P7130" s="2"/>
      <c r="Q7130" s="2"/>
    </row>
    <row r="7133" spans="16:17">
      <c r="P7133" s="2"/>
      <c r="Q7133" s="2"/>
    </row>
    <row r="7136" spans="16:17">
      <c r="P7136" s="2"/>
      <c r="Q7136" s="2"/>
    </row>
    <row r="7137" spans="16:17">
      <c r="P7137" s="2"/>
      <c r="Q7137" s="2"/>
    </row>
    <row r="7138" spans="16:17">
      <c r="P7138" s="2"/>
      <c r="Q7138" s="2"/>
    </row>
    <row r="7149" spans="16:17">
      <c r="P7149" s="2"/>
      <c r="Q7149" s="2"/>
    </row>
    <row r="7153" spans="16:17">
      <c r="P7153" s="2"/>
      <c r="Q7153" s="2"/>
    </row>
    <row r="7154" spans="16:17">
      <c r="P7154" s="2"/>
      <c r="Q7154" s="2"/>
    </row>
    <row r="7155" spans="16:17">
      <c r="P7155" s="2"/>
      <c r="Q7155" s="2"/>
    </row>
    <row r="7156" spans="16:17">
      <c r="P7156" s="2"/>
      <c r="Q7156" s="2"/>
    </row>
    <row r="7158" spans="16:17">
      <c r="P7158" s="2"/>
      <c r="Q7158" s="2"/>
    </row>
    <row r="7159" spans="16:17">
      <c r="P7159" s="2"/>
      <c r="Q7159" s="2"/>
    </row>
    <row r="7161" spans="16:17">
      <c r="P7161" s="2"/>
      <c r="Q7161" s="2"/>
    </row>
    <row r="7165" spans="16:17">
      <c r="P7165" s="2"/>
      <c r="Q7165" s="2"/>
    </row>
    <row r="7169" spans="16:17">
      <c r="P7169" s="2"/>
      <c r="Q7169" s="2"/>
    </row>
    <row r="7170" spans="16:17">
      <c r="P7170" s="2"/>
      <c r="Q7170" s="2"/>
    </row>
    <row r="7171" spans="16:17">
      <c r="P7171" s="2"/>
      <c r="Q7171" s="2"/>
    </row>
    <row r="7172" spans="16:17">
      <c r="P7172" s="2"/>
      <c r="Q7172" s="2"/>
    </row>
    <row r="7174" spans="16:17">
      <c r="P7174" s="2"/>
      <c r="Q7174" s="2"/>
    </row>
    <row r="7175" spans="16:17">
      <c r="P7175" s="2"/>
      <c r="Q7175" s="2"/>
    </row>
    <row r="7176" spans="16:17">
      <c r="P7176" s="2"/>
      <c r="Q7176" s="2"/>
    </row>
    <row r="7179" spans="16:17">
      <c r="P7179" s="2"/>
      <c r="Q7179" s="2"/>
    </row>
    <row r="7181" spans="16:17">
      <c r="P7181" s="2"/>
      <c r="Q7181" s="2"/>
    </row>
    <row r="7182" spans="16:17">
      <c r="P7182" s="2"/>
      <c r="Q7182" s="2"/>
    </row>
    <row r="7183" spans="16:17">
      <c r="P7183" s="2"/>
      <c r="Q7183" s="2"/>
    </row>
    <row r="7185" spans="16:17">
      <c r="P7185" s="2"/>
      <c r="Q7185" s="2"/>
    </row>
    <row r="7192" spans="16:17">
      <c r="P7192" s="2"/>
      <c r="Q7192" s="2"/>
    </row>
    <row r="7194" spans="16:17">
      <c r="P7194" s="2"/>
      <c r="Q7194" s="2"/>
    </row>
    <row r="7195" spans="16:17">
      <c r="P7195" s="2"/>
      <c r="Q7195" s="2"/>
    </row>
    <row r="7196" spans="16:17">
      <c r="P7196" s="2"/>
      <c r="Q7196" s="2"/>
    </row>
    <row r="7197" spans="16:17">
      <c r="P7197" s="2"/>
      <c r="Q7197" s="2"/>
    </row>
    <row r="7198" spans="16:17">
      <c r="P7198" s="2"/>
      <c r="Q7198" s="2"/>
    </row>
    <row r="7200" spans="16:17">
      <c r="P7200" s="2"/>
      <c r="Q7200" s="2"/>
    </row>
    <row r="7201" spans="16:17">
      <c r="P7201" s="2"/>
      <c r="Q7201" s="2"/>
    </row>
    <row r="7202" spans="16:17">
      <c r="P7202" s="2"/>
      <c r="Q7202" s="2"/>
    </row>
    <row r="7203" spans="16:17">
      <c r="P7203" s="2"/>
      <c r="Q7203" s="2"/>
    </row>
    <row r="7206" spans="16:17">
      <c r="P7206" s="2"/>
      <c r="Q7206" s="2"/>
    </row>
    <row r="7207" spans="16:17">
      <c r="P7207" s="2"/>
      <c r="Q7207" s="2"/>
    </row>
    <row r="7208" spans="16:17">
      <c r="P7208" s="2"/>
      <c r="Q7208" s="2"/>
    </row>
    <row r="7209" spans="16:17">
      <c r="P7209" s="2"/>
      <c r="Q7209" s="2"/>
    </row>
    <row r="7218" spans="16:17">
      <c r="P7218" s="2"/>
      <c r="Q7218" s="2"/>
    </row>
    <row r="7220" spans="16:17">
      <c r="P7220" s="2"/>
      <c r="Q7220" s="2"/>
    </row>
    <row r="7221" spans="16:17">
      <c r="P7221" s="2"/>
      <c r="Q7221" s="2"/>
    </row>
    <row r="7223" spans="16:17">
      <c r="P7223" s="2"/>
      <c r="Q7223" s="2"/>
    </row>
    <row r="7227" spans="16:17">
      <c r="P7227" s="2"/>
      <c r="Q7227" s="2"/>
    </row>
    <row r="7231" spans="16:17">
      <c r="P7231" s="2"/>
      <c r="Q7231" s="2"/>
    </row>
    <row r="7232" spans="16:17">
      <c r="P7232" s="2"/>
      <c r="Q7232" s="2"/>
    </row>
    <row r="7234" spans="16:17">
      <c r="P7234" s="2"/>
      <c r="Q7234" s="2"/>
    </row>
    <row r="7237" spans="16:17">
      <c r="P7237" s="2"/>
      <c r="Q7237" s="2"/>
    </row>
    <row r="7241" spans="16:17">
      <c r="P7241" s="2"/>
      <c r="Q7241" s="2"/>
    </row>
    <row r="7243" spans="16:17">
      <c r="P7243" s="2"/>
      <c r="Q7243" s="2"/>
    </row>
    <row r="7246" spans="16:17">
      <c r="P7246" s="2"/>
      <c r="Q7246" s="2"/>
    </row>
    <row r="7249" spans="16:17">
      <c r="P7249" s="2"/>
      <c r="Q7249" s="2"/>
    </row>
    <row r="7254" spans="16:17">
      <c r="P7254" s="2"/>
      <c r="Q7254" s="2"/>
    </row>
    <row r="7255" spans="16:17">
      <c r="P7255" s="2"/>
      <c r="Q7255" s="2"/>
    </row>
    <row r="7259" spans="16:17">
      <c r="P7259" s="2"/>
      <c r="Q7259" s="2"/>
    </row>
    <row r="7260" spans="16:17">
      <c r="P7260" s="2"/>
      <c r="Q7260" s="2"/>
    </row>
    <row r="7261" spans="16:17">
      <c r="P7261" s="2"/>
      <c r="Q7261" s="2"/>
    </row>
    <row r="7262" spans="16:17">
      <c r="P7262" s="2"/>
      <c r="Q7262" s="2"/>
    </row>
    <row r="7263" spans="16:17">
      <c r="P7263" s="2"/>
      <c r="Q7263" s="2"/>
    </row>
    <row r="7264" spans="16:17">
      <c r="P7264" s="2"/>
      <c r="Q7264" s="2"/>
    </row>
    <row r="7265" spans="16:17">
      <c r="P7265" s="2"/>
      <c r="Q7265" s="2"/>
    </row>
    <row r="7266" spans="16:17">
      <c r="P7266" s="2"/>
      <c r="Q7266" s="2"/>
    </row>
    <row r="7267" spans="16:17">
      <c r="P7267" s="2"/>
      <c r="Q7267" s="2"/>
    </row>
    <row r="7268" spans="16:17">
      <c r="P7268" s="2"/>
      <c r="Q7268" s="2"/>
    </row>
    <row r="7269" spans="16:17">
      <c r="P7269" s="2"/>
      <c r="Q7269" s="2"/>
    </row>
    <row r="7270" spans="16:17">
      <c r="P7270" s="2"/>
      <c r="Q7270" s="2"/>
    </row>
    <row r="7271" spans="16:17">
      <c r="P7271" s="2"/>
      <c r="Q7271" s="2"/>
    </row>
    <row r="7272" spans="16:17">
      <c r="P7272" s="2"/>
      <c r="Q7272" s="2"/>
    </row>
    <row r="7273" spans="16:17">
      <c r="P7273" s="2"/>
      <c r="Q7273" s="2"/>
    </row>
    <row r="7274" spans="16:17">
      <c r="P7274" s="2"/>
      <c r="Q7274" s="2"/>
    </row>
    <row r="7275" spans="16:17">
      <c r="P7275" s="2"/>
      <c r="Q7275" s="2"/>
    </row>
    <row r="7276" spans="16:17">
      <c r="P7276" s="2"/>
      <c r="Q7276" s="2"/>
    </row>
    <row r="7277" spans="16:17">
      <c r="P7277" s="2"/>
      <c r="Q7277" s="2"/>
    </row>
    <row r="7278" spans="16:17">
      <c r="P7278" s="2"/>
      <c r="Q7278" s="2"/>
    </row>
    <row r="7286" spans="16:17">
      <c r="P7286" s="2"/>
      <c r="Q7286" s="2"/>
    </row>
    <row r="7287" spans="16:17">
      <c r="P7287" s="2"/>
      <c r="Q7287" s="2"/>
    </row>
    <row r="7288" spans="16:17">
      <c r="P7288" s="2"/>
      <c r="Q7288" s="2"/>
    </row>
    <row r="7289" spans="16:17">
      <c r="P7289" s="2"/>
      <c r="Q7289" s="2"/>
    </row>
    <row r="7290" spans="16:17">
      <c r="P7290" s="2"/>
      <c r="Q7290" s="2"/>
    </row>
    <row r="7291" spans="16:17">
      <c r="P7291" s="2"/>
      <c r="Q7291" s="2"/>
    </row>
    <row r="7292" spans="16:17">
      <c r="P7292" s="2"/>
      <c r="Q7292" s="2"/>
    </row>
    <row r="7293" spans="16:17">
      <c r="P7293" s="2"/>
      <c r="Q7293" s="2"/>
    </row>
    <row r="7294" spans="16:17">
      <c r="P7294" s="2"/>
      <c r="Q7294" s="2"/>
    </row>
    <row r="7296" spans="16:17">
      <c r="P7296" s="2"/>
      <c r="Q7296" s="2"/>
    </row>
    <row r="7297" spans="16:17">
      <c r="P7297" s="2"/>
      <c r="Q7297" s="2"/>
    </row>
    <row r="7298" spans="16:17">
      <c r="P7298" s="2"/>
      <c r="Q7298" s="2"/>
    </row>
    <row r="7299" spans="16:17">
      <c r="P7299" s="2"/>
      <c r="Q7299" s="2"/>
    </row>
    <row r="7300" spans="16:17">
      <c r="P7300" s="2"/>
      <c r="Q7300" s="2"/>
    </row>
    <row r="7301" spans="16:17">
      <c r="P7301" s="2"/>
      <c r="Q7301" s="2"/>
    </row>
    <row r="7302" spans="16:17">
      <c r="P7302" s="2"/>
      <c r="Q7302" s="2"/>
    </row>
    <row r="7305" spans="16:17">
      <c r="P7305" s="2"/>
      <c r="Q7305" s="2"/>
    </row>
    <row r="7307" spans="16:17">
      <c r="P7307" s="2"/>
      <c r="Q7307" s="2"/>
    </row>
    <row r="7308" spans="16:17">
      <c r="P7308" s="2"/>
      <c r="Q7308" s="2"/>
    </row>
    <row r="7309" spans="16:17">
      <c r="P7309" s="2"/>
      <c r="Q7309" s="2"/>
    </row>
    <row r="7310" spans="16:17">
      <c r="P7310" s="2"/>
      <c r="Q7310" s="2"/>
    </row>
    <row r="7311" spans="16:17">
      <c r="P7311" s="2"/>
      <c r="Q7311" s="2"/>
    </row>
    <row r="7313" spans="16:17">
      <c r="P7313" s="2"/>
      <c r="Q7313" s="2"/>
    </row>
    <row r="7314" spans="16:17">
      <c r="P7314" s="2"/>
      <c r="Q7314" s="2"/>
    </row>
    <row r="7315" spans="16:17">
      <c r="P7315" s="2"/>
      <c r="Q7315" s="2"/>
    </row>
    <row r="7316" spans="16:17">
      <c r="P7316" s="2"/>
      <c r="Q7316" s="2"/>
    </row>
    <row r="7318" spans="16:17">
      <c r="P7318" s="2"/>
      <c r="Q7318" s="2"/>
    </row>
    <row r="7319" spans="16:17">
      <c r="P7319" s="2"/>
      <c r="Q7319" s="2"/>
    </row>
    <row r="7320" spans="16:17">
      <c r="P7320" s="2"/>
      <c r="Q7320" s="2"/>
    </row>
    <row r="7322" spans="16:17">
      <c r="P7322" s="2"/>
      <c r="Q7322" s="2"/>
    </row>
    <row r="7324" spans="16:17">
      <c r="P7324" s="2"/>
      <c r="Q7324" s="2"/>
    </row>
    <row r="7325" spans="16:17">
      <c r="P7325" s="2"/>
      <c r="Q7325" s="2"/>
    </row>
    <row r="7326" spans="16:17">
      <c r="P7326" s="2"/>
      <c r="Q7326" s="2"/>
    </row>
    <row r="7327" spans="16:17">
      <c r="P7327" s="2"/>
      <c r="Q7327" s="2"/>
    </row>
    <row r="7328" spans="16:17">
      <c r="P7328" s="2"/>
      <c r="Q7328" s="2"/>
    </row>
    <row r="7329" spans="16:17">
      <c r="P7329" s="2"/>
      <c r="Q7329" s="2"/>
    </row>
    <row r="7331" spans="16:17">
      <c r="P7331" s="2"/>
      <c r="Q7331" s="2"/>
    </row>
    <row r="7332" spans="16:17">
      <c r="P7332" s="2"/>
      <c r="Q7332" s="2"/>
    </row>
    <row r="7333" spans="16:17">
      <c r="P7333" s="2"/>
      <c r="Q7333" s="2"/>
    </row>
    <row r="7335" spans="16:17">
      <c r="P7335" s="2"/>
      <c r="Q7335" s="2"/>
    </row>
    <row r="7336" spans="16:17">
      <c r="P7336" s="2"/>
      <c r="Q7336" s="2"/>
    </row>
    <row r="7337" spans="16:17">
      <c r="P7337" s="2"/>
      <c r="Q7337" s="2"/>
    </row>
    <row r="7338" spans="16:17">
      <c r="P7338" s="2"/>
      <c r="Q7338" s="2"/>
    </row>
    <row r="7339" spans="16:17">
      <c r="P7339" s="2"/>
      <c r="Q7339" s="2"/>
    </row>
    <row r="7340" spans="16:17">
      <c r="P7340" s="2"/>
      <c r="Q7340" s="2"/>
    </row>
    <row r="7341" spans="16:17">
      <c r="P7341" s="2"/>
      <c r="Q7341" s="2"/>
    </row>
    <row r="7342" spans="16:17">
      <c r="P7342" s="2"/>
      <c r="Q7342" s="2"/>
    </row>
    <row r="7343" spans="16:17">
      <c r="P7343" s="2"/>
      <c r="Q7343" s="2"/>
    </row>
    <row r="7346" spans="16:17">
      <c r="P7346" s="2"/>
      <c r="Q7346" s="2"/>
    </row>
    <row r="7347" spans="16:17">
      <c r="P7347" s="2"/>
      <c r="Q7347" s="2"/>
    </row>
    <row r="7348" spans="16:17">
      <c r="P7348" s="2"/>
      <c r="Q7348" s="2"/>
    </row>
    <row r="7349" spans="16:17">
      <c r="P7349" s="2"/>
      <c r="Q7349" s="2"/>
    </row>
    <row r="7353" spans="16:17">
      <c r="P7353" s="2"/>
      <c r="Q7353" s="2"/>
    </row>
    <row r="7358" spans="16:17">
      <c r="P7358" s="2"/>
      <c r="Q7358" s="2"/>
    </row>
    <row r="7359" spans="16:17">
      <c r="P7359" s="2"/>
      <c r="Q7359" s="2"/>
    </row>
    <row r="7360" spans="16:17">
      <c r="P7360" s="2"/>
      <c r="Q7360" s="2"/>
    </row>
    <row r="7362" spans="16:17">
      <c r="P7362" s="2"/>
      <c r="Q7362" s="2"/>
    </row>
    <row r="7364" spans="16:17">
      <c r="P7364" s="2"/>
      <c r="Q7364" s="2"/>
    </row>
    <row r="7365" spans="16:17">
      <c r="P7365" s="2"/>
      <c r="Q7365" s="2"/>
    </row>
    <row r="7366" spans="16:17">
      <c r="P7366" s="2"/>
      <c r="Q7366" s="2"/>
    </row>
    <row r="7367" spans="16:17">
      <c r="P7367" s="2"/>
      <c r="Q7367" s="2"/>
    </row>
    <row r="7368" spans="16:17">
      <c r="P7368" s="2"/>
      <c r="Q7368" s="2"/>
    </row>
    <row r="7369" spans="16:17">
      <c r="P7369" s="2"/>
      <c r="Q7369" s="2"/>
    </row>
    <row r="7372" spans="16:17">
      <c r="P7372" s="2"/>
      <c r="Q7372" s="2"/>
    </row>
    <row r="7373" spans="16:17">
      <c r="P7373" s="2"/>
      <c r="Q7373" s="2"/>
    </row>
    <row r="7375" spans="16:17">
      <c r="P7375" s="2"/>
      <c r="Q7375" s="2"/>
    </row>
    <row r="7377" spans="16:17">
      <c r="P7377" s="2"/>
      <c r="Q7377" s="2"/>
    </row>
    <row r="7379" spans="16:17">
      <c r="P7379" s="2"/>
      <c r="Q7379" s="2"/>
    </row>
    <row r="7380" spans="16:17">
      <c r="P7380" s="2"/>
      <c r="Q7380" s="2"/>
    </row>
    <row r="7383" spans="16:17">
      <c r="P7383" s="2"/>
      <c r="Q7383" s="2"/>
    </row>
    <row r="7385" spans="16:17">
      <c r="P7385" s="2"/>
      <c r="Q7385" s="2"/>
    </row>
    <row r="7386" spans="16:17">
      <c r="P7386" s="2"/>
      <c r="Q7386" s="2"/>
    </row>
    <row r="7387" spans="16:17">
      <c r="P7387" s="2"/>
      <c r="Q7387" s="2"/>
    </row>
    <row r="7389" spans="16:17">
      <c r="P7389" s="2"/>
      <c r="Q7389" s="2"/>
    </row>
    <row r="7390" spans="16:17">
      <c r="P7390" s="2"/>
      <c r="Q7390" s="2"/>
    </row>
    <row r="7391" spans="16:17">
      <c r="P7391" s="2"/>
      <c r="Q7391" s="2"/>
    </row>
    <row r="7392" spans="16:17">
      <c r="P7392" s="2"/>
      <c r="Q7392" s="2"/>
    </row>
    <row r="7402" spans="16:17">
      <c r="P7402" s="2"/>
      <c r="Q7402" s="2"/>
    </row>
    <row r="7403" spans="16:17">
      <c r="P7403" s="2"/>
      <c r="Q7403" s="2"/>
    </row>
    <row r="7404" spans="16:17">
      <c r="P7404" s="2"/>
      <c r="Q7404" s="2"/>
    </row>
    <row r="7405" spans="16:17">
      <c r="P7405" s="2"/>
      <c r="Q7405" s="2"/>
    </row>
    <row r="7408" spans="16:17">
      <c r="P7408" s="2"/>
      <c r="Q7408" s="2"/>
    </row>
    <row r="7409" spans="16:17">
      <c r="P7409" s="2"/>
      <c r="Q7409" s="2"/>
    </row>
    <row r="7410" spans="16:17">
      <c r="P7410" s="2"/>
      <c r="Q7410" s="2"/>
    </row>
    <row r="7411" spans="16:17">
      <c r="P7411" s="2"/>
      <c r="Q7411" s="2"/>
    </row>
    <row r="7413" spans="16:17">
      <c r="P7413" s="2"/>
      <c r="Q7413" s="2"/>
    </row>
    <row r="7416" spans="16:17">
      <c r="P7416" s="2"/>
      <c r="Q7416" s="2"/>
    </row>
    <row r="7420" spans="16:17">
      <c r="P7420" s="2"/>
      <c r="Q7420" s="2"/>
    </row>
    <row r="7421" spans="16:17">
      <c r="P7421" s="2"/>
      <c r="Q7421" s="2"/>
    </row>
    <row r="7422" spans="16:17">
      <c r="P7422" s="2"/>
      <c r="Q7422" s="2"/>
    </row>
    <row r="7424" spans="16:17">
      <c r="P7424" s="2"/>
      <c r="Q7424" s="2"/>
    </row>
    <row r="7425" spans="16:17">
      <c r="P7425" s="2"/>
      <c r="Q7425" s="2"/>
    </row>
    <row r="7426" spans="16:17">
      <c r="P7426" s="2"/>
      <c r="Q7426" s="2"/>
    </row>
    <row r="7428" spans="16:17">
      <c r="P7428" s="2"/>
      <c r="Q7428" s="2"/>
    </row>
    <row r="7430" spans="16:17">
      <c r="P7430" s="2"/>
      <c r="Q7430" s="2"/>
    </row>
    <row r="7431" spans="16:17">
      <c r="P7431" s="2"/>
      <c r="Q7431" s="2"/>
    </row>
    <row r="7433" spans="16:17">
      <c r="P7433" s="2"/>
      <c r="Q7433" s="2"/>
    </row>
    <row r="7434" spans="16:17">
      <c r="P7434" s="2"/>
      <c r="Q7434" s="2"/>
    </row>
    <row r="7435" spans="16:17">
      <c r="P7435" s="2"/>
      <c r="Q7435" s="2"/>
    </row>
    <row r="7437" spans="16:17">
      <c r="P7437" s="2"/>
      <c r="Q7437" s="2"/>
    </row>
    <row r="7438" spans="16:17">
      <c r="P7438" s="2"/>
      <c r="Q7438" s="2"/>
    </row>
    <row r="7439" spans="16:17">
      <c r="P7439" s="2"/>
      <c r="Q7439" s="2"/>
    </row>
    <row r="7440" spans="16:17">
      <c r="P7440" s="2"/>
      <c r="Q7440" s="2"/>
    </row>
    <row r="7442" spans="16:17">
      <c r="P7442" s="2"/>
      <c r="Q7442" s="2"/>
    </row>
    <row r="7457" spans="16:17">
      <c r="P7457" s="2"/>
      <c r="Q7457" s="2"/>
    </row>
    <row r="7461" spans="16:17">
      <c r="P7461" s="2"/>
      <c r="Q7461" s="2"/>
    </row>
    <row r="7465" spans="16:17">
      <c r="P7465" s="2"/>
      <c r="Q7465" s="2"/>
    </row>
    <row r="7469" spans="16:17">
      <c r="P7469" s="2"/>
      <c r="Q7469" s="2"/>
    </row>
    <row r="7470" spans="16:17">
      <c r="P7470" s="2"/>
      <c r="Q7470" s="2"/>
    </row>
    <row r="7473" spans="16:17">
      <c r="P7473" s="2"/>
      <c r="Q7473" s="2"/>
    </row>
    <row r="7474" spans="16:17">
      <c r="P7474" s="2"/>
      <c r="Q7474" s="2"/>
    </row>
    <row r="7475" spans="16:17">
      <c r="P7475" s="2"/>
      <c r="Q7475" s="2"/>
    </row>
    <row r="7476" spans="16:17">
      <c r="P7476" s="2"/>
      <c r="Q7476" s="2"/>
    </row>
    <row r="7477" spans="16:17">
      <c r="P7477" s="2"/>
      <c r="Q7477" s="2"/>
    </row>
    <row r="7483" spans="16:17">
      <c r="P7483" s="2"/>
      <c r="Q7483" s="2"/>
    </row>
    <row r="7484" spans="16:17">
      <c r="P7484" s="2"/>
      <c r="Q7484" s="2"/>
    </row>
    <row r="7485" spans="16:17">
      <c r="P7485" s="2"/>
      <c r="Q7485" s="2"/>
    </row>
    <row r="7486" spans="16:17">
      <c r="P7486" s="2"/>
      <c r="Q7486" s="2"/>
    </row>
    <row r="7487" spans="16:17">
      <c r="P7487" s="2"/>
      <c r="Q7487" s="2"/>
    </row>
    <row r="7488" spans="16:17">
      <c r="P7488" s="2"/>
      <c r="Q7488" s="2"/>
    </row>
    <row r="7489" spans="16:17">
      <c r="P7489" s="2"/>
      <c r="Q7489" s="2"/>
    </row>
    <row r="7493" spans="16:17">
      <c r="P7493" s="2"/>
      <c r="Q7493" s="2"/>
    </row>
    <row r="7494" spans="16:17">
      <c r="P7494" s="2"/>
      <c r="Q7494" s="2"/>
    </row>
    <row r="7496" spans="16:17">
      <c r="P7496" s="2"/>
      <c r="Q7496" s="2"/>
    </row>
    <row r="7498" spans="16:17">
      <c r="P7498" s="2"/>
      <c r="Q7498" s="2"/>
    </row>
    <row r="7501" spans="16:17">
      <c r="P7501" s="2"/>
      <c r="Q7501" s="2"/>
    </row>
    <row r="7502" spans="16:17">
      <c r="P7502" s="2"/>
      <c r="Q7502" s="2"/>
    </row>
    <row r="7504" spans="16:17">
      <c r="P7504" s="2"/>
      <c r="Q7504" s="2"/>
    </row>
    <row r="7505" spans="16:17">
      <c r="P7505" s="2"/>
      <c r="Q7505" s="2"/>
    </row>
    <row r="7506" spans="16:17">
      <c r="P7506" s="2"/>
      <c r="Q7506" s="2"/>
    </row>
    <row r="7507" spans="16:17">
      <c r="P7507" s="2"/>
      <c r="Q7507" s="2"/>
    </row>
    <row r="7509" spans="16:17">
      <c r="P7509" s="2"/>
      <c r="Q7509" s="2"/>
    </row>
    <row r="7510" spans="16:17">
      <c r="P7510" s="2"/>
      <c r="Q7510" s="2"/>
    </row>
    <row r="7511" spans="16:17">
      <c r="P7511" s="2"/>
      <c r="Q7511" s="2"/>
    </row>
    <row r="7516" spans="16:17">
      <c r="P7516" s="2"/>
      <c r="Q7516" s="2"/>
    </row>
    <row r="7517" spans="16:17">
      <c r="P7517" s="2"/>
      <c r="Q7517" s="2"/>
    </row>
    <row r="7519" spans="16:17">
      <c r="P7519" s="2"/>
      <c r="Q7519" s="2"/>
    </row>
    <row r="7520" spans="16:17">
      <c r="P7520" s="2"/>
      <c r="Q7520" s="2"/>
    </row>
    <row r="7521" spans="16:17">
      <c r="P7521" s="2"/>
      <c r="Q7521" s="2"/>
    </row>
    <row r="7524" spans="16:17">
      <c r="P7524" s="2"/>
      <c r="Q7524" s="2"/>
    </row>
    <row r="7526" spans="16:17">
      <c r="P7526" s="2"/>
      <c r="Q7526" s="2"/>
    </row>
    <row r="7530" spans="16:17">
      <c r="P7530" s="2"/>
      <c r="Q7530" s="2"/>
    </row>
    <row r="7531" spans="16:17">
      <c r="P7531" s="2"/>
      <c r="Q7531" s="2"/>
    </row>
    <row r="7532" spans="16:17">
      <c r="P7532" s="2"/>
      <c r="Q7532" s="2"/>
    </row>
    <row r="7535" spans="16:17">
      <c r="P7535" s="2"/>
      <c r="Q7535" s="2"/>
    </row>
    <row r="7536" spans="16:17">
      <c r="P7536" s="2"/>
      <c r="Q7536" s="2"/>
    </row>
    <row r="7537" spans="16:17">
      <c r="P7537" s="2"/>
      <c r="Q7537" s="2"/>
    </row>
    <row r="7539" spans="16:17">
      <c r="P7539" s="2"/>
      <c r="Q7539" s="2"/>
    </row>
    <row r="7540" spans="16:17">
      <c r="P7540" s="2"/>
      <c r="Q7540" s="2"/>
    </row>
    <row r="7541" spans="16:17">
      <c r="P7541" s="2"/>
      <c r="Q7541" s="2"/>
    </row>
    <row r="7542" spans="16:17">
      <c r="P7542" s="2"/>
      <c r="Q7542" s="2"/>
    </row>
    <row r="7543" spans="16:17">
      <c r="P7543" s="2"/>
      <c r="Q7543" s="2"/>
    </row>
    <row r="7544" spans="16:17">
      <c r="P7544" s="2"/>
      <c r="Q7544" s="2"/>
    </row>
    <row r="7545" spans="16:17">
      <c r="P7545" s="2"/>
      <c r="Q7545" s="2"/>
    </row>
    <row r="7547" spans="16:17">
      <c r="P7547" s="2"/>
      <c r="Q7547" s="2"/>
    </row>
    <row r="7548" spans="16:17">
      <c r="P7548" s="2"/>
      <c r="Q7548" s="2"/>
    </row>
    <row r="7549" spans="16:17">
      <c r="P7549" s="2"/>
      <c r="Q7549" s="2"/>
    </row>
    <row r="7550" spans="16:17">
      <c r="P7550" s="2"/>
      <c r="Q7550" s="2"/>
    </row>
    <row r="7555" spans="16:17">
      <c r="P7555" s="2"/>
      <c r="Q7555" s="2"/>
    </row>
    <row r="7556" spans="16:17">
      <c r="P7556" s="2"/>
      <c r="Q7556" s="2"/>
    </row>
    <row r="7559" spans="16:17">
      <c r="P7559" s="2"/>
      <c r="Q7559" s="2"/>
    </row>
    <row r="7563" spans="16:17">
      <c r="P7563" s="2"/>
      <c r="Q7563" s="2"/>
    </row>
    <row r="7565" spans="16:17">
      <c r="P7565" s="2"/>
      <c r="Q7565" s="2"/>
    </row>
    <row r="7566" spans="16:17">
      <c r="P7566" s="2"/>
      <c r="Q7566" s="2"/>
    </row>
    <row r="7571" spans="16:17">
      <c r="P7571" s="2"/>
      <c r="Q7571" s="2"/>
    </row>
    <row r="7575" spans="16:17">
      <c r="P7575" s="2"/>
      <c r="Q7575" s="2"/>
    </row>
    <row r="7585" spans="16:17">
      <c r="P7585" s="2"/>
      <c r="Q7585" s="2"/>
    </row>
    <row r="7587" spans="16:17">
      <c r="P7587" s="2"/>
      <c r="Q7587" s="2"/>
    </row>
    <row r="7589" spans="16:17">
      <c r="P7589" s="2"/>
      <c r="Q7589" s="2"/>
    </row>
    <row r="7591" spans="16:17">
      <c r="P7591" s="2"/>
      <c r="Q7591" s="2"/>
    </row>
    <row r="7592" spans="16:17">
      <c r="P7592" s="2"/>
      <c r="Q7592" s="2"/>
    </row>
    <row r="7594" spans="16:17">
      <c r="P7594" s="2"/>
      <c r="Q7594" s="2"/>
    </row>
    <row r="7595" spans="16:17">
      <c r="P7595" s="2"/>
      <c r="Q7595" s="2"/>
    </row>
    <row r="7597" spans="16:17">
      <c r="P7597" s="2"/>
      <c r="Q7597" s="2"/>
    </row>
    <row r="7598" spans="16:17">
      <c r="P7598" s="2"/>
      <c r="Q7598" s="2"/>
    </row>
    <row r="7600" spans="16:17">
      <c r="P7600" s="2"/>
      <c r="Q7600" s="2"/>
    </row>
    <row r="7602" spans="16:17">
      <c r="P7602" s="2"/>
      <c r="Q7602" s="2"/>
    </row>
    <row r="7603" spans="16:17">
      <c r="P7603" s="2"/>
      <c r="Q7603" s="2"/>
    </row>
    <row r="7604" spans="16:17">
      <c r="P7604" s="2"/>
      <c r="Q7604" s="2"/>
    </row>
    <row r="7606" spans="16:17">
      <c r="P7606" s="2"/>
      <c r="Q7606" s="2"/>
    </row>
    <row r="7608" spans="16:17">
      <c r="P7608" s="2"/>
      <c r="Q7608" s="2"/>
    </row>
    <row r="7613" spans="16:17">
      <c r="P7613" s="2"/>
      <c r="Q7613" s="2"/>
    </row>
    <row r="7614" spans="16:17">
      <c r="P7614" s="2"/>
      <c r="Q7614" s="2"/>
    </row>
    <row r="7615" spans="16:17">
      <c r="P7615" s="2"/>
      <c r="Q7615" s="2"/>
    </row>
    <row r="7616" spans="16:17">
      <c r="P7616" s="2"/>
      <c r="Q7616" s="2"/>
    </row>
    <row r="7617" spans="16:17">
      <c r="P7617" s="2"/>
      <c r="Q7617" s="2"/>
    </row>
    <row r="7619" spans="16:17">
      <c r="P7619" s="2"/>
      <c r="Q7619" s="2"/>
    </row>
    <row r="7628" spans="16:17">
      <c r="P7628" s="2"/>
      <c r="Q7628" s="2"/>
    </row>
    <row r="7633" spans="16:17">
      <c r="P7633" s="2"/>
      <c r="Q7633" s="2"/>
    </row>
    <row r="7634" spans="16:17">
      <c r="P7634" s="2"/>
      <c r="Q7634" s="2"/>
    </row>
    <row r="7635" spans="16:17">
      <c r="P7635" s="2"/>
      <c r="Q7635" s="2"/>
    </row>
    <row r="7637" spans="16:17">
      <c r="P7637" s="2"/>
      <c r="Q7637" s="2"/>
    </row>
    <row r="7639" spans="16:17">
      <c r="P7639" s="2"/>
      <c r="Q7639" s="2"/>
    </row>
    <row r="7641" spans="16:17">
      <c r="P7641" s="2"/>
      <c r="Q7641" s="2"/>
    </row>
    <row r="7642" spans="16:17">
      <c r="P7642" s="2"/>
      <c r="Q7642" s="2"/>
    </row>
    <row r="7644" spans="16:17">
      <c r="P7644" s="2"/>
      <c r="Q7644" s="2"/>
    </row>
    <row r="7645" spans="16:17">
      <c r="P7645" s="2"/>
      <c r="Q7645" s="2"/>
    </row>
    <row r="7646" spans="16:17">
      <c r="P7646" s="2"/>
      <c r="Q7646" s="2"/>
    </row>
    <row r="7648" spans="16:17">
      <c r="P7648" s="2"/>
      <c r="Q7648" s="2"/>
    </row>
    <row r="7651" spans="16:17">
      <c r="P7651" s="2"/>
      <c r="Q7651" s="2"/>
    </row>
    <row r="7653" spans="16:17">
      <c r="P7653" s="2"/>
      <c r="Q7653" s="2"/>
    </row>
    <row r="7657" spans="16:17">
      <c r="P7657" s="2"/>
      <c r="Q7657" s="2"/>
    </row>
    <row r="7659" spans="16:17">
      <c r="P7659" s="2"/>
      <c r="Q7659" s="2"/>
    </row>
    <row r="7660" spans="16:17">
      <c r="P7660" s="2"/>
      <c r="Q7660" s="2"/>
    </row>
    <row r="7664" spans="16:17">
      <c r="P7664" s="2"/>
      <c r="Q7664" s="2"/>
    </row>
    <row r="7668" spans="16:17">
      <c r="P7668" s="2"/>
      <c r="Q7668" s="2"/>
    </row>
    <row r="7671" spans="16:17">
      <c r="P7671" s="2"/>
      <c r="Q7671" s="2"/>
    </row>
    <row r="7681" spans="16:17">
      <c r="P7681" s="2"/>
      <c r="Q7681" s="2"/>
    </row>
    <row r="7684" spans="16:17">
      <c r="P7684" s="2"/>
      <c r="Q7684" s="2"/>
    </row>
    <row r="7685" spans="16:17">
      <c r="P7685" s="2"/>
      <c r="Q7685" s="2"/>
    </row>
    <row r="7686" spans="16:17">
      <c r="P7686" s="2"/>
      <c r="Q7686" s="2"/>
    </row>
    <row r="7690" spans="16:17">
      <c r="P7690" s="2"/>
      <c r="Q7690" s="2"/>
    </row>
    <row r="7695" spans="16:17">
      <c r="P7695" s="2"/>
      <c r="Q7695" s="2"/>
    </row>
    <row r="7697" spans="16:17">
      <c r="P7697" s="2"/>
      <c r="Q7697" s="2"/>
    </row>
    <row r="7701" spans="16:17">
      <c r="P7701" s="2"/>
      <c r="Q7701" s="2"/>
    </row>
    <row r="7702" spans="16:17">
      <c r="P7702" s="2"/>
      <c r="Q7702" s="2"/>
    </row>
    <row r="7703" spans="16:17">
      <c r="P7703" s="2"/>
      <c r="Q7703" s="2"/>
    </row>
    <row r="7706" spans="16:17">
      <c r="P7706" s="2"/>
      <c r="Q7706" s="2"/>
    </row>
    <row r="7708" spans="16:17">
      <c r="P7708" s="2"/>
      <c r="Q7708" s="2"/>
    </row>
    <row r="7711" spans="16:17">
      <c r="P7711" s="2"/>
      <c r="Q7711" s="2"/>
    </row>
    <row r="7716" spans="16:17">
      <c r="P7716" s="2"/>
      <c r="Q7716" s="2"/>
    </row>
    <row r="7724" spans="16:17">
      <c r="P7724" s="2"/>
      <c r="Q7724" s="2"/>
    </row>
    <row r="7725" spans="16:17">
      <c r="P7725" s="2"/>
      <c r="Q7725" s="2"/>
    </row>
    <row r="7726" spans="16:17">
      <c r="P7726" s="2"/>
      <c r="Q7726" s="2"/>
    </row>
    <row r="7730" spans="16:17">
      <c r="P7730" s="2"/>
      <c r="Q7730" s="2"/>
    </row>
    <row r="7731" spans="16:17">
      <c r="P7731" s="2"/>
      <c r="Q7731" s="2"/>
    </row>
    <row r="7732" spans="16:17">
      <c r="P7732" s="2"/>
      <c r="Q7732" s="2"/>
    </row>
    <row r="7733" spans="16:17">
      <c r="P7733" s="2"/>
      <c r="Q7733" s="2"/>
    </row>
    <row r="7734" spans="16:17">
      <c r="P7734" s="2"/>
      <c r="Q7734" s="2"/>
    </row>
    <row r="7736" spans="16:17">
      <c r="P7736" s="2"/>
      <c r="Q7736" s="2"/>
    </row>
    <row r="7737" spans="16:17">
      <c r="P7737" s="2"/>
      <c r="Q7737" s="2"/>
    </row>
    <row r="7741" spans="16:17">
      <c r="P7741" s="2"/>
      <c r="Q7741" s="2"/>
    </row>
    <row r="7742" spans="16:17">
      <c r="P7742" s="2"/>
      <c r="Q7742" s="2"/>
    </row>
    <row r="7743" spans="16:17">
      <c r="P7743" s="2"/>
      <c r="Q7743" s="2"/>
    </row>
    <row r="7748" spans="16:17">
      <c r="P7748" s="2"/>
      <c r="Q7748" s="2"/>
    </row>
    <row r="7750" spans="16:17">
      <c r="P7750" s="2"/>
      <c r="Q7750" s="2"/>
    </row>
    <row r="7753" spans="16:17">
      <c r="P7753" s="2"/>
      <c r="Q7753" s="2"/>
    </row>
    <row r="7758" spans="16:17">
      <c r="P7758" s="2"/>
      <c r="Q7758" s="2"/>
    </row>
    <row r="7759" spans="16:17">
      <c r="P7759" s="2"/>
      <c r="Q7759" s="2"/>
    </row>
    <row r="7769" spans="16:17">
      <c r="P7769" s="2"/>
      <c r="Q7769" s="2"/>
    </row>
    <row r="7777" spans="16:17">
      <c r="P7777" s="2"/>
      <c r="Q7777" s="2"/>
    </row>
    <row r="7779" spans="16:17">
      <c r="P7779" s="2"/>
      <c r="Q7779" s="2"/>
    </row>
    <row r="7780" spans="16:17">
      <c r="P7780" s="2"/>
      <c r="Q7780" s="2"/>
    </row>
    <row r="7784" spans="16:17">
      <c r="P7784" s="2"/>
      <c r="Q7784" s="2"/>
    </row>
    <row r="7788" spans="16:17">
      <c r="P7788" s="2"/>
      <c r="Q7788" s="2"/>
    </row>
    <row r="7793" spans="16:17">
      <c r="P7793" s="2"/>
      <c r="Q7793" s="2"/>
    </row>
    <row r="7804" spans="16:17">
      <c r="P7804" s="2"/>
      <c r="Q7804" s="2"/>
    </row>
    <row r="7805" spans="16:17">
      <c r="P7805" s="2"/>
      <c r="Q7805" s="2"/>
    </row>
    <row r="7806" spans="16:17">
      <c r="P7806" s="2"/>
      <c r="Q7806" s="2"/>
    </row>
    <row r="7808" spans="16:17">
      <c r="P7808" s="2"/>
      <c r="Q7808" s="2"/>
    </row>
    <row r="7809" spans="16:17">
      <c r="P7809" s="2"/>
      <c r="Q7809" s="2"/>
    </row>
    <row r="7812" spans="16:17">
      <c r="P7812" s="2"/>
      <c r="Q7812" s="2"/>
    </row>
    <row r="7814" spans="16:17">
      <c r="P7814" s="2"/>
      <c r="Q7814" s="2"/>
    </row>
    <row r="7815" spans="16:17">
      <c r="P7815" s="2"/>
      <c r="Q7815" s="2"/>
    </row>
    <row r="7817" spans="16:17">
      <c r="P7817" s="2"/>
      <c r="Q7817" s="2"/>
    </row>
    <row r="7818" spans="16:17">
      <c r="P7818" s="2"/>
      <c r="Q7818" s="2"/>
    </row>
    <row r="7820" spans="16:17">
      <c r="P7820" s="2"/>
      <c r="Q7820" s="2"/>
    </row>
    <row r="7822" spans="16:17">
      <c r="P7822" s="2"/>
      <c r="Q7822" s="2"/>
    </row>
    <row r="7829" spans="16:17">
      <c r="P7829" s="2"/>
      <c r="Q7829" s="2"/>
    </row>
    <row r="7830" spans="16:17">
      <c r="P7830" s="2"/>
      <c r="Q7830" s="2"/>
    </row>
    <row r="7832" spans="16:17">
      <c r="P7832" s="2"/>
      <c r="Q7832" s="2"/>
    </row>
    <row r="7836" spans="16:17">
      <c r="P7836" s="2"/>
      <c r="Q7836" s="2"/>
    </row>
    <row r="7839" spans="16:17">
      <c r="P7839" s="2"/>
      <c r="Q7839" s="2"/>
    </row>
    <row r="7840" spans="16:17">
      <c r="P7840" s="2"/>
      <c r="Q7840" s="2"/>
    </row>
    <row r="7841" spans="16:17">
      <c r="P7841" s="2"/>
      <c r="Q7841" s="2"/>
    </row>
    <row r="7846" spans="16:17">
      <c r="P7846" s="2"/>
      <c r="Q7846" s="2"/>
    </row>
    <row r="7848" spans="16:17">
      <c r="P7848" s="2"/>
      <c r="Q7848" s="2"/>
    </row>
    <row r="7852" spans="16:17">
      <c r="P7852" s="2"/>
      <c r="Q7852" s="2"/>
    </row>
    <row r="7854" spans="16:17">
      <c r="P7854" s="2"/>
      <c r="Q7854" s="2"/>
    </row>
    <row r="7859" spans="16:17">
      <c r="P7859" s="2"/>
      <c r="Q7859" s="2"/>
    </row>
    <row r="7865" spans="16:17">
      <c r="P7865" s="2"/>
      <c r="Q7865" s="2"/>
    </row>
    <row r="7867" spans="16:17">
      <c r="P7867" s="2"/>
      <c r="Q7867" s="2"/>
    </row>
    <row r="7868" spans="16:17">
      <c r="P7868" s="2"/>
      <c r="Q7868" s="2"/>
    </row>
    <row r="7870" spans="16:17">
      <c r="P7870" s="2"/>
      <c r="Q7870" s="2"/>
    </row>
    <row r="7871" spans="16:17">
      <c r="P7871" s="2"/>
      <c r="Q7871" s="2"/>
    </row>
    <row r="7877" spans="16:17">
      <c r="P7877" s="2"/>
      <c r="Q7877" s="2"/>
    </row>
    <row r="7894" spans="16:17">
      <c r="P7894" s="2"/>
      <c r="Q7894" s="2"/>
    </row>
    <row r="7895" spans="16:17">
      <c r="P7895" s="2"/>
      <c r="Q7895" s="2"/>
    </row>
    <row r="7901" spans="16:17">
      <c r="P7901" s="2"/>
      <c r="Q7901" s="2"/>
    </row>
    <row r="7903" spans="16:17">
      <c r="P7903" s="2"/>
      <c r="Q7903" s="2"/>
    </row>
    <row r="7905" spans="16:17">
      <c r="P7905" s="2"/>
      <c r="Q7905" s="2"/>
    </row>
    <row r="7911" spans="16:17">
      <c r="P7911" s="2"/>
      <c r="Q7911" s="2"/>
    </row>
    <row r="7912" spans="16:17">
      <c r="P7912" s="2"/>
      <c r="Q7912" s="2"/>
    </row>
    <row r="7913" spans="16:17">
      <c r="P7913" s="2"/>
      <c r="Q7913" s="2"/>
    </row>
    <row r="7914" spans="16:17">
      <c r="P7914" s="2"/>
      <c r="Q7914" s="2"/>
    </row>
    <row r="7924" spans="16:17">
      <c r="P7924" s="2"/>
      <c r="Q7924" s="2"/>
    </row>
    <row r="7931" spans="16:17">
      <c r="P7931" s="2"/>
      <c r="Q7931" s="2"/>
    </row>
    <row r="7932" spans="16:17">
      <c r="P7932" s="2"/>
      <c r="Q7932" s="2"/>
    </row>
    <row r="7935" spans="16:17">
      <c r="P7935" s="2"/>
      <c r="Q7935" s="2"/>
    </row>
    <row r="7937" spans="16:17">
      <c r="P7937" s="2"/>
      <c r="Q7937" s="2"/>
    </row>
    <row r="7939" spans="16:17">
      <c r="P7939" s="2"/>
      <c r="Q7939" s="2"/>
    </row>
    <row r="7955" spans="16:17">
      <c r="P7955" s="2"/>
      <c r="Q7955" s="2"/>
    </row>
    <row r="7959" spans="16:17">
      <c r="P7959" s="2"/>
      <c r="Q7959" s="2"/>
    </row>
    <row r="7971" spans="16:17">
      <c r="P7971" s="2"/>
      <c r="Q7971" s="2"/>
    </row>
    <row r="7976" spans="16:17">
      <c r="P7976" s="2"/>
      <c r="Q7976" s="2"/>
    </row>
    <row r="7989" spans="16:17">
      <c r="P7989" s="2"/>
      <c r="Q7989" s="2"/>
    </row>
    <row r="7998" spans="16:17">
      <c r="P7998" s="2"/>
      <c r="Q7998" s="2"/>
    </row>
    <row r="8000" spans="16:17">
      <c r="P8000" s="2"/>
      <c r="Q8000" s="2"/>
    </row>
    <row r="8033" spans="16:17">
      <c r="P8033" s="2"/>
      <c r="Q8033" s="2"/>
    </row>
    <row r="8034" spans="16:17">
      <c r="P8034" s="2"/>
      <c r="Q8034" s="2"/>
    </row>
    <row r="8035" spans="16:17">
      <c r="P8035" s="2"/>
      <c r="Q8035" s="2"/>
    </row>
    <row r="8037" spans="16:17">
      <c r="P8037" s="2"/>
      <c r="Q8037" s="2"/>
    </row>
    <row r="8038" spans="16:17">
      <c r="P8038" s="2"/>
      <c r="Q8038" s="2"/>
    </row>
    <row r="8039" spans="16:17">
      <c r="P8039" s="2"/>
      <c r="Q8039" s="2"/>
    </row>
    <row r="8041" spans="16:17">
      <c r="P8041" s="2"/>
      <c r="Q8041" s="2"/>
    </row>
    <row r="8042" spans="16:17">
      <c r="P8042" s="2"/>
      <c r="Q8042" s="2"/>
    </row>
    <row r="8043" spans="16:17">
      <c r="P8043" s="2"/>
      <c r="Q8043" s="2"/>
    </row>
    <row r="8044" spans="16:17">
      <c r="P8044" s="2"/>
      <c r="Q8044" s="2"/>
    </row>
    <row r="8045" spans="16:17">
      <c r="P8045" s="2"/>
      <c r="Q8045" s="2"/>
    </row>
    <row r="8046" spans="16:17">
      <c r="P8046" s="2"/>
      <c r="Q8046" s="2"/>
    </row>
    <row r="8047" spans="16:17">
      <c r="P8047" s="2"/>
      <c r="Q8047" s="2"/>
    </row>
    <row r="8049" spans="16:17">
      <c r="P8049" s="2"/>
      <c r="Q8049" s="2"/>
    </row>
    <row r="8050" spans="16:17">
      <c r="P8050" s="2"/>
      <c r="Q8050" s="2"/>
    </row>
    <row r="8051" spans="16:17">
      <c r="P8051" s="2"/>
      <c r="Q8051" s="2"/>
    </row>
    <row r="8052" spans="16:17">
      <c r="P8052" s="2"/>
      <c r="Q8052" s="2"/>
    </row>
    <row r="8053" spans="16:17">
      <c r="P8053" s="2"/>
      <c r="Q8053" s="2"/>
    </row>
    <row r="8054" spans="16:17">
      <c r="P8054" s="2"/>
      <c r="Q8054" s="2"/>
    </row>
    <row r="8055" spans="16:17">
      <c r="P8055" s="2"/>
      <c r="Q8055" s="2"/>
    </row>
    <row r="8057" spans="16:17">
      <c r="P8057" s="2"/>
      <c r="Q8057" s="2"/>
    </row>
    <row r="8059" spans="16:17">
      <c r="P8059" s="2"/>
      <c r="Q8059" s="2"/>
    </row>
    <row r="8060" spans="16:17">
      <c r="P8060" s="2"/>
      <c r="Q8060" s="2"/>
    </row>
    <row r="8061" spans="16:17">
      <c r="P8061" s="2"/>
      <c r="Q8061" s="2"/>
    </row>
    <row r="8062" spans="16:17">
      <c r="P8062" s="2"/>
      <c r="Q8062" s="2"/>
    </row>
    <row r="8063" spans="16:17">
      <c r="P8063" s="2"/>
      <c r="Q8063" s="2"/>
    </row>
    <row r="8064" spans="16:17">
      <c r="P8064" s="2"/>
      <c r="Q8064" s="2"/>
    </row>
    <row r="8065" spans="16:17">
      <c r="P8065" s="2"/>
      <c r="Q8065" s="2"/>
    </row>
    <row r="8067" spans="16:17">
      <c r="P8067" s="2"/>
      <c r="Q8067" s="2"/>
    </row>
    <row r="8069" spans="16:17">
      <c r="P8069" s="2"/>
      <c r="Q8069" s="2"/>
    </row>
    <row r="8070" spans="16:17">
      <c r="P8070" s="2"/>
      <c r="Q8070" s="2"/>
    </row>
    <row r="8071" spans="16:17">
      <c r="P8071" s="2"/>
      <c r="Q8071" s="2"/>
    </row>
    <row r="8072" spans="16:17">
      <c r="P8072" s="2"/>
      <c r="Q8072" s="2"/>
    </row>
    <row r="8073" spans="16:17">
      <c r="P8073" s="2"/>
      <c r="Q8073" s="2"/>
    </row>
    <row r="8074" spans="16:17">
      <c r="P8074" s="2"/>
      <c r="Q8074" s="2"/>
    </row>
    <row r="8075" spans="16:17">
      <c r="P8075" s="2"/>
      <c r="Q8075" s="2"/>
    </row>
    <row r="8077" spans="16:17">
      <c r="P8077" s="2"/>
      <c r="Q8077" s="2"/>
    </row>
    <row r="8078" spans="16:17">
      <c r="P8078" s="2"/>
      <c r="Q8078" s="2"/>
    </row>
    <row r="8079" spans="16:17">
      <c r="P8079" s="2"/>
      <c r="Q8079" s="2"/>
    </row>
    <row r="8081" spans="16:17">
      <c r="P8081" s="2"/>
      <c r="Q8081" s="2"/>
    </row>
    <row r="8082" spans="16:17">
      <c r="P8082" s="2"/>
      <c r="Q8082" s="2"/>
    </row>
    <row r="8083" spans="16:17">
      <c r="P8083" s="2"/>
      <c r="Q8083" s="2"/>
    </row>
    <row r="8084" spans="16:17">
      <c r="P8084" s="2"/>
      <c r="Q8084" s="2"/>
    </row>
    <row r="8085" spans="16:17">
      <c r="P8085" s="2"/>
      <c r="Q8085" s="2"/>
    </row>
    <row r="8086" spans="16:17">
      <c r="P8086" s="2"/>
      <c r="Q8086" s="2"/>
    </row>
    <row r="8087" spans="16:17">
      <c r="P8087" s="2"/>
      <c r="Q8087" s="2"/>
    </row>
    <row r="8089" spans="16:17">
      <c r="P8089" s="2"/>
      <c r="Q8089" s="2"/>
    </row>
    <row r="8090" spans="16:17">
      <c r="P8090" s="2"/>
      <c r="Q8090" s="2"/>
    </row>
    <row r="8091" spans="16:17">
      <c r="P8091" s="2"/>
      <c r="Q8091" s="2"/>
    </row>
    <row r="8093" spans="16:17">
      <c r="P8093" s="2"/>
      <c r="Q8093" s="2"/>
    </row>
    <row r="8095" spans="16:17">
      <c r="P8095" s="2"/>
      <c r="Q8095" s="2"/>
    </row>
    <row r="8096" spans="16:17">
      <c r="P8096" s="2"/>
      <c r="Q8096" s="2"/>
    </row>
    <row r="8097" spans="16:17">
      <c r="P8097" s="2"/>
      <c r="Q8097" s="2"/>
    </row>
    <row r="8099" spans="16:17">
      <c r="P8099" s="2"/>
      <c r="Q8099" s="2"/>
    </row>
    <row r="8100" spans="16:17">
      <c r="P8100" s="2"/>
      <c r="Q8100" s="2"/>
    </row>
    <row r="8101" spans="16:17">
      <c r="P8101" s="2"/>
      <c r="Q8101" s="2"/>
    </row>
    <row r="8102" spans="16:17">
      <c r="P8102" s="2"/>
      <c r="Q8102" s="2"/>
    </row>
    <row r="8104" spans="16:17">
      <c r="P8104" s="2"/>
      <c r="Q8104" s="2"/>
    </row>
    <row r="8105" spans="16:17">
      <c r="P8105" s="2"/>
      <c r="Q8105" s="2"/>
    </row>
    <row r="8106" spans="16:17">
      <c r="P8106" s="2"/>
      <c r="Q8106" s="2"/>
    </row>
    <row r="8107" spans="16:17">
      <c r="P8107" s="2"/>
      <c r="Q8107" s="2"/>
    </row>
    <row r="8108" spans="16:17">
      <c r="P8108" s="2"/>
      <c r="Q8108" s="2"/>
    </row>
    <row r="8109" spans="16:17">
      <c r="P8109" s="2"/>
      <c r="Q8109" s="2"/>
    </row>
    <row r="8111" spans="16:17">
      <c r="P8111" s="2"/>
      <c r="Q8111" s="2"/>
    </row>
    <row r="8112" spans="16:17">
      <c r="P8112" s="2"/>
      <c r="Q8112" s="2"/>
    </row>
    <row r="8113" spans="16:17">
      <c r="P8113" s="2"/>
      <c r="Q8113" s="2"/>
    </row>
    <row r="8115" spans="16:17">
      <c r="P8115" s="2"/>
      <c r="Q8115" s="2"/>
    </row>
    <row r="8116" spans="16:17">
      <c r="P8116" s="2"/>
      <c r="Q8116" s="2"/>
    </row>
    <row r="8117" spans="16:17">
      <c r="P8117" s="2"/>
      <c r="Q8117" s="2"/>
    </row>
    <row r="8118" spans="16:17">
      <c r="P8118" s="2"/>
      <c r="Q8118" s="2"/>
    </row>
    <row r="8119" spans="16:17">
      <c r="P8119" s="2"/>
      <c r="Q8119" s="2"/>
    </row>
    <row r="8120" spans="16:17">
      <c r="P8120" s="2"/>
      <c r="Q8120" s="2"/>
    </row>
    <row r="8121" spans="16:17">
      <c r="P8121" s="2"/>
      <c r="Q8121" s="2"/>
    </row>
    <row r="8122" spans="16:17">
      <c r="P8122" s="2"/>
      <c r="Q8122" s="2"/>
    </row>
    <row r="8123" spans="16:17">
      <c r="P8123" s="2"/>
      <c r="Q8123" s="2"/>
    </row>
    <row r="8124" spans="16:17">
      <c r="P8124" s="2"/>
      <c r="Q8124" s="2"/>
    </row>
    <row r="8125" spans="16:17">
      <c r="P8125" s="2"/>
      <c r="Q8125" s="2"/>
    </row>
    <row r="8126" spans="16:17">
      <c r="P8126" s="2"/>
      <c r="Q8126" s="2"/>
    </row>
    <row r="8127" spans="16:17">
      <c r="P8127" s="2"/>
      <c r="Q8127" s="2"/>
    </row>
    <row r="8128" spans="16:17">
      <c r="P8128" s="2"/>
      <c r="Q8128" s="2"/>
    </row>
    <row r="8129" spans="16:17">
      <c r="P8129" s="2"/>
      <c r="Q8129" s="2"/>
    </row>
    <row r="8130" spans="16:17">
      <c r="P8130" s="2"/>
      <c r="Q8130" s="2"/>
    </row>
    <row r="8131" spans="16:17">
      <c r="P8131" s="2"/>
      <c r="Q8131" s="2"/>
    </row>
    <row r="8132" spans="16:17">
      <c r="P8132" s="2"/>
      <c r="Q8132" s="2"/>
    </row>
    <row r="8133" spans="16:17">
      <c r="P8133" s="2"/>
      <c r="Q8133" s="2"/>
    </row>
    <row r="8135" spans="16:17">
      <c r="P8135" s="2"/>
      <c r="Q8135" s="2"/>
    </row>
    <row r="8136" spans="16:17">
      <c r="P8136" s="2"/>
      <c r="Q8136" s="2"/>
    </row>
    <row r="8137" spans="16:17">
      <c r="P8137" s="2"/>
      <c r="Q8137" s="2"/>
    </row>
    <row r="8138" spans="16:17">
      <c r="P8138" s="2"/>
      <c r="Q8138" s="2"/>
    </row>
    <row r="8139" spans="16:17">
      <c r="P8139" s="2"/>
      <c r="Q8139" s="2"/>
    </row>
    <row r="8140" spans="16:17">
      <c r="P8140" s="2"/>
      <c r="Q8140" s="2"/>
    </row>
    <row r="8141" spans="16:17">
      <c r="P8141" s="2"/>
      <c r="Q8141" s="2"/>
    </row>
    <row r="8142" spans="16:17">
      <c r="P8142" s="2"/>
      <c r="Q8142" s="2"/>
    </row>
    <row r="8143" spans="16:17">
      <c r="P8143" s="2"/>
      <c r="Q8143" s="2"/>
    </row>
    <row r="8144" spans="16:17">
      <c r="P8144" s="2"/>
      <c r="Q8144" s="2"/>
    </row>
    <row r="8145" spans="16:17">
      <c r="P8145" s="2"/>
      <c r="Q8145" s="2"/>
    </row>
    <row r="8146" spans="16:17">
      <c r="P8146" s="2"/>
      <c r="Q8146" s="2"/>
    </row>
    <row r="8147" spans="16:17">
      <c r="P8147" s="2"/>
      <c r="Q8147" s="2"/>
    </row>
    <row r="8149" spans="16:17">
      <c r="P8149" s="2"/>
      <c r="Q8149" s="2"/>
    </row>
    <row r="8156" spans="16:17">
      <c r="P8156" s="2"/>
      <c r="Q8156" s="2"/>
    </row>
    <row r="8157" spans="16:17">
      <c r="P8157" s="2"/>
      <c r="Q8157" s="2"/>
    </row>
    <row r="8159" spans="16:17">
      <c r="P8159" s="2"/>
      <c r="Q8159" s="2"/>
    </row>
    <row r="8160" spans="16:17">
      <c r="P8160" s="2"/>
      <c r="Q8160" s="2"/>
    </row>
    <row r="8161" spans="16:17">
      <c r="P8161" s="2"/>
      <c r="Q8161" s="2"/>
    </row>
    <row r="8162" spans="16:17">
      <c r="P8162" s="2"/>
      <c r="Q8162" s="2"/>
    </row>
    <row r="8163" spans="16:17">
      <c r="P8163" s="2"/>
      <c r="Q8163" s="2"/>
    </row>
    <row r="8164" spans="16:17">
      <c r="P8164" s="2"/>
      <c r="Q8164" s="2"/>
    </row>
    <row r="8165" spans="16:17">
      <c r="P8165" s="2"/>
      <c r="Q8165" s="2"/>
    </row>
    <row r="8166" spans="16:17">
      <c r="P8166" s="2"/>
      <c r="Q8166" s="2"/>
    </row>
    <row r="8167" spans="16:17">
      <c r="P8167" s="2"/>
      <c r="Q8167" s="2"/>
    </row>
    <row r="8168" spans="16:17">
      <c r="P8168" s="2"/>
      <c r="Q8168" s="2"/>
    </row>
    <row r="8169" spans="16:17">
      <c r="P8169" s="2"/>
      <c r="Q8169" s="2"/>
    </row>
    <row r="8170" spans="16:17">
      <c r="P8170" s="2"/>
      <c r="Q8170" s="2"/>
    </row>
    <row r="8171" spans="16:17">
      <c r="P8171" s="2"/>
      <c r="Q8171" s="2"/>
    </row>
    <row r="8172" spans="16:17">
      <c r="P8172" s="2"/>
      <c r="Q8172" s="2"/>
    </row>
    <row r="8173" spans="16:17">
      <c r="P8173" s="2"/>
      <c r="Q8173" s="2"/>
    </row>
    <row r="8174" spans="16:17">
      <c r="P8174" s="2"/>
      <c r="Q8174" s="2"/>
    </row>
    <row r="8175" spans="16:17">
      <c r="P8175" s="2"/>
      <c r="Q8175" s="2"/>
    </row>
    <row r="8181" spans="16:17">
      <c r="P8181" s="2"/>
      <c r="Q8181" s="2"/>
    </row>
    <row r="8185" spans="16:17">
      <c r="P8185" s="2"/>
      <c r="Q8185" s="2"/>
    </row>
    <row r="8188" spans="16:17">
      <c r="P8188" s="2"/>
      <c r="Q8188" s="2"/>
    </row>
    <row r="8189" spans="16:17">
      <c r="P8189" s="2"/>
      <c r="Q8189" s="2"/>
    </row>
    <row r="8190" spans="16:17">
      <c r="P8190" s="2"/>
      <c r="Q8190" s="2"/>
    </row>
    <row r="8192" spans="16:17">
      <c r="P8192" s="2"/>
      <c r="Q8192" s="2"/>
    </row>
    <row r="8193" spans="16:17">
      <c r="P8193" s="2"/>
      <c r="Q8193" s="2"/>
    </row>
    <row r="8194" spans="16:17">
      <c r="P8194" s="2"/>
      <c r="Q8194" s="2"/>
    </row>
    <row r="8195" spans="16:17">
      <c r="P8195" s="2"/>
      <c r="Q8195" s="2"/>
    </row>
    <row r="8196" spans="16:17">
      <c r="P8196" s="2"/>
      <c r="Q8196" s="2"/>
    </row>
    <row r="8197" spans="16:17">
      <c r="P8197" s="2"/>
      <c r="Q8197" s="2"/>
    </row>
    <row r="8208" spans="16:17">
      <c r="P8208" s="2"/>
      <c r="Q8208" s="2"/>
    </row>
    <row r="8212" spans="16:17">
      <c r="P8212" s="2"/>
      <c r="Q8212" s="2"/>
    </row>
    <row r="8219" spans="16:17">
      <c r="P8219" s="2"/>
      <c r="Q8219" s="2"/>
    </row>
    <row r="8220" spans="16:17">
      <c r="P8220" s="2"/>
      <c r="Q8220" s="2"/>
    </row>
    <row r="8222" spans="16:17">
      <c r="P8222" s="2"/>
      <c r="Q8222" s="2"/>
    </row>
    <row r="8224" spans="16:17">
      <c r="P8224" s="2"/>
      <c r="Q8224" s="2"/>
    </row>
    <row r="8225" spans="16:17">
      <c r="P8225" s="2"/>
      <c r="Q8225" s="2"/>
    </row>
    <row r="8226" spans="16:17">
      <c r="P8226" s="2"/>
      <c r="Q8226" s="2"/>
    </row>
    <row r="8227" spans="16:17">
      <c r="P8227" s="2"/>
      <c r="Q8227" s="2"/>
    </row>
    <row r="8228" spans="16:17">
      <c r="P8228" s="2"/>
      <c r="Q8228" s="2"/>
    </row>
    <row r="8229" spans="16:17">
      <c r="P8229" s="2"/>
      <c r="Q8229" s="2"/>
    </row>
    <row r="8230" spans="16:17">
      <c r="P8230" s="2"/>
      <c r="Q8230" s="2"/>
    </row>
    <row r="8231" spans="16:17">
      <c r="P8231" s="2"/>
      <c r="Q8231" s="2"/>
    </row>
    <row r="8232" spans="16:17">
      <c r="P8232" s="2"/>
      <c r="Q8232" s="2"/>
    </row>
    <row r="8233" spans="16:17">
      <c r="P8233" s="2"/>
      <c r="Q8233" s="2"/>
    </row>
    <row r="8234" spans="16:17">
      <c r="P8234" s="2"/>
      <c r="Q8234" s="2"/>
    </row>
    <row r="8235" spans="16:17">
      <c r="P8235" s="2"/>
      <c r="Q8235" s="2"/>
    </row>
    <row r="8236" spans="16:17">
      <c r="P8236" s="2"/>
      <c r="Q8236" s="2"/>
    </row>
    <row r="8238" spans="16:17">
      <c r="P8238" s="2"/>
      <c r="Q8238" s="2"/>
    </row>
    <row r="8239" spans="16:17">
      <c r="P8239" s="2"/>
      <c r="Q8239" s="2"/>
    </row>
    <row r="8240" spans="16:17">
      <c r="P8240" s="2"/>
      <c r="Q8240" s="2"/>
    </row>
    <row r="8241" spans="16:17">
      <c r="P8241" s="2"/>
      <c r="Q8241" s="2"/>
    </row>
    <row r="8243" spans="16:17">
      <c r="P8243" s="2"/>
      <c r="Q8243" s="2"/>
    </row>
    <row r="8244" spans="16:17">
      <c r="P8244" s="2"/>
      <c r="Q8244" s="2"/>
    </row>
    <row r="8245" spans="16:17">
      <c r="P8245" s="2"/>
      <c r="Q8245" s="2"/>
    </row>
    <row r="8246" spans="16:17">
      <c r="P8246" s="2"/>
      <c r="Q8246" s="2"/>
    </row>
    <row r="8247" spans="16:17">
      <c r="P8247" s="2"/>
      <c r="Q8247" s="2"/>
    </row>
    <row r="8248" spans="16:17">
      <c r="P8248" s="2"/>
      <c r="Q8248" s="2"/>
    </row>
    <row r="8249" spans="16:17">
      <c r="P8249" s="2"/>
      <c r="Q8249" s="2"/>
    </row>
    <row r="8251" spans="16:17">
      <c r="P8251" s="2"/>
      <c r="Q8251" s="2"/>
    </row>
    <row r="8252" spans="16:17">
      <c r="P8252" s="2"/>
      <c r="Q8252" s="2"/>
    </row>
    <row r="8254" spans="16:17">
      <c r="P8254" s="2"/>
      <c r="Q8254" s="2"/>
    </row>
    <row r="8255" spans="16:17">
      <c r="P8255" s="2"/>
      <c r="Q8255" s="2"/>
    </row>
    <row r="8256" spans="16:17">
      <c r="P8256" s="2"/>
      <c r="Q8256" s="2"/>
    </row>
    <row r="8259" spans="16:17">
      <c r="P8259" s="2"/>
      <c r="Q8259" s="2"/>
    </row>
    <row r="8285" spans="16:17">
      <c r="P8285" s="2"/>
      <c r="Q8285" s="2"/>
    </row>
    <row r="8287" spans="16:17">
      <c r="P8287" s="2"/>
      <c r="Q8287" s="2"/>
    </row>
    <row r="8288" spans="16:17">
      <c r="P8288" s="2"/>
      <c r="Q8288" s="2"/>
    </row>
    <row r="8289" spans="16:17">
      <c r="P8289" s="2"/>
      <c r="Q8289" s="2"/>
    </row>
    <row r="8290" spans="16:17">
      <c r="P8290" s="2"/>
      <c r="Q8290" s="2"/>
    </row>
    <row r="8292" spans="16:17">
      <c r="P8292" s="2"/>
      <c r="Q8292" s="2"/>
    </row>
    <row r="8294" spans="16:17">
      <c r="P8294" s="2"/>
      <c r="Q8294" s="2"/>
    </row>
    <row r="8295" spans="16:17">
      <c r="P8295" s="2"/>
      <c r="Q8295" s="2"/>
    </row>
    <row r="8296" spans="16:17">
      <c r="P8296" s="2"/>
      <c r="Q8296" s="2"/>
    </row>
    <row r="8297" spans="16:17">
      <c r="P8297" s="2"/>
      <c r="Q8297" s="2"/>
    </row>
    <row r="8298" spans="16:17">
      <c r="P8298" s="2"/>
      <c r="Q8298" s="2"/>
    </row>
    <row r="8299" spans="16:17">
      <c r="P8299" s="2"/>
      <c r="Q8299" s="2"/>
    </row>
    <row r="8300" spans="16:17">
      <c r="P8300" s="2"/>
      <c r="Q8300" s="2"/>
    </row>
    <row r="8301" spans="16:17">
      <c r="P8301" s="2"/>
      <c r="Q8301" s="2"/>
    </row>
    <row r="8302" spans="16:17">
      <c r="P8302" s="2"/>
      <c r="Q8302" s="2"/>
    </row>
    <row r="8303" spans="16:17">
      <c r="P8303" s="2"/>
      <c r="Q8303" s="2"/>
    </row>
    <row r="8306" spans="16:17">
      <c r="P8306" s="2"/>
      <c r="Q8306" s="2"/>
    </row>
    <row r="8307" spans="16:17">
      <c r="P8307" s="2"/>
      <c r="Q8307" s="2"/>
    </row>
    <row r="8308" spans="16:17">
      <c r="P8308" s="2"/>
      <c r="Q8308" s="2"/>
    </row>
    <row r="8309" spans="16:17">
      <c r="P8309" s="2"/>
      <c r="Q8309" s="2"/>
    </row>
    <row r="8310" spans="16:17">
      <c r="P8310" s="2"/>
      <c r="Q8310" s="2"/>
    </row>
    <row r="8311" spans="16:17">
      <c r="P8311" s="2"/>
      <c r="Q8311" s="2"/>
    </row>
    <row r="8314" spans="16:17">
      <c r="P8314" s="2"/>
      <c r="Q8314" s="2"/>
    </row>
    <row r="8315" spans="16:17">
      <c r="P8315" s="2"/>
      <c r="Q8315" s="2"/>
    </row>
    <row r="8317" spans="16:17">
      <c r="P8317" s="2"/>
      <c r="Q8317" s="2"/>
    </row>
    <row r="8319" spans="16:17">
      <c r="P8319" s="2"/>
      <c r="Q8319" s="2"/>
    </row>
    <row r="8320" spans="16:17">
      <c r="P8320" s="2"/>
      <c r="Q8320" s="2"/>
    </row>
    <row r="8321" spans="16:17">
      <c r="P8321" s="2"/>
      <c r="Q8321" s="2"/>
    </row>
    <row r="8325" spans="16:17">
      <c r="P8325" s="2"/>
      <c r="Q8325" s="2"/>
    </row>
    <row r="8328" spans="16:17">
      <c r="P8328" s="2"/>
      <c r="Q8328" s="2"/>
    </row>
    <row r="8331" spans="16:17">
      <c r="P8331" s="2"/>
      <c r="Q8331" s="2"/>
    </row>
    <row r="8434" spans="16:17">
      <c r="P8434" s="2"/>
      <c r="Q8434" s="2"/>
    </row>
    <row r="8437" spans="16:17">
      <c r="P8437" s="2"/>
      <c r="Q8437" s="2"/>
    </row>
    <row r="8438" spans="16:17">
      <c r="P8438" s="2"/>
      <c r="Q8438" s="2"/>
    </row>
    <row r="8440" spans="16:17">
      <c r="P8440" s="2"/>
      <c r="Q8440" s="2"/>
    </row>
    <row r="8441" spans="16:17">
      <c r="P8441" s="2"/>
      <c r="Q8441" s="2"/>
    </row>
    <row r="8444" spans="16:17">
      <c r="P8444" s="2"/>
      <c r="Q8444" s="2"/>
    </row>
    <row r="8445" spans="16:17">
      <c r="P8445" s="2"/>
      <c r="Q8445" s="2"/>
    </row>
    <row r="8447" spans="16:17">
      <c r="P8447" s="2"/>
      <c r="Q8447" s="2"/>
    </row>
    <row r="8449" spans="16:17">
      <c r="P8449" s="2"/>
      <c r="Q8449" s="2"/>
    </row>
    <row r="8450" spans="16:17">
      <c r="P8450" s="2"/>
      <c r="Q8450" s="2"/>
    </row>
    <row r="8451" spans="16:17">
      <c r="P8451" s="2"/>
      <c r="Q8451" s="2"/>
    </row>
    <row r="8463" spans="16:17">
      <c r="P8463" s="2"/>
      <c r="Q8463" s="2"/>
    </row>
    <row r="8465" spans="16:17">
      <c r="P8465" s="2"/>
      <c r="Q8465" s="2"/>
    </row>
    <row r="8466" spans="16:17">
      <c r="P8466" s="2"/>
      <c r="Q8466" s="2"/>
    </row>
    <row r="8468" spans="16:17">
      <c r="P8468" s="2"/>
      <c r="Q8468" s="2"/>
    </row>
    <row r="8469" spans="16:17">
      <c r="P8469" s="2"/>
      <c r="Q8469" s="2"/>
    </row>
    <row r="8470" spans="16:17">
      <c r="P8470" s="2"/>
      <c r="Q8470" s="2"/>
    </row>
    <row r="8474" spans="16:17">
      <c r="P8474" s="2"/>
      <c r="Q8474" s="2"/>
    </row>
    <row r="8475" spans="16:17">
      <c r="P8475" s="2"/>
      <c r="Q8475" s="2"/>
    </row>
    <row r="8477" spans="16:17">
      <c r="P8477" s="2"/>
      <c r="Q8477" s="2"/>
    </row>
    <row r="8479" spans="16:17">
      <c r="P8479" s="2"/>
      <c r="Q8479" s="2"/>
    </row>
    <row r="8481" spans="16:17">
      <c r="P8481" s="2"/>
      <c r="Q8481" s="2"/>
    </row>
    <row r="8483" spans="16:17">
      <c r="P8483" s="2"/>
      <c r="Q8483" s="2"/>
    </row>
    <row r="8486" spans="16:17">
      <c r="P8486" s="2"/>
      <c r="Q8486" s="2"/>
    </row>
    <row r="8487" spans="16:17">
      <c r="P8487" s="2"/>
      <c r="Q8487" s="2"/>
    </row>
    <row r="8489" spans="16:17">
      <c r="P8489" s="2"/>
      <c r="Q8489" s="2"/>
    </row>
    <row r="8490" spans="16:17">
      <c r="P8490" s="2"/>
      <c r="Q8490" s="2"/>
    </row>
    <row r="8493" spans="16:17">
      <c r="P8493" s="2"/>
      <c r="Q8493" s="2"/>
    </row>
    <row r="8494" spans="16:17">
      <c r="P8494" s="2"/>
      <c r="Q8494" s="2"/>
    </row>
    <row r="8495" spans="16:17">
      <c r="P8495" s="2"/>
      <c r="Q8495" s="2"/>
    </row>
    <row r="8501" spans="16:17">
      <c r="P8501" s="2"/>
      <c r="Q8501" s="2"/>
    </row>
    <row r="8502" spans="16:17">
      <c r="P8502" s="2"/>
      <c r="Q8502" s="2"/>
    </row>
    <row r="8503" spans="16:17">
      <c r="P8503" s="2"/>
      <c r="Q8503" s="2"/>
    </row>
    <row r="8509" spans="16:17">
      <c r="P8509" s="2"/>
      <c r="Q8509" s="2"/>
    </row>
    <row r="8510" spans="16:17">
      <c r="P8510" s="2"/>
      <c r="Q8510" s="2"/>
    </row>
    <row r="8511" spans="16:17">
      <c r="P8511" s="2"/>
      <c r="Q8511" s="2"/>
    </row>
    <row r="8512" spans="16:17">
      <c r="P8512" s="2"/>
      <c r="Q8512" s="2"/>
    </row>
    <row r="8513" spans="16:17">
      <c r="P8513" s="2"/>
      <c r="Q8513" s="2"/>
    </row>
    <row r="8514" spans="16:17">
      <c r="P8514" s="2"/>
      <c r="Q8514" s="2"/>
    </row>
    <row r="8515" spans="16:17">
      <c r="P8515" s="2"/>
      <c r="Q8515" s="2"/>
    </row>
    <row r="8521" spans="16:17">
      <c r="P8521" s="2"/>
      <c r="Q8521" s="2"/>
    </row>
    <row r="8524" spans="16:17">
      <c r="P8524" s="2"/>
      <c r="Q8524" s="2"/>
    </row>
    <row r="8530" spans="16:17">
      <c r="P8530" s="2"/>
      <c r="Q8530" s="2"/>
    </row>
    <row r="8531" spans="16:17">
      <c r="P8531" s="2"/>
      <c r="Q8531" s="2"/>
    </row>
    <row r="8532" spans="16:17">
      <c r="P8532" s="2"/>
      <c r="Q8532" s="2"/>
    </row>
    <row r="8536" spans="16:17">
      <c r="P8536" s="2"/>
      <c r="Q8536" s="2"/>
    </row>
    <row r="8542" spans="16:17">
      <c r="P8542" s="2"/>
      <c r="Q8542" s="2"/>
    </row>
    <row r="8546" spans="16:17">
      <c r="P8546" s="2"/>
      <c r="Q8546" s="2"/>
    </row>
    <row r="8550" spans="16:17">
      <c r="P8550" s="2"/>
      <c r="Q8550" s="2"/>
    </row>
    <row r="8553" spans="16:17">
      <c r="P8553" s="2"/>
      <c r="Q8553" s="2"/>
    </row>
    <row r="8555" spans="16:17">
      <c r="P8555" s="2"/>
      <c r="Q8555" s="2"/>
    </row>
    <row r="8558" spans="16:17">
      <c r="P8558" s="2"/>
      <c r="Q8558" s="2"/>
    </row>
    <row r="8564" spans="16:17">
      <c r="P8564" s="2"/>
      <c r="Q8564" s="2"/>
    </row>
    <row r="8565" spans="16:17">
      <c r="P8565" s="2"/>
      <c r="Q8565" s="2"/>
    </row>
    <row r="8566" spans="16:17">
      <c r="P8566" s="2"/>
      <c r="Q8566" s="2"/>
    </row>
    <row r="8571" spans="16:17">
      <c r="P8571" s="2"/>
      <c r="Q8571" s="2"/>
    </row>
    <row r="8573" spans="16:17">
      <c r="P8573" s="2"/>
      <c r="Q8573" s="2"/>
    </row>
    <row r="8575" spans="16:17">
      <c r="P8575" s="2"/>
      <c r="Q8575" s="2"/>
    </row>
    <row r="8577" spans="16:17">
      <c r="P8577" s="2"/>
      <c r="Q8577" s="2"/>
    </row>
    <row r="8586" spans="16:17">
      <c r="P8586" s="2"/>
      <c r="Q8586" s="2"/>
    </row>
    <row r="8588" spans="16:17">
      <c r="P8588" s="2"/>
      <c r="Q8588" s="2"/>
    </row>
    <row r="8589" spans="16:17">
      <c r="P8589" s="2"/>
      <c r="Q8589" s="2"/>
    </row>
    <row r="8590" spans="16:17">
      <c r="P8590" s="2"/>
      <c r="Q8590" s="2"/>
    </row>
    <row r="8600" spans="16:17">
      <c r="P8600" s="2"/>
      <c r="Q8600" s="2"/>
    </row>
    <row r="8602" spans="16:17">
      <c r="P8602" s="2"/>
      <c r="Q8602" s="2"/>
    </row>
    <row r="8603" spans="16:17">
      <c r="P8603" s="2"/>
      <c r="Q8603" s="2"/>
    </row>
    <row r="8605" spans="16:17">
      <c r="P8605" s="2"/>
      <c r="Q8605" s="2"/>
    </row>
    <row r="8606" spans="16:17">
      <c r="P8606" s="2"/>
      <c r="Q8606" s="2"/>
    </row>
    <row r="8610" spans="16:17">
      <c r="P8610" s="2"/>
      <c r="Q8610" s="2"/>
    </row>
    <row r="8613" spans="16:17">
      <c r="P8613" s="2"/>
      <c r="Q8613" s="2"/>
    </row>
    <row r="8614" spans="16:17">
      <c r="P8614" s="2"/>
      <c r="Q8614" s="2"/>
    </row>
    <row r="8616" spans="16:17">
      <c r="P8616" s="2"/>
      <c r="Q8616" s="2"/>
    </row>
    <row r="8621" spans="16:17">
      <c r="P8621" s="2"/>
      <c r="Q8621" s="2"/>
    </row>
    <row r="8622" spans="16:17">
      <c r="P8622" s="2"/>
      <c r="Q8622" s="2"/>
    </row>
    <row r="8623" spans="16:17">
      <c r="P8623" s="2"/>
      <c r="Q8623" s="2"/>
    </row>
    <row r="8624" spans="16:17">
      <c r="P8624" s="2"/>
      <c r="Q8624" s="2"/>
    </row>
    <row r="8626" spans="16:17">
      <c r="P8626" s="2"/>
      <c r="Q8626" s="2"/>
    </row>
    <row r="8628" spans="16:17">
      <c r="P8628" s="2"/>
      <c r="Q8628" s="2"/>
    </row>
    <row r="8636" spans="16:17">
      <c r="P8636" s="2"/>
      <c r="Q8636" s="2"/>
    </row>
    <row r="8639" spans="16:17">
      <c r="P8639" s="2"/>
      <c r="Q8639" s="2"/>
    </row>
    <row r="8640" spans="16:17">
      <c r="P8640" s="2"/>
      <c r="Q8640" s="2"/>
    </row>
    <row r="8642" spans="16:17">
      <c r="P8642" s="2"/>
      <c r="Q8642" s="2"/>
    </row>
    <row r="8643" spans="16:17">
      <c r="P8643" s="2"/>
      <c r="Q8643" s="2"/>
    </row>
    <row r="8644" spans="16:17">
      <c r="P8644" s="2"/>
      <c r="Q8644" s="2"/>
    </row>
    <row r="8646" spans="16:17">
      <c r="P8646" s="2"/>
      <c r="Q8646" s="2"/>
    </row>
    <row r="8647" spans="16:17">
      <c r="P8647" s="2"/>
      <c r="Q8647" s="2"/>
    </row>
    <row r="8650" spans="16:17">
      <c r="P8650" s="2"/>
      <c r="Q8650" s="2"/>
    </row>
    <row r="8652" spans="16:17">
      <c r="P8652" s="2"/>
      <c r="Q8652" s="2"/>
    </row>
    <row r="8655" spans="16:17">
      <c r="P8655" s="2"/>
      <c r="Q8655" s="2"/>
    </row>
    <row r="8659" spans="16:17">
      <c r="P8659" s="2"/>
      <c r="Q8659" s="2"/>
    </row>
    <row r="8660" spans="16:17">
      <c r="P8660" s="2"/>
      <c r="Q8660" s="2"/>
    </row>
    <row r="8661" spans="16:17">
      <c r="P8661" s="2"/>
      <c r="Q8661" s="2"/>
    </row>
    <row r="8663" spans="16:17">
      <c r="P8663" s="2"/>
      <c r="Q8663" s="2"/>
    </row>
    <row r="8667" spans="16:17">
      <c r="P8667" s="2"/>
      <c r="Q8667" s="2"/>
    </row>
    <row r="8668" spans="16:17">
      <c r="P8668" s="2"/>
      <c r="Q8668" s="2"/>
    </row>
    <row r="8672" spans="16:17">
      <c r="P8672" s="2"/>
      <c r="Q8672" s="2"/>
    </row>
    <row r="8682" spans="16:17">
      <c r="P8682" s="2"/>
      <c r="Q8682" s="2"/>
    </row>
    <row r="8684" spans="16:17">
      <c r="P8684" s="2"/>
      <c r="Q8684" s="2"/>
    </row>
    <row r="8693" spans="16:17">
      <c r="P8693" s="2"/>
      <c r="Q8693" s="2"/>
    </row>
    <row r="8694" spans="16:17">
      <c r="P8694" s="2"/>
      <c r="Q8694" s="2"/>
    </row>
    <row r="8696" spans="16:17">
      <c r="P8696" s="2"/>
      <c r="Q8696" s="2"/>
    </row>
    <row r="8698" spans="16:17">
      <c r="P8698" s="2"/>
      <c r="Q8698" s="2"/>
    </row>
    <row r="8699" spans="16:17">
      <c r="P8699" s="2"/>
      <c r="Q8699" s="2"/>
    </row>
    <row r="8706" spans="16:17">
      <c r="P8706" s="2"/>
      <c r="Q8706" s="2"/>
    </row>
    <row r="8709" spans="16:17">
      <c r="P8709" s="2"/>
      <c r="Q8709" s="2"/>
    </row>
    <row r="8712" spans="16:17">
      <c r="P8712" s="2"/>
      <c r="Q8712" s="2"/>
    </row>
    <row r="8716" spans="16:17">
      <c r="P8716" s="2"/>
      <c r="Q8716" s="2"/>
    </row>
    <row r="8726" spans="16:17">
      <c r="P8726" s="2"/>
      <c r="Q8726" s="2"/>
    </row>
    <row r="8729" spans="16:17">
      <c r="P8729" s="2"/>
      <c r="Q8729" s="2"/>
    </row>
    <row r="8733" spans="16:17">
      <c r="P8733" s="2"/>
      <c r="Q8733" s="2"/>
    </row>
    <row r="8734" spans="16:17">
      <c r="P8734" s="2"/>
      <c r="Q8734" s="2"/>
    </row>
    <row r="8736" spans="16:17">
      <c r="P8736" s="2"/>
      <c r="Q8736" s="2"/>
    </row>
    <row r="8737" spans="16:17">
      <c r="P8737" s="2"/>
      <c r="Q8737" s="2"/>
    </row>
    <row r="8739" spans="16:17">
      <c r="P8739" s="2"/>
      <c r="Q8739" s="2"/>
    </row>
    <row r="8742" spans="16:17">
      <c r="P8742" s="2"/>
      <c r="Q8742" s="2"/>
    </row>
    <row r="8743" spans="16:17">
      <c r="P8743" s="2"/>
      <c r="Q8743" s="2"/>
    </row>
    <row r="8748" spans="16:17">
      <c r="P8748" s="2"/>
      <c r="Q8748" s="2"/>
    </row>
    <row r="8751" spans="16:17">
      <c r="P8751" s="2"/>
      <c r="Q8751" s="2"/>
    </row>
    <row r="8753" spans="16:17">
      <c r="P8753" s="2"/>
      <c r="Q8753" s="2"/>
    </row>
    <row r="8754" spans="16:17">
      <c r="P8754" s="2"/>
      <c r="Q8754" s="2"/>
    </row>
    <row r="8755" spans="16:17">
      <c r="P8755" s="2"/>
      <c r="Q8755" s="2"/>
    </row>
    <row r="8757" spans="16:17">
      <c r="P8757" s="2"/>
      <c r="Q8757" s="2"/>
    </row>
    <row r="8759" spans="16:17">
      <c r="P8759" s="2"/>
      <c r="Q8759" s="2"/>
    </row>
    <row r="8760" spans="16:17">
      <c r="P8760" s="2"/>
      <c r="Q8760" s="2"/>
    </row>
    <row r="8761" spans="16:17">
      <c r="P8761" s="2"/>
      <c r="Q8761" s="2"/>
    </row>
    <row r="8762" spans="16:17">
      <c r="P8762" s="2"/>
      <c r="Q8762" s="2"/>
    </row>
    <row r="8764" spans="16:17">
      <c r="P8764" s="2"/>
      <c r="Q8764" s="2"/>
    </row>
    <row r="8767" spans="16:17">
      <c r="P8767" s="2"/>
      <c r="Q8767" s="2"/>
    </row>
    <row r="8769" spans="16:17">
      <c r="P8769" s="2"/>
      <c r="Q8769" s="2"/>
    </row>
    <row r="8775" spans="16:17">
      <c r="P8775" s="2"/>
      <c r="Q8775" s="2"/>
    </row>
    <row r="8783" spans="16:17">
      <c r="P8783" s="2"/>
      <c r="Q8783" s="2"/>
    </row>
    <row r="8785" spans="16:17">
      <c r="P8785" s="2"/>
      <c r="Q8785" s="2"/>
    </row>
    <row r="8786" spans="16:17">
      <c r="P8786" s="2"/>
      <c r="Q8786" s="2"/>
    </row>
    <row r="8791" spans="16:17">
      <c r="P8791" s="2"/>
      <c r="Q8791" s="2"/>
    </row>
    <row r="8792" spans="16:17">
      <c r="P8792" s="2"/>
      <c r="Q8792" s="2"/>
    </row>
    <row r="8797" spans="16:17">
      <c r="P8797" s="2"/>
      <c r="Q8797" s="2"/>
    </row>
    <row r="8799" spans="16:17">
      <c r="P8799" s="2"/>
      <c r="Q8799" s="2"/>
    </row>
    <row r="8809" spans="16:17">
      <c r="P8809" s="2"/>
      <c r="Q8809" s="2"/>
    </row>
    <row r="8811" spans="16:17">
      <c r="P8811" s="2"/>
      <c r="Q8811" s="2"/>
    </row>
    <row r="8814" spans="16:17">
      <c r="P8814" s="2"/>
      <c r="Q8814" s="2"/>
    </row>
    <row r="8816" spans="16:17">
      <c r="P8816" s="2"/>
      <c r="Q8816" s="2"/>
    </row>
    <row r="8817" spans="16:17">
      <c r="P8817" s="2"/>
      <c r="Q8817" s="2"/>
    </row>
    <row r="8819" spans="16:17">
      <c r="P8819" s="2"/>
      <c r="Q8819" s="2"/>
    </row>
    <row r="8820" spans="16:17">
      <c r="P8820" s="2"/>
      <c r="Q8820" s="2"/>
    </row>
    <row r="8822" spans="16:17">
      <c r="P8822" s="2"/>
      <c r="Q8822" s="2"/>
    </row>
    <row r="8830" spans="16:17">
      <c r="P8830" s="2"/>
      <c r="Q8830" s="2"/>
    </row>
    <row r="8831" spans="16:17">
      <c r="P8831" s="2"/>
      <c r="Q8831" s="2"/>
    </row>
    <row r="8835" spans="16:17">
      <c r="P8835" s="2"/>
      <c r="Q8835" s="2"/>
    </row>
    <row r="8838" spans="16:17">
      <c r="P8838" s="2"/>
      <c r="Q8838" s="2"/>
    </row>
    <row r="8839" spans="16:17">
      <c r="P8839" s="2"/>
      <c r="Q8839" s="2"/>
    </row>
    <row r="8841" spans="16:17">
      <c r="P8841" s="2"/>
      <c r="Q8841" s="2"/>
    </row>
    <row r="8847" spans="16:17">
      <c r="P8847" s="2"/>
      <c r="Q8847" s="2"/>
    </row>
    <row r="8848" spans="16:17">
      <c r="P8848" s="2"/>
      <c r="Q8848" s="2"/>
    </row>
    <row r="8849" spans="16:17">
      <c r="P8849" s="2"/>
      <c r="Q8849" s="2"/>
    </row>
    <row r="8850" spans="16:17">
      <c r="P8850" s="2"/>
      <c r="Q8850" s="2"/>
    </row>
    <row r="8851" spans="16:17">
      <c r="P8851" s="2"/>
      <c r="Q8851" s="2"/>
    </row>
    <row r="8852" spans="16:17">
      <c r="P8852" s="2"/>
      <c r="Q8852" s="2"/>
    </row>
    <row r="8853" spans="16:17">
      <c r="P8853" s="2"/>
      <c r="Q8853" s="2"/>
    </row>
    <row r="8854" spans="16:17">
      <c r="P8854" s="2"/>
      <c r="Q8854" s="2"/>
    </row>
    <row r="8856" spans="16:17">
      <c r="P8856" s="2"/>
      <c r="Q8856" s="2"/>
    </row>
    <row r="8857" spans="16:17">
      <c r="P8857" s="2"/>
      <c r="Q8857" s="2"/>
    </row>
    <row r="8858" spans="16:17">
      <c r="P8858" s="2"/>
      <c r="Q8858" s="2"/>
    </row>
    <row r="8859" spans="16:17">
      <c r="P8859" s="2"/>
      <c r="Q8859" s="2"/>
    </row>
    <row r="8860" spans="16:17">
      <c r="P8860" s="2"/>
      <c r="Q8860" s="2"/>
    </row>
    <row r="8861" spans="16:17">
      <c r="P8861" s="2"/>
      <c r="Q8861" s="2"/>
    </row>
    <row r="8862" spans="16:17">
      <c r="P8862" s="2"/>
      <c r="Q8862" s="2"/>
    </row>
    <row r="8863" spans="16:17">
      <c r="P8863" s="2"/>
      <c r="Q8863" s="2"/>
    </row>
    <row r="8864" spans="16:17">
      <c r="P8864" s="2"/>
      <c r="Q8864" s="2"/>
    </row>
    <row r="8865" spans="16:17">
      <c r="P8865" s="2"/>
      <c r="Q8865" s="2"/>
    </row>
    <row r="8866" spans="16:17">
      <c r="P8866" s="2"/>
      <c r="Q8866" s="2"/>
    </row>
    <row r="8867" spans="16:17">
      <c r="P8867" s="2"/>
      <c r="Q8867" s="2"/>
    </row>
    <row r="8870" spans="16:17">
      <c r="P8870" s="2"/>
      <c r="Q8870" s="2"/>
    </row>
    <row r="8871" spans="16:17">
      <c r="P8871" s="2"/>
      <c r="Q8871" s="2"/>
    </row>
    <row r="8873" spans="16:17">
      <c r="P8873" s="2"/>
      <c r="Q8873" s="2"/>
    </row>
    <row r="8874" spans="16:17">
      <c r="P8874" s="2"/>
      <c r="Q8874" s="2"/>
    </row>
    <row r="8875" spans="16:17">
      <c r="P8875" s="2"/>
      <c r="Q8875" s="2"/>
    </row>
    <row r="8876" spans="16:17">
      <c r="P8876" s="2"/>
      <c r="Q8876" s="2"/>
    </row>
    <row r="8877" spans="16:17">
      <c r="P8877" s="2"/>
      <c r="Q8877" s="2"/>
    </row>
    <row r="8878" spans="16:17">
      <c r="P8878" s="2"/>
      <c r="Q8878" s="2"/>
    </row>
    <row r="8879" spans="16:17">
      <c r="P8879" s="2"/>
      <c r="Q8879" s="2"/>
    </row>
    <row r="8880" spans="16:17">
      <c r="P8880" s="2"/>
      <c r="Q8880" s="2"/>
    </row>
    <row r="8882" spans="16:17">
      <c r="P8882" s="2"/>
      <c r="Q8882" s="2"/>
    </row>
    <row r="8884" spans="16:17">
      <c r="P8884" s="2"/>
      <c r="Q8884" s="2"/>
    </row>
    <row r="8886" spans="16:17">
      <c r="P8886" s="2"/>
      <c r="Q8886" s="2"/>
    </row>
    <row r="8887" spans="16:17">
      <c r="P8887" s="2"/>
      <c r="Q8887" s="2"/>
    </row>
    <row r="8888" spans="16:17">
      <c r="P8888" s="2"/>
      <c r="Q8888" s="2"/>
    </row>
    <row r="8889" spans="16:17">
      <c r="P8889" s="2"/>
      <c r="Q8889" s="2"/>
    </row>
    <row r="8890" spans="16:17">
      <c r="P8890" s="2"/>
      <c r="Q8890" s="2"/>
    </row>
    <row r="8891" spans="16:17">
      <c r="P8891" s="2"/>
      <c r="Q8891" s="2"/>
    </row>
    <row r="8892" spans="16:17">
      <c r="P8892" s="2"/>
      <c r="Q8892" s="2"/>
    </row>
    <row r="8895" spans="16:17">
      <c r="P8895" s="2"/>
      <c r="Q8895" s="2"/>
    </row>
    <row r="8896" spans="16:17">
      <c r="P8896" s="2"/>
      <c r="Q8896" s="2"/>
    </row>
    <row r="8897" spans="16:17">
      <c r="P8897" s="2"/>
      <c r="Q8897" s="2"/>
    </row>
    <row r="8898" spans="16:17">
      <c r="P8898" s="2"/>
      <c r="Q8898" s="2"/>
    </row>
    <row r="8901" spans="16:17">
      <c r="P8901" s="2"/>
      <c r="Q8901" s="2"/>
    </row>
    <row r="8902" spans="16:17">
      <c r="P8902" s="2"/>
      <c r="Q8902" s="2"/>
    </row>
    <row r="8903" spans="16:17">
      <c r="P8903" s="2"/>
      <c r="Q8903" s="2"/>
    </row>
    <row r="8904" spans="16:17">
      <c r="P8904" s="2"/>
      <c r="Q8904" s="2"/>
    </row>
    <row r="8906" spans="16:17">
      <c r="P8906" s="2"/>
      <c r="Q8906" s="2"/>
    </row>
    <row r="8907" spans="16:17">
      <c r="P8907" s="2"/>
      <c r="Q8907" s="2"/>
    </row>
    <row r="8913" spans="16:17">
      <c r="P8913" s="2"/>
      <c r="Q8913" s="2"/>
    </row>
    <row r="8919" spans="16:17">
      <c r="P8919" s="2"/>
      <c r="Q8919" s="2"/>
    </row>
    <row r="8922" spans="16:17">
      <c r="P8922" s="2"/>
      <c r="Q8922" s="2"/>
    </row>
    <row r="8927" spans="16:17">
      <c r="P8927" s="2"/>
      <c r="Q8927" s="2"/>
    </row>
    <row r="8929" spans="16:17">
      <c r="P8929" s="2"/>
      <c r="Q8929" s="2"/>
    </row>
    <row r="8931" spans="16:17">
      <c r="P8931" s="2"/>
      <c r="Q8931" s="2"/>
    </row>
    <row r="8934" spans="16:17">
      <c r="P8934" s="2"/>
      <c r="Q8934" s="2"/>
    </row>
    <row r="8941" spans="16:17">
      <c r="P8941" s="2"/>
      <c r="Q8941" s="2"/>
    </row>
    <row r="8955" spans="16:17">
      <c r="P8955" s="2"/>
      <c r="Q8955" s="2"/>
    </row>
    <row r="8957" spans="16:17">
      <c r="P8957" s="2"/>
      <c r="Q8957" s="2"/>
    </row>
    <row r="8958" spans="16:17">
      <c r="P8958" s="2"/>
      <c r="Q8958" s="2"/>
    </row>
    <row r="8963" spans="16:17">
      <c r="P8963" s="2"/>
      <c r="Q8963" s="2"/>
    </row>
    <row r="8980" spans="16:17">
      <c r="P8980" s="2"/>
      <c r="Q8980" s="2"/>
    </row>
    <row r="8996" spans="16:17">
      <c r="P8996" s="2"/>
      <c r="Q8996" s="2"/>
    </row>
    <row r="9002" spans="16:17">
      <c r="P9002" s="2"/>
      <c r="Q9002" s="2"/>
    </row>
    <row r="9015" spans="16:17">
      <c r="P9015" s="2"/>
      <c r="Q9015" s="2"/>
    </row>
    <row r="9039" spans="16:17">
      <c r="P9039" s="2"/>
      <c r="Q9039" s="2"/>
    </row>
    <row r="9043" spans="16:17">
      <c r="P9043" s="2"/>
      <c r="Q9043" s="2"/>
    </row>
    <row r="9044" spans="16:17">
      <c r="P9044" s="2"/>
      <c r="Q9044" s="2"/>
    </row>
    <row r="9062" spans="16:17">
      <c r="P9062" s="2"/>
      <c r="Q9062" s="2"/>
    </row>
    <row r="9063" spans="16:17">
      <c r="P9063" s="2"/>
      <c r="Q9063" s="2"/>
    </row>
    <row r="9064" spans="16:17">
      <c r="P9064" s="2"/>
      <c r="Q9064" s="2"/>
    </row>
    <row r="9065" spans="16:17">
      <c r="P9065" s="2"/>
      <c r="Q9065" s="2"/>
    </row>
    <row r="9066" spans="16:17">
      <c r="P9066" s="2"/>
      <c r="Q9066" s="2"/>
    </row>
    <row r="9068" spans="16:17">
      <c r="P9068" s="2"/>
      <c r="Q9068" s="2"/>
    </row>
    <row r="9069" spans="16:17">
      <c r="P9069" s="2"/>
      <c r="Q9069" s="2"/>
    </row>
    <row r="9073" spans="16:17">
      <c r="P9073" s="2"/>
      <c r="Q9073" s="2"/>
    </row>
    <row r="9075" spans="16:17">
      <c r="P9075" s="2"/>
      <c r="Q9075" s="2"/>
    </row>
    <row r="9076" spans="16:17">
      <c r="P9076" s="2"/>
      <c r="Q9076" s="2"/>
    </row>
    <row r="9078" spans="16:17">
      <c r="P9078" s="2"/>
      <c r="Q9078" s="2"/>
    </row>
    <row r="9079" spans="16:17">
      <c r="P9079" s="2"/>
      <c r="Q9079" s="2"/>
    </row>
    <row r="9082" spans="16:17">
      <c r="P9082" s="2"/>
      <c r="Q9082" s="2"/>
    </row>
    <row r="9083" spans="16:17">
      <c r="P9083" s="2"/>
      <c r="Q9083" s="2"/>
    </row>
    <row r="9088" spans="16:17">
      <c r="P9088" s="2"/>
      <c r="Q9088" s="2"/>
    </row>
    <row r="9091" spans="16:17">
      <c r="P9091" s="2"/>
      <c r="Q9091" s="2"/>
    </row>
    <row r="9092" spans="16:17">
      <c r="P9092" s="2"/>
      <c r="Q9092" s="2"/>
    </row>
    <row r="9094" spans="16:17">
      <c r="P9094" s="2"/>
      <c r="Q9094" s="2"/>
    </row>
    <row r="9096" spans="16:17">
      <c r="P9096" s="2"/>
      <c r="Q9096" s="2"/>
    </row>
    <row r="9098" spans="16:17">
      <c r="P9098" s="2"/>
      <c r="Q9098" s="2"/>
    </row>
    <row r="9099" spans="16:17">
      <c r="P9099" s="2"/>
      <c r="Q9099" s="2"/>
    </row>
    <row r="9100" spans="16:17">
      <c r="P9100" s="2"/>
      <c r="Q9100" s="2"/>
    </row>
    <row r="9105" spans="16:17">
      <c r="P9105" s="2"/>
      <c r="Q9105" s="2"/>
    </row>
    <row r="9106" spans="16:17">
      <c r="P9106" s="2"/>
      <c r="Q9106" s="2"/>
    </row>
    <row r="9110" spans="16:17">
      <c r="P9110" s="2"/>
      <c r="Q9110" s="2"/>
    </row>
    <row r="9111" spans="16:17">
      <c r="P9111" s="2"/>
      <c r="Q9111" s="2"/>
    </row>
    <row r="9112" spans="16:17">
      <c r="P9112" s="2"/>
      <c r="Q9112" s="2"/>
    </row>
    <row r="9115" spans="16:17">
      <c r="P9115" s="2"/>
      <c r="Q9115" s="2"/>
    </row>
    <row r="9120" spans="16:17">
      <c r="P9120" s="2"/>
      <c r="Q9120" s="2"/>
    </row>
    <row r="9122" spans="16:17">
      <c r="P9122" s="2"/>
      <c r="Q9122" s="2"/>
    </row>
    <row r="9127" spans="16:17">
      <c r="P9127" s="2"/>
      <c r="Q9127" s="2"/>
    </row>
    <row r="9129" spans="16:17">
      <c r="P9129" s="2"/>
      <c r="Q9129" s="2"/>
    </row>
    <row r="9131" spans="16:17">
      <c r="P9131" s="2"/>
      <c r="Q9131" s="2"/>
    </row>
    <row r="9133" spans="16:17">
      <c r="P9133" s="2"/>
      <c r="Q9133" s="2"/>
    </row>
    <row r="9135" spans="16:17">
      <c r="P9135" s="2"/>
      <c r="Q9135" s="2"/>
    </row>
    <row r="9136" spans="16:17">
      <c r="P9136" s="2"/>
      <c r="Q9136" s="2"/>
    </row>
    <row r="9140" spans="16:17">
      <c r="P9140" s="2"/>
      <c r="Q9140" s="2"/>
    </row>
    <row r="9145" spans="16:17">
      <c r="P9145" s="2"/>
      <c r="Q9145" s="2"/>
    </row>
    <row r="9146" spans="16:17">
      <c r="P9146" s="2"/>
      <c r="Q9146" s="2"/>
    </row>
    <row r="9147" spans="16:17">
      <c r="P9147" s="2"/>
      <c r="Q9147" s="2"/>
    </row>
    <row r="9148" spans="16:17">
      <c r="P9148" s="2"/>
      <c r="Q9148" s="2"/>
    </row>
    <row r="9149" spans="16:17">
      <c r="P9149" s="2"/>
      <c r="Q9149" s="2"/>
    </row>
    <row r="9151" spans="16:17">
      <c r="P9151" s="2"/>
      <c r="Q9151" s="2"/>
    </row>
    <row r="9152" spans="16:17">
      <c r="P9152" s="2"/>
      <c r="Q9152" s="2"/>
    </row>
    <row r="9153" spans="16:17">
      <c r="P9153" s="2"/>
      <c r="Q9153" s="2"/>
    </row>
    <row r="9155" spans="16:17">
      <c r="P9155" s="2"/>
      <c r="Q9155" s="2"/>
    </row>
    <row r="9156" spans="16:17">
      <c r="P9156" s="2"/>
      <c r="Q9156" s="2"/>
    </row>
    <row r="9157" spans="16:17">
      <c r="P9157" s="2"/>
      <c r="Q9157" s="2"/>
    </row>
    <row r="9159" spans="16:17">
      <c r="P9159" s="2"/>
      <c r="Q9159" s="2"/>
    </row>
    <row r="9162" spans="16:17">
      <c r="P9162" s="2"/>
      <c r="Q9162" s="2"/>
    </row>
    <row r="9163" spans="16:17">
      <c r="P9163" s="2"/>
      <c r="Q9163" s="2"/>
    </row>
    <row r="9164" spans="16:17">
      <c r="P9164" s="2"/>
      <c r="Q9164" s="2"/>
    </row>
    <row r="9165" spans="16:17">
      <c r="P9165" s="2"/>
      <c r="Q9165" s="2"/>
    </row>
    <row r="9166" spans="16:17">
      <c r="P9166" s="2"/>
      <c r="Q9166" s="2"/>
    </row>
    <row r="9167" spans="16:17">
      <c r="P9167" s="2"/>
      <c r="Q9167" s="2"/>
    </row>
    <row r="9168" spans="16:17">
      <c r="P9168" s="2"/>
      <c r="Q9168" s="2"/>
    </row>
    <row r="9169" spans="16:17">
      <c r="P9169" s="2"/>
      <c r="Q9169" s="2"/>
    </row>
    <row r="9171" spans="16:17">
      <c r="P9171" s="2"/>
      <c r="Q9171" s="2"/>
    </row>
    <row r="9172" spans="16:17">
      <c r="P9172" s="2"/>
      <c r="Q9172" s="2"/>
    </row>
    <row r="9173" spans="16:17">
      <c r="P9173" s="2"/>
      <c r="Q9173" s="2"/>
    </row>
    <row r="9174" spans="16:17">
      <c r="P9174" s="2"/>
      <c r="Q9174" s="2"/>
    </row>
    <row r="9175" spans="16:17">
      <c r="P9175" s="2"/>
      <c r="Q9175" s="2"/>
    </row>
    <row r="9176" spans="16:17">
      <c r="P9176" s="2"/>
      <c r="Q9176" s="2"/>
    </row>
    <row r="9177" spans="16:17">
      <c r="P9177" s="2"/>
      <c r="Q9177" s="2"/>
    </row>
    <row r="9178" spans="16:17">
      <c r="P9178" s="2"/>
      <c r="Q9178" s="2"/>
    </row>
    <row r="9179" spans="16:17">
      <c r="P9179" s="2"/>
      <c r="Q9179" s="2"/>
    </row>
    <row r="9180" spans="16:17">
      <c r="P9180" s="2"/>
      <c r="Q9180" s="2"/>
    </row>
    <row r="9183" spans="16:17">
      <c r="P9183" s="2"/>
      <c r="Q9183" s="2"/>
    </row>
    <row r="9184" spans="16:17">
      <c r="P9184" s="2"/>
      <c r="Q9184" s="2"/>
    </row>
    <row r="9185" spans="16:17">
      <c r="P9185" s="2"/>
      <c r="Q9185" s="2"/>
    </row>
    <row r="9186" spans="16:17">
      <c r="P9186" s="2"/>
      <c r="Q9186" s="2"/>
    </row>
    <row r="9188" spans="16:17">
      <c r="P9188" s="2"/>
      <c r="Q9188" s="2"/>
    </row>
    <row r="9189" spans="16:17">
      <c r="P9189" s="2"/>
      <c r="Q9189" s="2"/>
    </row>
    <row r="9191" spans="16:17">
      <c r="P9191" s="2"/>
      <c r="Q9191" s="2"/>
    </row>
    <row r="9192" spans="16:17">
      <c r="P9192" s="2"/>
      <c r="Q9192" s="2"/>
    </row>
    <row r="9193" spans="16:17">
      <c r="P9193" s="2"/>
      <c r="Q9193" s="2"/>
    </row>
    <row r="9197" spans="16:17">
      <c r="P9197" s="2"/>
      <c r="Q9197" s="2"/>
    </row>
    <row r="9198" spans="16:17">
      <c r="P9198" s="2"/>
      <c r="Q9198" s="2"/>
    </row>
    <row r="9199" spans="16:17">
      <c r="P9199" s="2"/>
      <c r="Q9199" s="2"/>
    </row>
    <row r="9201" spans="16:17">
      <c r="P9201" s="2"/>
      <c r="Q9201" s="2"/>
    </row>
    <row r="9202" spans="16:17">
      <c r="P9202" s="2"/>
      <c r="Q9202" s="2"/>
    </row>
    <row r="9203" spans="16:17">
      <c r="P9203" s="2"/>
      <c r="Q9203" s="2"/>
    </row>
    <row r="9204" spans="16:17">
      <c r="P9204" s="2"/>
      <c r="Q9204" s="2"/>
    </row>
    <row r="9205" spans="16:17">
      <c r="P9205" s="2"/>
      <c r="Q9205" s="2"/>
    </row>
    <row r="9206" spans="16:17">
      <c r="P9206" s="2"/>
      <c r="Q9206" s="2"/>
    </row>
    <row r="9207" spans="16:17">
      <c r="P9207" s="2"/>
      <c r="Q9207" s="2"/>
    </row>
    <row r="9209" spans="16:17">
      <c r="P9209" s="2"/>
      <c r="Q9209" s="2"/>
    </row>
    <row r="9211" spans="16:17">
      <c r="P9211" s="2"/>
      <c r="Q9211" s="2"/>
    </row>
    <row r="9212" spans="16:17">
      <c r="P9212" s="2"/>
      <c r="Q9212" s="2"/>
    </row>
    <row r="9215" spans="16:17">
      <c r="P9215" s="2"/>
      <c r="Q9215" s="2"/>
    </row>
    <row r="9216" spans="16:17">
      <c r="P9216" s="2"/>
      <c r="Q9216" s="2"/>
    </row>
    <row r="9217" spans="16:17">
      <c r="P9217" s="2"/>
      <c r="Q9217" s="2"/>
    </row>
    <row r="9220" spans="16:17">
      <c r="P9220" s="2"/>
      <c r="Q9220" s="2"/>
    </row>
    <row r="9222" spans="16:17">
      <c r="P9222" s="2"/>
      <c r="Q9222" s="2"/>
    </row>
    <row r="9229" spans="16:17">
      <c r="P9229" s="2"/>
      <c r="Q9229" s="2"/>
    </row>
    <row r="9231" spans="16:17">
      <c r="P9231" s="2"/>
      <c r="Q9231" s="2"/>
    </row>
    <row r="9236" spans="16:17">
      <c r="P9236" s="2"/>
      <c r="Q9236" s="2"/>
    </row>
    <row r="9237" spans="16:17">
      <c r="P9237" s="2"/>
      <c r="Q9237" s="2"/>
    </row>
    <row r="9238" spans="16:17">
      <c r="P9238" s="2"/>
      <c r="Q9238" s="2"/>
    </row>
    <row r="9239" spans="16:17">
      <c r="P9239" s="2"/>
      <c r="Q9239" s="2"/>
    </row>
    <row r="9242" spans="16:17">
      <c r="P9242" s="2"/>
      <c r="Q9242" s="2"/>
    </row>
    <row r="9243" spans="16:17">
      <c r="P9243" s="2"/>
      <c r="Q9243" s="2"/>
    </row>
    <row r="9247" spans="16:17">
      <c r="P9247" s="2"/>
      <c r="Q9247" s="2"/>
    </row>
    <row r="9248" spans="16:17">
      <c r="P9248" s="2"/>
      <c r="Q9248" s="2"/>
    </row>
    <row r="9250" spans="16:17">
      <c r="P9250" s="2"/>
      <c r="Q9250" s="2"/>
    </row>
    <row r="9252" spans="16:17">
      <c r="P9252" s="2"/>
      <c r="Q9252" s="2"/>
    </row>
    <row r="9253" spans="16:17">
      <c r="P9253" s="2"/>
      <c r="Q9253" s="2"/>
    </row>
    <row r="9254" spans="16:17">
      <c r="P9254" s="2"/>
      <c r="Q9254" s="2"/>
    </row>
    <row r="9255" spans="16:17">
      <c r="P9255" s="2"/>
      <c r="Q9255" s="2"/>
    </row>
    <row r="9258" spans="16:17">
      <c r="P9258" s="2"/>
      <c r="Q9258" s="2"/>
    </row>
    <row r="9259" spans="16:17">
      <c r="P9259" s="2"/>
      <c r="Q9259" s="2"/>
    </row>
    <row r="9261" spans="16:17">
      <c r="P9261" s="2"/>
      <c r="Q9261" s="2"/>
    </row>
    <row r="9269" spans="16:17">
      <c r="P9269" s="2"/>
      <c r="Q9269" s="2"/>
    </row>
    <row r="9279" spans="16:17">
      <c r="P9279" s="2"/>
      <c r="Q9279" s="2"/>
    </row>
    <row r="9280" spans="16:17">
      <c r="P9280" s="2"/>
      <c r="Q9280" s="2"/>
    </row>
    <row r="9282" spans="16:17">
      <c r="P9282" s="2"/>
      <c r="Q9282" s="2"/>
    </row>
    <row r="9292" spans="16:17">
      <c r="P9292" s="2"/>
      <c r="Q9292" s="2"/>
    </row>
    <row r="9293" spans="16:17">
      <c r="P9293" s="2"/>
      <c r="Q9293" s="2"/>
    </row>
    <row r="9302" spans="16:17">
      <c r="P9302" s="2"/>
      <c r="Q9302" s="2"/>
    </row>
    <row r="9303" spans="16:17">
      <c r="P9303" s="2"/>
      <c r="Q9303" s="2"/>
    </row>
    <row r="9305" spans="16:17">
      <c r="P9305" s="2"/>
      <c r="Q9305" s="2"/>
    </row>
    <row r="9306" spans="16:17">
      <c r="P9306" s="2"/>
      <c r="Q9306" s="2"/>
    </row>
    <row r="9309" spans="16:17">
      <c r="P9309" s="2"/>
      <c r="Q9309" s="2"/>
    </row>
    <row r="9312" spans="16:17">
      <c r="P9312" s="2"/>
      <c r="Q9312" s="2"/>
    </row>
    <row r="9313" spans="16:17">
      <c r="P9313" s="2"/>
      <c r="Q9313" s="2"/>
    </row>
    <row r="9316" spans="16:17">
      <c r="P9316" s="2"/>
      <c r="Q9316" s="2"/>
    </row>
    <row r="9317" spans="16:17">
      <c r="P9317" s="2"/>
      <c r="Q9317" s="2"/>
    </row>
    <row r="9320" spans="16:17">
      <c r="P9320" s="2"/>
      <c r="Q9320" s="2"/>
    </row>
    <row r="9322" spans="16:17">
      <c r="P9322" s="2"/>
      <c r="Q9322" s="2"/>
    </row>
    <row r="9323" spans="16:17">
      <c r="P9323" s="2"/>
      <c r="Q9323" s="2"/>
    </row>
    <row r="9327" spans="16:17">
      <c r="P9327" s="2"/>
      <c r="Q9327" s="2"/>
    </row>
    <row r="9333" spans="16:17">
      <c r="P9333" s="2"/>
      <c r="Q9333" s="2"/>
    </row>
    <row r="9334" spans="16:17">
      <c r="P9334" s="2"/>
      <c r="Q9334" s="2"/>
    </row>
    <row r="9342" spans="16:17">
      <c r="P9342" s="2"/>
      <c r="Q9342" s="2"/>
    </row>
    <row r="9346" spans="16:17">
      <c r="P9346" s="2"/>
      <c r="Q9346" s="2"/>
    </row>
    <row r="9350" spans="16:17">
      <c r="P9350" s="2"/>
      <c r="Q9350" s="2"/>
    </row>
    <row r="9356" spans="16:17">
      <c r="P9356" s="2"/>
      <c r="Q9356" s="2"/>
    </row>
    <row r="9358" spans="16:17">
      <c r="P9358" s="2"/>
      <c r="Q9358" s="2"/>
    </row>
    <row r="9359" spans="16:17">
      <c r="P9359" s="2"/>
      <c r="Q9359" s="2"/>
    </row>
    <row r="9360" spans="16:17">
      <c r="P9360" s="2"/>
      <c r="Q9360" s="2"/>
    </row>
    <row r="9365" spans="16:17">
      <c r="P9365" s="2"/>
      <c r="Q9365" s="2"/>
    </row>
    <row r="9376" spans="16:17">
      <c r="P9376" s="2"/>
      <c r="Q9376" s="2"/>
    </row>
    <row r="9381" spans="16:17">
      <c r="P9381" s="2"/>
      <c r="Q9381" s="2"/>
    </row>
    <row r="9386" spans="16:17">
      <c r="P9386" s="2"/>
      <c r="Q9386" s="2"/>
    </row>
    <row r="9387" spans="16:17">
      <c r="P9387" s="2"/>
      <c r="Q9387" s="2"/>
    </row>
    <row r="9389" spans="16:17">
      <c r="P9389" s="2"/>
      <c r="Q9389" s="2"/>
    </row>
    <row r="9391" spans="16:17">
      <c r="P9391" s="2"/>
      <c r="Q9391" s="2"/>
    </row>
    <row r="9392" spans="16:17">
      <c r="P9392" s="2"/>
      <c r="Q9392" s="2"/>
    </row>
    <row r="9395" spans="16:17">
      <c r="P9395" s="2"/>
      <c r="Q9395" s="2"/>
    </row>
    <row r="9398" spans="16:17">
      <c r="P9398" s="2"/>
      <c r="Q9398" s="2"/>
    </row>
    <row r="9406" spans="16:17">
      <c r="P9406" s="2"/>
      <c r="Q9406" s="2"/>
    </row>
    <row r="9407" spans="16:17">
      <c r="P9407" s="2"/>
      <c r="Q9407" s="2"/>
    </row>
    <row r="9409" spans="16:17">
      <c r="P9409" s="2"/>
      <c r="Q9409" s="2"/>
    </row>
    <row r="9410" spans="16:17">
      <c r="P9410" s="2"/>
      <c r="Q9410" s="2"/>
    </row>
    <row r="9411" spans="16:17">
      <c r="P9411" s="2"/>
      <c r="Q9411" s="2"/>
    </row>
    <row r="9413" spans="16:17">
      <c r="P9413" s="2"/>
      <c r="Q9413" s="2"/>
    </row>
    <row r="9414" spans="16:17">
      <c r="P9414" s="2"/>
      <c r="Q9414" s="2"/>
    </row>
    <row r="9421" spans="16:17">
      <c r="P9421" s="2"/>
      <c r="Q9421" s="2"/>
    </row>
    <row r="9438" spans="16:17">
      <c r="P9438" s="2"/>
      <c r="Q9438" s="2"/>
    </row>
    <row r="9442" spans="16:17">
      <c r="P9442" s="2"/>
      <c r="Q9442" s="2"/>
    </row>
    <row r="9443" spans="16:17">
      <c r="P9443" s="2"/>
      <c r="Q9443" s="2"/>
    </row>
    <row r="9464" spans="16:17">
      <c r="P9464" s="2"/>
      <c r="Q9464" s="2"/>
    </row>
    <row r="9472" spans="16:17">
      <c r="P9472" s="2"/>
      <c r="Q9472" s="2"/>
    </row>
    <row r="9473" spans="16:17">
      <c r="P9473" s="2"/>
      <c r="Q9473" s="2"/>
    </row>
    <row r="9474" spans="16:17">
      <c r="P9474" s="2"/>
      <c r="Q9474" s="2"/>
    </row>
    <row r="9475" spans="16:17">
      <c r="P9475" s="2"/>
      <c r="Q9475" s="2"/>
    </row>
    <row r="9476" spans="16:17">
      <c r="P9476" s="102"/>
      <c r="Q9476" s="102"/>
    </row>
    <row r="9482" spans="16:17">
      <c r="P9482" s="2"/>
      <c r="Q9482" s="2"/>
    </row>
    <row r="9484" spans="16:17">
      <c r="P9484" s="2"/>
      <c r="Q9484" s="2"/>
    </row>
    <row r="9487" spans="16:17">
      <c r="P9487" s="2"/>
      <c r="Q9487" s="2"/>
    </row>
    <row r="9488" spans="16:17">
      <c r="P9488" s="2"/>
      <c r="Q9488" s="2"/>
    </row>
    <row r="9494" spans="16:17">
      <c r="P9494" s="2"/>
      <c r="Q9494" s="2"/>
    </row>
    <row r="9496" spans="16:17">
      <c r="P9496" s="2"/>
      <c r="Q9496" s="2"/>
    </row>
    <row r="9497" spans="16:17">
      <c r="P9497" s="95"/>
      <c r="Q9497" s="95"/>
    </row>
    <row r="9498" spans="16:17">
      <c r="P9498" s="2"/>
      <c r="Q9498" s="2"/>
    </row>
    <row r="9506" spans="16:17">
      <c r="P9506" s="2"/>
      <c r="Q9506" s="2"/>
    </row>
    <row r="9511" spans="16:17">
      <c r="P9511" s="2"/>
      <c r="Q9511" s="2"/>
    </row>
    <row r="9512" spans="16:17">
      <c r="P9512" s="2"/>
      <c r="Q9512" s="2"/>
    </row>
    <row r="9517" spans="16:17">
      <c r="P9517" s="2"/>
      <c r="Q9517" s="2"/>
    </row>
    <row r="9518" spans="16:17">
      <c r="P9518" s="2"/>
      <c r="Q9518" s="2"/>
    </row>
    <row r="9525" spans="16:17">
      <c r="P9525" s="2"/>
      <c r="Q9525" s="2"/>
    </row>
    <row r="9526" spans="16:17">
      <c r="P9526" s="2"/>
      <c r="Q9526" s="2"/>
    </row>
    <row r="9529" spans="16:17">
      <c r="P9529" s="2"/>
      <c r="Q9529" s="2"/>
    </row>
    <row r="9540" spans="16:17">
      <c r="P9540" s="2"/>
      <c r="Q9540" s="2"/>
    </row>
    <row r="9542" spans="16:17">
      <c r="P9542" s="2"/>
      <c r="Q9542" s="2"/>
    </row>
    <row r="9543" spans="16:17">
      <c r="P9543" s="2"/>
      <c r="Q9543" s="2"/>
    </row>
    <row r="9545" spans="16:17">
      <c r="P9545" s="2"/>
      <c r="Q9545" s="2"/>
    </row>
    <row r="9552" spans="16:17">
      <c r="P9552" s="2"/>
      <c r="Q9552" s="2"/>
    </row>
    <row r="9555" spans="16:17">
      <c r="P9555" s="2"/>
      <c r="Q9555" s="2"/>
    </row>
    <row r="9563" spans="16:17">
      <c r="P9563" s="2"/>
      <c r="Q9563" s="2"/>
    </row>
    <row r="9571" spans="16:17">
      <c r="P9571" s="2"/>
      <c r="Q9571" s="2"/>
    </row>
    <row r="9572" spans="16:17">
      <c r="P9572" s="2"/>
      <c r="Q9572" s="2"/>
    </row>
    <row r="9576" spans="16:17">
      <c r="P9576" s="2"/>
      <c r="Q9576" s="2"/>
    </row>
    <row r="9581" spans="16:17">
      <c r="P9581" s="2"/>
      <c r="Q9581" s="2"/>
    </row>
    <row r="9582" spans="16:17">
      <c r="P9582" s="2"/>
      <c r="Q9582" s="2"/>
    </row>
    <row r="9584" spans="16:17">
      <c r="P9584" s="2"/>
      <c r="Q9584" s="2"/>
    </row>
    <row r="9588" spans="16:17">
      <c r="P9588" s="2"/>
      <c r="Q9588" s="2"/>
    </row>
    <row r="9589" spans="16:17">
      <c r="P9589" s="2"/>
      <c r="Q9589" s="2"/>
    </row>
    <row r="9590" spans="16:17">
      <c r="P9590" s="2"/>
      <c r="Q9590" s="2"/>
    </row>
    <row r="9591" spans="16:17">
      <c r="P9591" s="2"/>
      <c r="Q9591" s="2"/>
    </row>
    <row r="9592" spans="16:17">
      <c r="P9592" s="2"/>
      <c r="Q9592" s="2"/>
    </row>
    <row r="9593" spans="16:17">
      <c r="P9593" s="2"/>
      <c r="Q9593" s="2"/>
    </row>
    <row r="9594" spans="16:17">
      <c r="P9594" s="2"/>
      <c r="Q9594" s="2"/>
    </row>
    <row r="9595" spans="16:17">
      <c r="P9595" s="2"/>
      <c r="Q9595" s="2"/>
    </row>
    <row r="9597" spans="16:17">
      <c r="P9597" s="2"/>
      <c r="Q9597" s="2"/>
    </row>
    <row r="9598" spans="16:17">
      <c r="P9598" s="2"/>
      <c r="Q9598" s="2"/>
    </row>
    <row r="9599" spans="16:17">
      <c r="P9599" s="2"/>
      <c r="Q9599" s="2"/>
    </row>
    <row r="9600" spans="16:17">
      <c r="P9600" s="2"/>
      <c r="Q9600" s="2"/>
    </row>
    <row r="9602" spans="16:17">
      <c r="P9602" s="2"/>
      <c r="Q9602" s="2"/>
    </row>
    <row r="9603" spans="16:17">
      <c r="P9603" s="2"/>
      <c r="Q9603" s="2"/>
    </row>
    <row r="9606" spans="16:17">
      <c r="P9606" s="2"/>
      <c r="Q9606" s="2"/>
    </row>
    <row r="9607" spans="16:17">
      <c r="P9607" s="2"/>
      <c r="Q9607" s="2"/>
    </row>
    <row r="9612" spans="16:17">
      <c r="P9612" s="2"/>
      <c r="Q9612" s="2"/>
    </row>
    <row r="9613" spans="16:17">
      <c r="P9613" s="2"/>
      <c r="Q9613" s="2"/>
    </row>
    <row r="9615" spans="16:17">
      <c r="P9615" s="2"/>
      <c r="Q9615" s="2"/>
    </row>
    <row r="9616" spans="16:17">
      <c r="P9616" s="2"/>
      <c r="Q9616" s="2"/>
    </row>
    <row r="9617" spans="16:17">
      <c r="P9617" s="2"/>
      <c r="Q9617" s="2"/>
    </row>
    <row r="9618" spans="16:17">
      <c r="P9618" s="2"/>
      <c r="Q9618" s="2"/>
    </row>
    <row r="9621" spans="16:17">
      <c r="P9621" s="2"/>
      <c r="Q9621" s="2"/>
    </row>
    <row r="9622" spans="16:17">
      <c r="P9622" s="2"/>
      <c r="Q9622" s="2"/>
    </row>
    <row r="9626" spans="16:17">
      <c r="P9626" s="2"/>
      <c r="Q9626" s="2"/>
    </row>
    <row r="9628" spans="16:17">
      <c r="P9628" s="2"/>
      <c r="Q9628" s="2"/>
    </row>
    <row r="9629" spans="16:17">
      <c r="P9629" s="2"/>
      <c r="Q9629" s="2"/>
    </row>
    <row r="9630" spans="16:17">
      <c r="P9630" s="2"/>
      <c r="Q9630" s="2"/>
    </row>
    <row r="9632" spans="16:17">
      <c r="P9632" s="2"/>
      <c r="Q9632" s="2"/>
    </row>
    <row r="9633" spans="16:17">
      <c r="P9633" s="2"/>
      <c r="Q9633" s="2"/>
    </row>
    <row r="9634" spans="16:17">
      <c r="P9634" s="2"/>
      <c r="Q9634" s="2"/>
    </row>
    <row r="9636" spans="16:17">
      <c r="P9636" s="2"/>
      <c r="Q9636" s="2"/>
    </row>
    <row r="9650" spans="16:17">
      <c r="P9650" s="2"/>
      <c r="Q9650" s="2"/>
    </row>
    <row r="9652" spans="16:17">
      <c r="P9652" s="2"/>
      <c r="Q9652" s="2"/>
    </row>
    <row r="9653" spans="16:17">
      <c r="P9653" s="2"/>
      <c r="Q9653" s="2"/>
    </row>
    <row r="9655" spans="16:17">
      <c r="P9655" s="2"/>
      <c r="Q9655" s="2"/>
    </row>
    <row r="9657" spans="16:17">
      <c r="P9657" s="2"/>
      <c r="Q9657" s="2"/>
    </row>
    <row r="9659" spans="16:17">
      <c r="P9659" s="2"/>
      <c r="Q9659" s="2"/>
    </row>
    <row r="9660" spans="16:17">
      <c r="P9660" s="2"/>
      <c r="Q9660" s="2"/>
    </row>
    <row r="9661" spans="16:17">
      <c r="P9661" s="2"/>
      <c r="Q9661" s="2"/>
    </row>
    <row r="9662" spans="16:17">
      <c r="P9662" s="2"/>
      <c r="Q9662" s="2"/>
    </row>
    <row r="9663" spans="16:17">
      <c r="P9663" s="2"/>
      <c r="Q9663" s="2"/>
    </row>
    <row r="9664" spans="16:17">
      <c r="P9664" s="2"/>
      <c r="Q9664" s="2"/>
    </row>
    <row r="9666" spans="16:17">
      <c r="P9666" s="2"/>
      <c r="Q9666" s="2"/>
    </row>
    <row r="9667" spans="16:17">
      <c r="P9667" s="2"/>
      <c r="Q9667" s="2"/>
    </row>
    <row r="9669" spans="16:17">
      <c r="P9669" s="2"/>
      <c r="Q9669" s="2"/>
    </row>
    <row r="9670" spans="16:17">
      <c r="P9670" s="2"/>
      <c r="Q9670" s="2"/>
    </row>
    <row r="9673" spans="16:17">
      <c r="P9673" s="2"/>
      <c r="Q9673" s="2"/>
    </row>
    <row r="9675" spans="16:17">
      <c r="P9675" s="2"/>
      <c r="Q9675" s="2"/>
    </row>
    <row r="9676" spans="16:17">
      <c r="P9676" s="2"/>
      <c r="Q9676" s="2"/>
    </row>
    <row r="9680" spans="16:17">
      <c r="P9680" s="2"/>
      <c r="Q9680" s="2"/>
    </row>
    <row r="9681" spans="16:17">
      <c r="P9681" s="2"/>
      <c r="Q9681" s="2"/>
    </row>
    <row r="9682" spans="16:17">
      <c r="P9682" s="2"/>
      <c r="Q9682" s="2"/>
    </row>
    <row r="9684" spans="16:17">
      <c r="P9684" s="2"/>
      <c r="Q9684" s="2"/>
    </row>
    <row r="9686" spans="16:17">
      <c r="P9686" s="2"/>
      <c r="Q9686" s="2"/>
    </row>
    <row r="9688" spans="16:17">
      <c r="P9688" s="2"/>
      <c r="Q9688" s="2"/>
    </row>
    <row r="9690" spans="16:17">
      <c r="P9690" s="2"/>
      <c r="Q9690" s="2"/>
    </row>
    <row r="9691" spans="16:17">
      <c r="P9691" s="2"/>
      <c r="Q9691" s="2"/>
    </row>
    <row r="9694" spans="16:17">
      <c r="P9694" s="2"/>
      <c r="Q9694" s="2"/>
    </row>
    <row r="9699" spans="16:17">
      <c r="P9699" s="2"/>
      <c r="Q9699" s="2"/>
    </row>
    <row r="9700" spans="16:17">
      <c r="P9700" s="2"/>
      <c r="Q9700" s="2"/>
    </row>
    <row r="9702" spans="16:17">
      <c r="P9702" s="2"/>
      <c r="Q9702" s="2"/>
    </row>
    <row r="9707" spans="16:17">
      <c r="P9707" s="2"/>
      <c r="Q9707" s="2"/>
    </row>
    <row r="9710" spans="16:17">
      <c r="P9710" s="2"/>
      <c r="Q9710" s="2"/>
    </row>
    <row r="9719" spans="16:17">
      <c r="P9719" s="2"/>
      <c r="Q9719" s="2"/>
    </row>
    <row r="9730" spans="16:17">
      <c r="P9730" s="2"/>
      <c r="Q9730" s="2"/>
    </row>
    <row r="9731" spans="16:17">
      <c r="P9731" s="2"/>
      <c r="Q9731" s="2"/>
    </row>
    <row r="9732" spans="16:17">
      <c r="P9732" s="2"/>
      <c r="Q9732" s="2"/>
    </row>
    <row r="9733" spans="16:17">
      <c r="P9733" s="2"/>
      <c r="Q9733" s="2"/>
    </row>
    <row r="9734" spans="16:17">
      <c r="P9734" s="2"/>
      <c r="Q9734" s="2"/>
    </row>
    <row r="9735" spans="16:17">
      <c r="P9735" s="2"/>
      <c r="Q9735" s="2"/>
    </row>
    <row r="9736" spans="16:17">
      <c r="P9736" s="2"/>
      <c r="Q9736" s="2"/>
    </row>
    <row r="9737" spans="16:17">
      <c r="P9737" s="2"/>
      <c r="Q9737" s="2"/>
    </row>
    <row r="9738" spans="16:17">
      <c r="P9738" s="2"/>
      <c r="Q9738" s="2"/>
    </row>
    <row r="9739" spans="16:17">
      <c r="P9739" s="2"/>
      <c r="Q9739" s="2"/>
    </row>
    <row r="9740" spans="16:17">
      <c r="P9740" s="2"/>
      <c r="Q9740" s="2"/>
    </row>
    <row r="9742" spans="16:17">
      <c r="P9742" s="2"/>
      <c r="Q9742" s="2"/>
    </row>
    <row r="9743" spans="16:17">
      <c r="P9743" s="2"/>
      <c r="Q9743" s="2"/>
    </row>
    <row r="9744" spans="16:17">
      <c r="P9744" s="2"/>
      <c r="Q9744" s="2"/>
    </row>
    <row r="9745" spans="16:17">
      <c r="P9745" s="2"/>
      <c r="Q9745" s="2"/>
    </row>
    <row r="9747" spans="16:17">
      <c r="P9747" s="2"/>
      <c r="Q9747" s="2"/>
    </row>
    <row r="9748" spans="16:17">
      <c r="P9748" s="2"/>
      <c r="Q9748" s="2"/>
    </row>
    <row r="9749" spans="16:17">
      <c r="P9749" s="2"/>
      <c r="Q9749" s="2"/>
    </row>
    <row r="9750" spans="16:17">
      <c r="P9750" s="2"/>
      <c r="Q9750" s="2"/>
    </row>
    <row r="9751" spans="16:17">
      <c r="P9751" s="2"/>
      <c r="Q9751" s="2"/>
    </row>
    <row r="9752" spans="16:17">
      <c r="P9752" s="2"/>
      <c r="Q9752" s="2"/>
    </row>
    <row r="9753" spans="16:17">
      <c r="P9753" s="2"/>
      <c r="Q9753" s="2"/>
    </row>
    <row r="9756" spans="16:17">
      <c r="P9756" s="2"/>
      <c r="Q9756" s="2"/>
    </row>
    <row r="9757" spans="16:17">
      <c r="P9757" s="2"/>
      <c r="Q9757" s="2"/>
    </row>
    <row r="9758" spans="16:17">
      <c r="P9758" s="2"/>
      <c r="Q9758" s="2"/>
    </row>
    <row r="9759" spans="16:17">
      <c r="P9759" s="2"/>
      <c r="Q9759" s="2"/>
    </row>
    <row r="9760" spans="16:17">
      <c r="P9760" s="2"/>
      <c r="Q9760" s="2"/>
    </row>
    <row r="9761" spans="16:17">
      <c r="P9761" s="2"/>
      <c r="Q9761" s="2"/>
    </row>
    <row r="9762" spans="16:17">
      <c r="P9762" s="2"/>
      <c r="Q9762" s="2"/>
    </row>
    <row r="9763" spans="16:17">
      <c r="P9763" s="2"/>
      <c r="Q9763" s="2"/>
    </row>
    <row r="9764" spans="16:17">
      <c r="P9764" s="2"/>
      <c r="Q9764" s="2"/>
    </row>
    <row r="9765" spans="16:17">
      <c r="P9765" s="2"/>
      <c r="Q9765" s="2"/>
    </row>
    <row r="9766" spans="16:17">
      <c r="P9766" s="2"/>
      <c r="Q9766" s="2"/>
    </row>
    <row r="9767" spans="16:17">
      <c r="P9767" s="2"/>
      <c r="Q9767" s="2"/>
    </row>
    <row r="9769" spans="16:17">
      <c r="P9769" s="2"/>
      <c r="Q9769" s="2"/>
    </row>
    <row r="9770" spans="16:17">
      <c r="P9770" s="2"/>
      <c r="Q9770" s="2"/>
    </row>
    <row r="9771" spans="16:17">
      <c r="P9771" s="2"/>
      <c r="Q9771" s="2"/>
    </row>
    <row r="9772" spans="16:17">
      <c r="P9772" s="2"/>
      <c r="Q9772" s="2"/>
    </row>
    <row r="9773" spans="16:17">
      <c r="P9773" s="2"/>
      <c r="Q9773" s="2"/>
    </row>
    <row r="9774" spans="16:17">
      <c r="P9774" s="2"/>
      <c r="Q9774" s="2"/>
    </row>
    <row r="9779" spans="16:17">
      <c r="P9779" s="2"/>
      <c r="Q9779" s="2"/>
    </row>
    <row r="9780" spans="16:17">
      <c r="P9780" s="2"/>
      <c r="Q9780" s="2"/>
    </row>
    <row r="9781" spans="16:17">
      <c r="P9781" s="2"/>
      <c r="Q9781" s="2"/>
    </row>
    <row r="9782" spans="16:17">
      <c r="P9782" s="2"/>
      <c r="Q9782" s="2"/>
    </row>
    <row r="9783" spans="16:17">
      <c r="P9783" s="2"/>
      <c r="Q9783" s="2"/>
    </row>
    <row r="9784" spans="16:17">
      <c r="P9784" s="2"/>
      <c r="Q9784" s="2"/>
    </row>
    <row r="9786" spans="16:17">
      <c r="P9786" s="2"/>
      <c r="Q9786" s="2"/>
    </row>
    <row r="9787" spans="16:17">
      <c r="P9787" s="2"/>
      <c r="Q9787" s="2"/>
    </row>
    <row r="9789" spans="16:17">
      <c r="P9789" s="2"/>
      <c r="Q9789" s="2"/>
    </row>
    <row r="9790" spans="16:17">
      <c r="P9790" s="2"/>
      <c r="Q9790" s="2"/>
    </row>
    <row r="9791" spans="16:17">
      <c r="P9791" s="2"/>
      <c r="Q9791" s="2"/>
    </row>
    <row r="9792" spans="16:17">
      <c r="P9792" s="2"/>
      <c r="Q9792" s="2"/>
    </row>
    <row r="9793" spans="16:17">
      <c r="P9793" s="2"/>
      <c r="Q9793" s="2"/>
    </row>
    <row r="9794" spans="16:17">
      <c r="P9794" s="2"/>
      <c r="Q9794" s="2"/>
    </row>
    <row r="9795" spans="16:17">
      <c r="P9795" s="2"/>
      <c r="Q9795" s="2"/>
    </row>
    <row r="9796" spans="16:17">
      <c r="P9796" s="2"/>
      <c r="Q9796" s="2"/>
    </row>
    <row r="9798" spans="16:17">
      <c r="P9798" s="2"/>
      <c r="Q9798" s="2"/>
    </row>
    <row r="9799" spans="16:17">
      <c r="P9799" s="2"/>
      <c r="Q9799" s="2"/>
    </row>
    <row r="9800" spans="16:17">
      <c r="P9800" s="2"/>
      <c r="Q9800" s="2"/>
    </row>
    <row r="9801" spans="16:17">
      <c r="P9801" s="2"/>
      <c r="Q9801" s="2"/>
    </row>
    <row r="9802" spans="16:17">
      <c r="P9802" s="2"/>
      <c r="Q9802" s="2"/>
    </row>
    <row r="9804" spans="16:17">
      <c r="P9804" s="2"/>
      <c r="Q9804" s="2"/>
    </row>
    <row r="9805" spans="16:17">
      <c r="P9805" s="2"/>
      <c r="Q9805" s="2"/>
    </row>
    <row r="9806" spans="16:17">
      <c r="P9806" s="2"/>
      <c r="Q9806" s="2"/>
    </row>
    <row r="9807" spans="16:17">
      <c r="P9807" s="2"/>
      <c r="Q9807" s="2"/>
    </row>
    <row r="9808" spans="16:17">
      <c r="P9808" s="2"/>
      <c r="Q9808" s="2"/>
    </row>
    <row r="9809" spans="16:17">
      <c r="P9809" s="2"/>
      <c r="Q9809" s="2"/>
    </row>
    <row r="9810" spans="16:17">
      <c r="P9810" s="2"/>
      <c r="Q9810" s="2"/>
    </row>
    <row r="9811" spans="16:17">
      <c r="P9811" s="2"/>
      <c r="Q9811" s="2"/>
    </row>
    <row r="9812" spans="16:17">
      <c r="P9812" s="2"/>
      <c r="Q9812" s="2"/>
    </row>
    <row r="9813" spans="16:17">
      <c r="P9813" s="2"/>
      <c r="Q9813" s="2"/>
    </row>
    <row r="9816" spans="16:17">
      <c r="P9816" s="2"/>
      <c r="Q9816" s="2"/>
    </row>
    <row r="9817" spans="16:17">
      <c r="P9817" s="2"/>
      <c r="Q9817" s="2"/>
    </row>
    <row r="9818" spans="16:17">
      <c r="P9818" s="2"/>
      <c r="Q9818" s="2"/>
    </row>
    <row r="9819" spans="16:17">
      <c r="P9819" s="2"/>
      <c r="Q9819" s="2"/>
    </row>
    <row r="9821" spans="16:17">
      <c r="P9821" s="2"/>
      <c r="Q9821" s="2"/>
    </row>
    <row r="9825" spans="16:17">
      <c r="P9825" s="2"/>
      <c r="Q9825" s="2"/>
    </row>
    <row r="9829" spans="16:17">
      <c r="P9829" s="2"/>
      <c r="Q9829" s="2"/>
    </row>
    <row r="9831" spans="16:17">
      <c r="P9831" s="2"/>
      <c r="Q9831" s="2"/>
    </row>
    <row r="9832" spans="16:17">
      <c r="P9832" s="2"/>
      <c r="Q9832" s="2"/>
    </row>
    <row r="9836" spans="16:17">
      <c r="P9836" s="2"/>
      <c r="Q9836" s="2"/>
    </row>
    <row r="9838" spans="16:17">
      <c r="P9838" s="2"/>
      <c r="Q9838" s="2"/>
    </row>
    <row r="9839" spans="16:17">
      <c r="P9839" s="2"/>
      <c r="Q9839" s="2"/>
    </row>
    <row r="9840" spans="16:17">
      <c r="P9840" s="2"/>
      <c r="Q9840" s="2"/>
    </row>
    <row r="9845" spans="16:17">
      <c r="P9845" s="2"/>
      <c r="Q9845" s="2"/>
    </row>
    <row r="9847" spans="16:17">
      <c r="P9847" s="2"/>
      <c r="Q9847" s="2"/>
    </row>
    <row r="9850" spans="16:17">
      <c r="P9850" s="2"/>
      <c r="Q9850" s="2"/>
    </row>
    <row r="9852" spans="16:17">
      <c r="P9852" s="2"/>
      <c r="Q9852" s="2"/>
    </row>
    <row r="9856" spans="16:17">
      <c r="P9856" s="2"/>
      <c r="Q9856" s="2"/>
    </row>
    <row r="9858" spans="16:17">
      <c r="P9858" s="2"/>
      <c r="Q9858" s="2"/>
    </row>
    <row r="9863" spans="16:17">
      <c r="P9863" s="2"/>
      <c r="Q9863" s="2"/>
    </row>
    <row r="9865" spans="16:17">
      <c r="P9865" s="2"/>
      <c r="Q9865" s="2"/>
    </row>
    <row r="9870" spans="16:17">
      <c r="P9870" s="2"/>
      <c r="Q9870" s="2"/>
    </row>
    <row r="9873" spans="16:17">
      <c r="P9873" s="2"/>
      <c r="Q9873" s="2"/>
    </row>
    <row r="9875" spans="16:17">
      <c r="P9875" s="2"/>
      <c r="Q9875" s="2"/>
    </row>
    <row r="9876" spans="16:17">
      <c r="P9876" s="2"/>
      <c r="Q9876" s="2"/>
    </row>
    <row r="9877" spans="16:17">
      <c r="P9877" s="2"/>
      <c r="Q9877" s="2"/>
    </row>
    <row r="9880" spans="16:17">
      <c r="P9880" s="2"/>
      <c r="Q9880" s="2"/>
    </row>
    <row r="9889" spans="16:17">
      <c r="P9889" s="2"/>
      <c r="Q9889" s="2"/>
    </row>
    <row r="9892" spans="16:17">
      <c r="P9892" s="2"/>
      <c r="Q9892" s="2"/>
    </row>
    <row r="9893" spans="16:17">
      <c r="P9893" s="2"/>
      <c r="Q9893" s="2"/>
    </row>
    <row r="9895" spans="16:17">
      <c r="P9895" s="2"/>
      <c r="Q9895" s="2"/>
    </row>
    <row r="9898" spans="16:17">
      <c r="P9898" s="2"/>
      <c r="Q9898" s="2"/>
    </row>
    <row r="9902" spans="16:17">
      <c r="P9902" s="2"/>
      <c r="Q9902" s="2"/>
    </row>
    <row r="9904" spans="16:17">
      <c r="P9904" s="2"/>
      <c r="Q9904" s="2"/>
    </row>
    <row r="9907" spans="16:17">
      <c r="P9907" s="2"/>
      <c r="Q9907" s="2"/>
    </row>
    <row r="9908" spans="16:17">
      <c r="P9908" s="2"/>
      <c r="Q9908" s="2"/>
    </row>
    <row r="9909" spans="16:17">
      <c r="P9909" s="2"/>
      <c r="Q9909" s="2"/>
    </row>
    <row r="9913" spans="16:17">
      <c r="P9913" s="2"/>
      <c r="Q9913" s="2"/>
    </row>
    <row r="9914" spans="16:17">
      <c r="P9914" s="2"/>
      <c r="Q9914" s="2"/>
    </row>
    <row r="9915" spans="16:17">
      <c r="P9915" s="2"/>
      <c r="Q9915" s="2"/>
    </row>
    <row r="9917" spans="16:17">
      <c r="P9917" s="2"/>
      <c r="Q9917" s="2"/>
    </row>
    <row r="9918" spans="16:17">
      <c r="P9918" s="2"/>
      <c r="Q9918" s="2"/>
    </row>
    <row r="9919" spans="16:17">
      <c r="P9919" s="2"/>
      <c r="Q9919" s="2"/>
    </row>
    <row r="9920" spans="16:17">
      <c r="P9920" s="2"/>
      <c r="Q9920" s="2"/>
    </row>
    <row r="9921" spans="16:17">
      <c r="P9921" s="2"/>
      <c r="Q9921" s="2"/>
    </row>
    <row r="9922" spans="16:17">
      <c r="P9922" s="2"/>
      <c r="Q9922" s="2"/>
    </row>
    <row r="9923" spans="16:17">
      <c r="P9923" s="2"/>
      <c r="Q9923" s="2"/>
    </row>
    <row r="9925" spans="16:17">
      <c r="P9925" s="2"/>
      <c r="Q9925" s="2"/>
    </row>
    <row r="9926" spans="16:17">
      <c r="P9926" s="2"/>
      <c r="Q9926" s="2"/>
    </row>
    <row r="9928" spans="16:17">
      <c r="P9928" s="2"/>
      <c r="Q9928" s="2"/>
    </row>
    <row r="9929" spans="16:17">
      <c r="P9929" s="2"/>
      <c r="Q9929" s="2"/>
    </row>
    <row r="9930" spans="16:17">
      <c r="P9930" s="2"/>
      <c r="Q9930" s="2"/>
    </row>
    <row r="9931" spans="16:17">
      <c r="P9931" s="2"/>
      <c r="Q9931" s="2"/>
    </row>
    <row r="9934" spans="16:17">
      <c r="P9934" s="2"/>
      <c r="Q9934" s="2"/>
    </row>
    <row r="9935" spans="16:17">
      <c r="P9935" s="2"/>
      <c r="Q9935" s="2"/>
    </row>
    <row r="9937" spans="16:17">
      <c r="P9937" s="2"/>
      <c r="Q9937" s="2"/>
    </row>
    <row r="9938" spans="16:17">
      <c r="P9938" s="2"/>
      <c r="Q9938" s="2"/>
    </row>
    <row r="9939" spans="16:17">
      <c r="P9939" s="2"/>
      <c r="Q9939" s="2"/>
    </row>
    <row r="9941" spans="16:17">
      <c r="P9941" s="2"/>
      <c r="Q9941" s="2"/>
    </row>
    <row r="9943" spans="16:17">
      <c r="P9943" s="2"/>
      <c r="Q9943" s="2"/>
    </row>
    <row r="9947" spans="16:17">
      <c r="P9947" s="2"/>
      <c r="Q9947" s="2"/>
    </row>
    <row r="9948" spans="16:17">
      <c r="P9948" s="2"/>
      <c r="Q9948" s="2"/>
    </row>
    <row r="9950" spans="16:17">
      <c r="P9950" s="2"/>
      <c r="Q9950" s="2"/>
    </row>
    <row r="9951" spans="16:17">
      <c r="P9951" s="2"/>
      <c r="Q9951" s="2"/>
    </row>
    <row r="9952" spans="16:17">
      <c r="P9952" s="2"/>
      <c r="Q9952" s="2"/>
    </row>
    <row r="9953" spans="16:17">
      <c r="P9953" s="2"/>
      <c r="Q9953" s="2"/>
    </row>
    <row r="9954" spans="16:17">
      <c r="P9954" s="2"/>
      <c r="Q9954" s="2"/>
    </row>
    <row r="9955" spans="16:17">
      <c r="P9955" s="2"/>
      <c r="Q9955" s="2"/>
    </row>
    <row r="9957" spans="16:17">
      <c r="P9957" s="2"/>
      <c r="Q9957" s="2"/>
    </row>
    <row r="9960" spans="16:17">
      <c r="P9960" s="2"/>
      <c r="Q9960" s="2"/>
    </row>
    <row r="9961" spans="16:17">
      <c r="P9961" s="2"/>
      <c r="Q9961" s="2"/>
    </row>
    <row r="9962" spans="16:17">
      <c r="P9962" s="2"/>
      <c r="Q9962" s="2"/>
    </row>
    <row r="9963" spans="16:17">
      <c r="P9963" s="2"/>
      <c r="Q9963" s="2"/>
    </row>
    <row r="9965" spans="16:17">
      <c r="P9965" s="2"/>
      <c r="Q9965" s="2"/>
    </row>
    <row r="9967" spans="16:17">
      <c r="P9967" s="2"/>
      <c r="Q9967" s="2"/>
    </row>
    <row r="9968" spans="16:17">
      <c r="P9968" s="2"/>
      <c r="Q9968" s="2"/>
    </row>
    <row r="9969" spans="16:17">
      <c r="P9969" s="2"/>
      <c r="Q9969" s="2"/>
    </row>
    <row r="9970" spans="16:17">
      <c r="P9970" s="2"/>
      <c r="Q9970" s="2"/>
    </row>
    <row r="9972" spans="16:17">
      <c r="P9972" s="2"/>
      <c r="Q9972" s="2"/>
    </row>
    <row r="9973" spans="16:17">
      <c r="P9973" s="2"/>
      <c r="Q9973" s="2"/>
    </row>
    <row r="9975" spans="16:17">
      <c r="P9975" s="2"/>
      <c r="Q9975" s="2"/>
    </row>
    <row r="9976" spans="16:17">
      <c r="P9976" s="2"/>
      <c r="Q9976" s="2"/>
    </row>
    <row r="9977" spans="16:17">
      <c r="P9977" s="2"/>
      <c r="Q9977" s="2"/>
    </row>
    <row r="9978" spans="16:17">
      <c r="P9978" s="2"/>
      <c r="Q9978" s="2"/>
    </row>
    <row r="9980" spans="16:17">
      <c r="P9980" s="2"/>
      <c r="Q9980" s="2"/>
    </row>
    <row r="9982" spans="16:17">
      <c r="P9982" s="2"/>
      <c r="Q9982" s="2"/>
    </row>
    <row r="9986" spans="16:17">
      <c r="P9986" s="2"/>
      <c r="Q9986" s="2"/>
    </row>
    <row r="9987" spans="16:17">
      <c r="P9987" s="2"/>
      <c r="Q9987" s="2"/>
    </row>
    <row r="9988" spans="16:17">
      <c r="P9988" s="2"/>
      <c r="Q9988" s="2"/>
    </row>
    <row r="9989" spans="16:17">
      <c r="P9989" s="2"/>
      <c r="Q9989" s="2"/>
    </row>
    <row r="9992" spans="16:17">
      <c r="P9992" s="2"/>
      <c r="Q9992" s="2"/>
    </row>
    <row r="9994" spans="16:17">
      <c r="P9994" s="2"/>
      <c r="Q9994" s="2"/>
    </row>
    <row r="9998" spans="16:17">
      <c r="P9998" s="2"/>
      <c r="Q9998" s="2"/>
    </row>
    <row r="10001" spans="16:17">
      <c r="P10001" s="2"/>
      <c r="Q10001" s="2"/>
    </row>
    <row r="10006" spans="16:17">
      <c r="P10006" s="2"/>
      <c r="Q10006" s="2"/>
    </row>
    <row r="10008" spans="16:17">
      <c r="P10008" s="2"/>
      <c r="Q10008" s="2"/>
    </row>
    <row r="10010" spans="16:17">
      <c r="P10010" s="2"/>
      <c r="Q10010" s="2"/>
    </row>
    <row r="10011" spans="16:17">
      <c r="P10011" s="2"/>
      <c r="Q10011" s="2"/>
    </row>
    <row r="10017" spans="16:17">
      <c r="P10017" s="2"/>
      <c r="Q10017" s="2"/>
    </row>
    <row r="10020" spans="16:17">
      <c r="P10020" s="2"/>
      <c r="Q10020" s="2"/>
    </row>
    <row r="10022" spans="16:17">
      <c r="P10022" s="2"/>
      <c r="Q10022" s="2"/>
    </row>
    <row r="10027" spans="16:17">
      <c r="P10027" s="2"/>
      <c r="Q10027" s="2"/>
    </row>
    <row r="10029" spans="16:17">
      <c r="P10029" s="2"/>
      <c r="Q10029" s="2"/>
    </row>
    <row r="10034" spans="16:17">
      <c r="P10034" s="2"/>
      <c r="Q10034" s="2"/>
    </row>
    <row r="10039" spans="16:17">
      <c r="P10039" s="2"/>
      <c r="Q10039" s="2"/>
    </row>
    <row r="10041" spans="16:17">
      <c r="P10041" s="2"/>
      <c r="Q10041" s="2"/>
    </row>
    <row r="10042" spans="16:17">
      <c r="P10042" s="2"/>
      <c r="Q10042" s="2"/>
    </row>
    <row r="10049" spans="16:17">
      <c r="P10049" s="2"/>
      <c r="Q10049" s="2"/>
    </row>
    <row r="10050" spans="16:17">
      <c r="P10050" s="2"/>
      <c r="Q10050" s="2"/>
    </row>
    <row r="10064" spans="16:17">
      <c r="P10064" s="2"/>
      <c r="Q10064" s="2"/>
    </row>
    <row r="10068" spans="16:17">
      <c r="P10068" s="2"/>
      <c r="Q10068" s="2"/>
    </row>
    <row r="10070" spans="16:17">
      <c r="P10070" s="2"/>
      <c r="Q10070" s="2"/>
    </row>
    <row r="10071" spans="16:17">
      <c r="P10071" s="2"/>
      <c r="Q10071" s="2"/>
    </row>
    <row r="10072" spans="16:17">
      <c r="P10072" s="2"/>
      <c r="Q10072" s="2"/>
    </row>
    <row r="10073" spans="16:17">
      <c r="P10073" s="2"/>
      <c r="Q10073" s="2"/>
    </row>
    <row r="10074" spans="16:17">
      <c r="P10074" s="2"/>
      <c r="Q10074" s="2"/>
    </row>
    <row r="10075" spans="16:17">
      <c r="P10075" s="2"/>
      <c r="Q10075" s="2"/>
    </row>
    <row r="10076" spans="16:17">
      <c r="P10076" s="2"/>
      <c r="Q10076" s="2"/>
    </row>
    <row r="10077" spans="16:17">
      <c r="P10077" s="2"/>
      <c r="Q10077" s="2"/>
    </row>
    <row r="10078" spans="16:17">
      <c r="P10078" s="2"/>
      <c r="Q10078" s="2"/>
    </row>
    <row r="10079" spans="16:17">
      <c r="P10079" s="2"/>
      <c r="Q10079" s="2"/>
    </row>
    <row r="10080" spans="16:17">
      <c r="P10080" s="2"/>
      <c r="Q10080" s="2"/>
    </row>
    <row r="10081" spans="16:17">
      <c r="P10081" s="2"/>
      <c r="Q10081" s="2"/>
    </row>
    <row r="10082" spans="16:17">
      <c r="P10082" s="2"/>
      <c r="Q10082" s="2"/>
    </row>
    <row r="10085" spans="16:17">
      <c r="P10085" s="2"/>
      <c r="Q10085" s="2"/>
    </row>
    <row r="10087" spans="16:17">
      <c r="P10087" s="2"/>
      <c r="Q10087" s="2"/>
    </row>
    <row r="10089" spans="16:17">
      <c r="P10089" s="2"/>
      <c r="Q10089" s="2"/>
    </row>
    <row r="10091" spans="16:17">
      <c r="P10091" s="2"/>
      <c r="Q10091" s="2"/>
    </row>
    <row r="10093" spans="16:17">
      <c r="P10093" s="2"/>
      <c r="Q10093" s="2"/>
    </row>
    <row r="10094" spans="16:17">
      <c r="P10094" s="2"/>
      <c r="Q10094" s="2"/>
    </row>
    <row r="10096" spans="16:17">
      <c r="P10096" s="2"/>
      <c r="Q10096" s="2"/>
    </row>
    <row r="10097" spans="16:17">
      <c r="P10097" s="2"/>
      <c r="Q10097" s="2"/>
    </row>
    <row r="10098" spans="16:17">
      <c r="P10098" s="2"/>
      <c r="Q10098" s="2"/>
    </row>
    <row r="10100" spans="16:17">
      <c r="P10100" s="2"/>
      <c r="Q10100" s="2"/>
    </row>
    <row r="10102" spans="16:17">
      <c r="P10102" s="2"/>
      <c r="Q10102" s="2"/>
    </row>
    <row r="10105" spans="16:17">
      <c r="P10105" s="2"/>
      <c r="Q10105" s="2"/>
    </row>
    <row r="10106" spans="16:17">
      <c r="P10106" s="2"/>
      <c r="Q10106" s="2"/>
    </row>
    <row r="10108" spans="16:17">
      <c r="P10108" s="2"/>
      <c r="Q10108" s="2"/>
    </row>
    <row r="10109" spans="16:17">
      <c r="P10109" s="2"/>
      <c r="Q10109" s="2"/>
    </row>
    <row r="10110" spans="16:17">
      <c r="P10110" s="2"/>
      <c r="Q10110" s="2"/>
    </row>
    <row r="10111" spans="16:17">
      <c r="P10111" s="2"/>
      <c r="Q10111" s="2"/>
    </row>
    <row r="10112" spans="16:17">
      <c r="P10112" s="2"/>
      <c r="Q10112" s="2"/>
    </row>
    <row r="10116" spans="16:17">
      <c r="P10116" s="2"/>
      <c r="Q10116" s="2"/>
    </row>
    <row r="10117" spans="16:17">
      <c r="P10117" s="2"/>
      <c r="Q10117" s="2"/>
    </row>
    <row r="10118" spans="16:17">
      <c r="P10118" s="2"/>
      <c r="Q10118" s="2"/>
    </row>
    <row r="10119" spans="16:17">
      <c r="P10119" s="2"/>
      <c r="Q10119" s="2"/>
    </row>
    <row r="10121" spans="16:17">
      <c r="P10121" s="2"/>
      <c r="Q10121" s="2"/>
    </row>
    <row r="10122" spans="16:17">
      <c r="P10122" s="2"/>
      <c r="Q10122" s="2"/>
    </row>
    <row r="10126" spans="16:17">
      <c r="P10126" s="2"/>
      <c r="Q10126" s="2"/>
    </row>
    <row r="10127" spans="16:17">
      <c r="P10127" s="2"/>
      <c r="Q10127" s="2"/>
    </row>
    <row r="10128" spans="16:17">
      <c r="P10128" s="2"/>
      <c r="Q10128" s="2"/>
    </row>
    <row r="10129" spans="16:17">
      <c r="P10129" s="2"/>
      <c r="Q10129" s="2"/>
    </row>
    <row r="10130" spans="16:17">
      <c r="P10130" s="2"/>
      <c r="Q10130" s="2"/>
    </row>
    <row r="10131" spans="16:17">
      <c r="P10131" s="2"/>
      <c r="Q10131" s="2"/>
    </row>
    <row r="10133" spans="16:17">
      <c r="P10133" s="2"/>
      <c r="Q10133" s="2"/>
    </row>
    <row r="10134" spans="16:17">
      <c r="P10134" s="2"/>
      <c r="Q10134" s="2"/>
    </row>
    <row r="10135" spans="16:17">
      <c r="P10135" s="2"/>
      <c r="Q10135" s="2"/>
    </row>
    <row r="10136" spans="16:17">
      <c r="P10136" s="2"/>
      <c r="Q10136" s="2"/>
    </row>
    <row r="10137" spans="16:17">
      <c r="P10137" s="2"/>
      <c r="Q10137" s="2"/>
    </row>
    <row r="10138" spans="16:17">
      <c r="P10138" s="2"/>
      <c r="Q10138" s="2"/>
    </row>
    <row r="10140" spans="16:17">
      <c r="P10140" s="2"/>
      <c r="Q10140" s="2"/>
    </row>
    <row r="10142" spans="16:17">
      <c r="P10142" s="2"/>
      <c r="Q10142" s="2"/>
    </row>
    <row r="10144" spans="16:17">
      <c r="P10144" s="2"/>
      <c r="Q10144" s="2"/>
    </row>
    <row r="10146" spans="16:17">
      <c r="P10146" s="2"/>
      <c r="Q10146" s="2"/>
    </row>
    <row r="10148" spans="16:17">
      <c r="P10148" s="2"/>
      <c r="Q10148" s="2"/>
    </row>
    <row r="10150" spans="16:17">
      <c r="P10150" s="2"/>
      <c r="Q10150" s="2"/>
    </row>
    <row r="10151" spans="16:17">
      <c r="P10151" s="2"/>
      <c r="Q10151" s="2"/>
    </row>
    <row r="10152" spans="16:17">
      <c r="P10152" s="2"/>
      <c r="Q10152" s="2"/>
    </row>
    <row r="10153" spans="16:17">
      <c r="P10153" s="2"/>
      <c r="Q10153" s="2"/>
    </row>
    <row r="10154" spans="16:17">
      <c r="P10154" s="2"/>
      <c r="Q10154" s="2"/>
    </row>
    <row r="10156" spans="16:17">
      <c r="P10156" s="2"/>
      <c r="Q10156" s="2"/>
    </row>
    <row r="10157" spans="16:17">
      <c r="P10157" s="2"/>
      <c r="Q10157" s="2"/>
    </row>
    <row r="10158" spans="16:17">
      <c r="P10158" s="2"/>
      <c r="Q10158" s="2"/>
    </row>
    <row r="10159" spans="16:17">
      <c r="P10159" s="2"/>
      <c r="Q10159" s="2"/>
    </row>
    <row r="10162" spans="16:17">
      <c r="P10162" s="2"/>
      <c r="Q10162" s="2"/>
    </row>
    <row r="10163" spans="16:17">
      <c r="P10163" s="2"/>
      <c r="Q10163" s="2"/>
    </row>
    <row r="10165" spans="16:17">
      <c r="P10165" s="2"/>
      <c r="Q10165" s="2"/>
    </row>
    <row r="10167" spans="16:17">
      <c r="P10167" s="2"/>
      <c r="Q10167" s="2"/>
    </row>
    <row r="10168" spans="16:17">
      <c r="P10168" s="2"/>
      <c r="Q10168" s="2"/>
    </row>
    <row r="10169" spans="16:17">
      <c r="P10169" s="2"/>
      <c r="Q10169" s="2"/>
    </row>
    <row r="10170" spans="16:17">
      <c r="P10170" s="2"/>
      <c r="Q10170" s="2"/>
    </row>
    <row r="10171" spans="16:17">
      <c r="P10171" s="2"/>
      <c r="Q10171" s="2"/>
    </row>
    <row r="10172" spans="16:17">
      <c r="P10172" s="2"/>
      <c r="Q10172" s="2"/>
    </row>
    <row r="10173" spans="16:17">
      <c r="P10173" s="2"/>
      <c r="Q10173" s="2"/>
    </row>
    <row r="10176" spans="16:17">
      <c r="P10176" s="2"/>
      <c r="Q10176" s="2"/>
    </row>
    <row r="10177" spans="16:17">
      <c r="P10177" s="2"/>
      <c r="Q10177" s="2"/>
    </row>
    <row r="10178" spans="16:17">
      <c r="P10178" s="2"/>
      <c r="Q10178" s="2"/>
    </row>
    <row r="10179" spans="16:17">
      <c r="P10179" s="2"/>
      <c r="Q10179" s="2"/>
    </row>
    <row r="10181" spans="16:17">
      <c r="P10181" s="2"/>
      <c r="Q10181" s="2"/>
    </row>
    <row r="10182" spans="16:17">
      <c r="P10182" s="2"/>
      <c r="Q10182" s="2"/>
    </row>
    <row r="10184" spans="16:17">
      <c r="P10184" s="2"/>
      <c r="Q10184" s="2"/>
    </row>
    <row r="10185" spans="16:17">
      <c r="P10185" s="2"/>
      <c r="Q10185" s="2"/>
    </row>
    <row r="10189" spans="16:17">
      <c r="P10189" s="2"/>
      <c r="Q10189" s="2"/>
    </row>
    <row r="10190" spans="16:17">
      <c r="P10190" s="2"/>
      <c r="Q10190" s="2"/>
    </row>
    <row r="10191" spans="16:17">
      <c r="P10191" s="2"/>
      <c r="Q10191" s="2"/>
    </row>
    <row r="10194" spans="16:17">
      <c r="P10194" s="2"/>
      <c r="Q10194" s="2"/>
    </row>
    <row r="10198" spans="16:17">
      <c r="P10198" s="2"/>
      <c r="Q10198" s="2"/>
    </row>
    <row r="10202" spans="16:17">
      <c r="P10202" s="2"/>
      <c r="Q10202" s="2"/>
    </row>
    <row r="10203" spans="16:17">
      <c r="P10203" s="2"/>
      <c r="Q10203" s="2"/>
    </row>
    <row r="10205" spans="16:17">
      <c r="P10205" s="2"/>
      <c r="Q10205" s="2"/>
    </row>
    <row r="10211" spans="16:17">
      <c r="P10211" s="2"/>
      <c r="Q10211" s="2"/>
    </row>
    <row r="10215" spans="16:17">
      <c r="P10215" s="2"/>
      <c r="Q10215" s="2"/>
    </row>
    <row r="10216" spans="16:17">
      <c r="P10216" s="2"/>
      <c r="Q10216" s="2"/>
    </row>
    <row r="10217" spans="16:17">
      <c r="P10217" s="2"/>
      <c r="Q10217" s="2"/>
    </row>
    <row r="10220" spans="16:17">
      <c r="P10220" s="2"/>
      <c r="Q10220" s="2"/>
    </row>
    <row r="10221" spans="16:17">
      <c r="P10221" s="2"/>
      <c r="Q10221" s="2"/>
    </row>
    <row r="10225" spans="16:17">
      <c r="P10225" s="2"/>
      <c r="Q10225" s="2"/>
    </row>
    <row r="10228" spans="16:17">
      <c r="P10228" s="2"/>
      <c r="Q10228" s="2"/>
    </row>
    <row r="10232" spans="16:17">
      <c r="P10232" s="2"/>
      <c r="Q10232" s="2"/>
    </row>
    <row r="10237" spans="16:17">
      <c r="P10237" s="2"/>
      <c r="Q10237" s="2"/>
    </row>
    <row r="10240" spans="16:17">
      <c r="P10240" s="2"/>
      <c r="Q10240" s="2"/>
    </row>
    <row r="10242" spans="16:17">
      <c r="P10242" s="2"/>
      <c r="Q10242" s="2"/>
    </row>
    <row r="10244" spans="16:17">
      <c r="P10244" s="2"/>
      <c r="Q10244" s="2"/>
    </row>
    <row r="10251" spans="16:17">
      <c r="P10251" s="2"/>
      <c r="Q10251" s="2"/>
    </row>
    <row r="10257" spans="16:17">
      <c r="P10257" s="2"/>
      <c r="Q10257" s="2"/>
    </row>
    <row r="10259" spans="16:17">
      <c r="P10259" s="2"/>
      <c r="Q10259" s="2"/>
    </row>
    <row r="10263" spans="16:17">
      <c r="P10263" s="2"/>
      <c r="Q10263" s="2"/>
    </row>
    <row r="10264" spans="16:17">
      <c r="P10264" s="2"/>
      <c r="Q10264" s="2"/>
    </row>
    <row r="10266" spans="16:17">
      <c r="P10266" s="2"/>
      <c r="Q10266" s="2"/>
    </row>
    <row r="10268" spans="16:17">
      <c r="P10268" s="2"/>
      <c r="Q10268" s="2"/>
    </row>
    <row r="10273" spans="16:17">
      <c r="P10273" s="2"/>
      <c r="Q10273" s="2"/>
    </row>
    <row r="10274" spans="16:17">
      <c r="P10274" s="2"/>
      <c r="Q10274" s="2"/>
    </row>
    <row r="10276" spans="16:17">
      <c r="P10276" s="2"/>
      <c r="Q10276" s="2"/>
    </row>
    <row r="10278" spans="16:17">
      <c r="P10278" s="2"/>
      <c r="Q10278" s="2"/>
    </row>
    <row r="10280" spans="16:17">
      <c r="P10280" s="2"/>
      <c r="Q10280" s="2"/>
    </row>
    <row r="10281" spans="16:17">
      <c r="P10281" s="2"/>
      <c r="Q10281" s="2"/>
    </row>
    <row r="10282" spans="16:17">
      <c r="P10282" s="2"/>
      <c r="Q10282" s="2"/>
    </row>
    <row r="10283" spans="16:17">
      <c r="P10283" s="2"/>
      <c r="Q10283" s="2"/>
    </row>
    <row r="10284" spans="16:17">
      <c r="P10284" s="2"/>
      <c r="Q10284" s="2"/>
    </row>
    <row r="10287" spans="16:17">
      <c r="P10287" s="2"/>
      <c r="Q10287" s="2"/>
    </row>
    <row r="10290" spans="16:17">
      <c r="P10290" s="2"/>
      <c r="Q10290" s="2"/>
    </row>
    <row r="10291" spans="16:17">
      <c r="P10291" s="2"/>
      <c r="Q10291" s="2"/>
    </row>
    <row r="10292" spans="16:17">
      <c r="P10292" s="2"/>
      <c r="Q10292" s="2"/>
    </row>
    <row r="10293" spans="16:17">
      <c r="P10293" s="2"/>
      <c r="Q10293" s="2"/>
    </row>
    <row r="10296" spans="16:17">
      <c r="P10296" s="2"/>
      <c r="Q10296" s="2"/>
    </row>
    <row r="10297" spans="16:17">
      <c r="P10297" s="2"/>
      <c r="Q10297" s="2"/>
    </row>
    <row r="10298" spans="16:17">
      <c r="P10298" s="2"/>
      <c r="Q10298" s="2"/>
    </row>
    <row r="10302" spans="16:17">
      <c r="P10302" s="2"/>
      <c r="Q10302" s="2"/>
    </row>
    <row r="10303" spans="16:17">
      <c r="P10303" s="2"/>
      <c r="Q10303" s="2"/>
    </row>
    <row r="10304" spans="16:17">
      <c r="P10304" s="2"/>
      <c r="Q10304" s="2"/>
    </row>
    <row r="10307" spans="16:17">
      <c r="P10307" s="2"/>
      <c r="Q10307" s="2"/>
    </row>
    <row r="10309" spans="16:17">
      <c r="P10309" s="2"/>
      <c r="Q10309" s="2"/>
    </row>
    <row r="10310" spans="16:17">
      <c r="P10310" s="2"/>
      <c r="Q10310" s="2"/>
    </row>
    <row r="10312" spans="16:17">
      <c r="P10312" s="2"/>
      <c r="Q10312" s="2"/>
    </row>
    <row r="10316" spans="16:17">
      <c r="P10316" s="2"/>
      <c r="Q10316" s="2"/>
    </row>
    <row r="10318" spans="16:17">
      <c r="P10318" s="2"/>
      <c r="Q10318" s="2"/>
    </row>
    <row r="10320" spans="16:17">
      <c r="P10320" s="2"/>
      <c r="Q10320" s="2"/>
    </row>
    <row r="10321" spans="16:17">
      <c r="P10321" s="2"/>
      <c r="Q10321" s="2"/>
    </row>
    <row r="10323" spans="16:17">
      <c r="P10323" s="2"/>
      <c r="Q10323" s="2"/>
    </row>
    <row r="10324" spans="16:17">
      <c r="P10324" s="2"/>
      <c r="Q10324" s="2"/>
    </row>
    <row r="10327" spans="16:17">
      <c r="P10327" s="2"/>
      <c r="Q10327" s="2"/>
    </row>
    <row r="10337" spans="16:17">
      <c r="P10337" s="2"/>
      <c r="Q10337" s="2"/>
    </row>
    <row r="10342" spans="16:17">
      <c r="P10342" s="2"/>
      <c r="Q10342" s="2"/>
    </row>
    <row r="10343" spans="16:17">
      <c r="P10343" s="2"/>
      <c r="Q10343" s="2"/>
    </row>
    <row r="10349" spans="16:17">
      <c r="P10349" s="2"/>
      <c r="Q10349" s="2"/>
    </row>
    <row r="10362" spans="16:17">
      <c r="P10362" s="2"/>
      <c r="Q10362" s="2"/>
    </row>
    <row r="10365" spans="16:17">
      <c r="P10365" s="2"/>
      <c r="Q10365" s="2"/>
    </row>
    <row r="10382" spans="16:17">
      <c r="P10382" s="2"/>
      <c r="Q10382" s="2"/>
    </row>
    <row r="10415" spans="16:17">
      <c r="P10415" s="2"/>
      <c r="Q10415" s="2"/>
    </row>
    <row r="10416" spans="16:17">
      <c r="P10416" s="2"/>
      <c r="Q10416" s="2"/>
    </row>
    <row r="10417" spans="16:17">
      <c r="P10417" s="2"/>
      <c r="Q10417" s="2"/>
    </row>
    <row r="10419" spans="16:17">
      <c r="P10419" s="2"/>
      <c r="Q10419" s="2"/>
    </row>
    <row r="10422" spans="16:17">
      <c r="P10422" s="2"/>
      <c r="Q10422" s="2"/>
    </row>
    <row r="10423" spans="16:17">
      <c r="P10423" s="2"/>
      <c r="Q10423" s="2"/>
    </row>
    <row r="10424" spans="16:17">
      <c r="P10424" s="2"/>
      <c r="Q10424" s="2"/>
    </row>
    <row r="10426" spans="16:17">
      <c r="P10426" s="2"/>
      <c r="Q10426" s="2"/>
    </row>
    <row r="10429" spans="16:17">
      <c r="P10429" s="2"/>
      <c r="Q10429" s="2"/>
    </row>
    <row r="10430" spans="16:17">
      <c r="P10430" s="2"/>
      <c r="Q10430" s="2"/>
    </row>
    <row r="10432" spans="16:17">
      <c r="P10432" s="2"/>
      <c r="Q10432" s="2"/>
    </row>
    <row r="10435" spans="16:17">
      <c r="P10435" s="2"/>
      <c r="Q10435" s="2"/>
    </row>
    <row r="10436" spans="16:17">
      <c r="P10436" s="2"/>
      <c r="Q10436" s="2"/>
    </row>
    <row r="10438" spans="16:17">
      <c r="P10438" s="2"/>
      <c r="Q10438" s="2"/>
    </row>
    <row r="10440" spans="16:17">
      <c r="P10440" s="2"/>
      <c r="Q10440" s="2"/>
    </row>
    <row r="10441" spans="16:17">
      <c r="P10441" s="2"/>
      <c r="Q10441" s="2"/>
    </row>
    <row r="10442" spans="16:17">
      <c r="P10442" s="2"/>
      <c r="Q10442" s="2"/>
    </row>
    <row r="10451" spans="16:17">
      <c r="P10451" s="2"/>
      <c r="Q10451" s="2"/>
    </row>
    <row r="10453" spans="16:17">
      <c r="P10453" s="2"/>
      <c r="Q10453" s="2"/>
    </row>
    <row r="10454" spans="16:17">
      <c r="P10454" s="2"/>
      <c r="Q10454" s="2"/>
    </row>
    <row r="10457" spans="16:17">
      <c r="P10457" s="2"/>
      <c r="Q10457" s="2"/>
    </row>
    <row r="10458" spans="16:17">
      <c r="P10458" s="2"/>
      <c r="Q10458" s="2"/>
    </row>
    <row r="10459" spans="16:17">
      <c r="P10459" s="2"/>
      <c r="Q10459" s="2"/>
    </row>
    <row r="10462" spans="16:17">
      <c r="P10462" s="2"/>
      <c r="Q10462" s="2"/>
    </row>
    <row r="10464" spans="16:17">
      <c r="P10464" s="2"/>
      <c r="Q10464" s="2"/>
    </row>
    <row r="10465" spans="16:17">
      <c r="P10465" s="2"/>
      <c r="Q10465" s="2"/>
    </row>
    <row r="10466" spans="16:17">
      <c r="P10466" s="2"/>
      <c r="Q10466" s="2"/>
    </row>
    <row r="10467" spans="16:17">
      <c r="P10467" s="2"/>
      <c r="Q10467" s="2"/>
    </row>
    <row r="10469" spans="16:17">
      <c r="P10469" s="2"/>
      <c r="Q10469" s="2"/>
    </row>
    <row r="10470" spans="16:17">
      <c r="P10470" s="2"/>
      <c r="Q10470" s="2"/>
    </row>
    <row r="10472" spans="16:17">
      <c r="P10472" s="2"/>
      <c r="Q10472" s="2"/>
    </row>
    <row r="10473" spans="16:17">
      <c r="P10473" s="2"/>
      <c r="Q10473" s="2"/>
    </row>
    <row r="10480" spans="16:17">
      <c r="P10480" s="2"/>
      <c r="Q10480" s="2"/>
    </row>
    <row r="10496" spans="16:17">
      <c r="P10496" s="2"/>
      <c r="Q10496" s="2"/>
    </row>
    <row r="10510" spans="16:17">
      <c r="P10510" s="2"/>
      <c r="Q10510" s="2"/>
    </row>
    <row r="10540" spans="16:17">
      <c r="P10540" s="2"/>
      <c r="Q10540" s="2"/>
    </row>
    <row r="10551" spans="16:17">
      <c r="P10551" s="2"/>
      <c r="Q10551" s="2"/>
    </row>
    <row r="10556" spans="16:17">
      <c r="P10556" s="2"/>
      <c r="Q10556" s="2"/>
    </row>
    <row r="10558" spans="16:17">
      <c r="P10558" s="2"/>
      <c r="Q10558" s="2"/>
    </row>
    <row r="10562" spans="16:17">
      <c r="P10562" s="2"/>
      <c r="Q10562" s="2"/>
    </row>
    <row r="10563" spans="16:17">
      <c r="P10563" s="2"/>
      <c r="Q10563" s="2"/>
    </row>
    <row r="10564" spans="16:17">
      <c r="P10564" s="2"/>
      <c r="Q10564" s="2"/>
    </row>
    <row r="10567" spans="16:17">
      <c r="P10567" s="2"/>
      <c r="Q10567" s="2"/>
    </row>
    <row r="10570" spans="16:17">
      <c r="P10570" s="2"/>
      <c r="Q10570" s="2"/>
    </row>
    <row r="10576" spans="16:17">
      <c r="P10576" s="2"/>
      <c r="Q10576" s="2"/>
    </row>
    <row r="10577" spans="16:17">
      <c r="P10577" s="2"/>
      <c r="Q10577" s="2"/>
    </row>
    <row r="10578" spans="16:17">
      <c r="P10578" s="2"/>
      <c r="Q10578" s="2"/>
    </row>
    <row r="10581" spans="16:17">
      <c r="P10581" s="2"/>
      <c r="Q10581" s="2"/>
    </row>
    <row r="10604" spans="16:17">
      <c r="P10604" s="2"/>
      <c r="Q10604" s="2"/>
    </row>
    <row r="10606" spans="16:17">
      <c r="P10606" s="2"/>
      <c r="Q10606" s="2"/>
    </row>
    <row r="10619" spans="16:17">
      <c r="P10619" s="2"/>
      <c r="Q10619" s="2"/>
    </row>
    <row r="10620" spans="16:17">
      <c r="P10620" s="2"/>
      <c r="Q10620" s="2"/>
    </row>
    <row r="10621" spans="16:17">
      <c r="P10621" s="2"/>
      <c r="Q10621" s="2"/>
    </row>
    <row r="10625" spans="16:17">
      <c r="P10625" s="2"/>
      <c r="Q10625" s="2"/>
    </row>
    <row r="10626" spans="16:17">
      <c r="P10626" s="2"/>
      <c r="Q10626" s="2"/>
    </row>
    <row r="10628" spans="16:17">
      <c r="P10628" s="2"/>
      <c r="Q10628" s="2"/>
    </row>
    <row r="10629" spans="16:17">
      <c r="P10629" s="2"/>
      <c r="Q10629" s="2"/>
    </row>
    <row r="10633" spans="16:17">
      <c r="P10633" s="2"/>
      <c r="Q10633" s="2"/>
    </row>
    <row r="10636" spans="16:17">
      <c r="P10636" s="2"/>
      <c r="Q10636" s="2"/>
    </row>
    <row r="10637" spans="16:17">
      <c r="P10637" s="2"/>
      <c r="Q10637" s="2"/>
    </row>
    <row r="10640" spans="16:17">
      <c r="P10640" s="2"/>
      <c r="Q10640" s="2"/>
    </row>
    <row r="10642" spans="16:17">
      <c r="P10642" s="2"/>
      <c r="Q10642" s="2"/>
    </row>
    <row r="10643" spans="16:17">
      <c r="P10643" s="2"/>
      <c r="Q10643" s="2"/>
    </row>
    <row r="10644" spans="16:17">
      <c r="P10644" s="2"/>
      <c r="Q10644" s="2"/>
    </row>
    <row r="10646" spans="16:17">
      <c r="P10646" s="2"/>
      <c r="Q10646" s="2"/>
    </row>
    <row r="10648" spans="16:17">
      <c r="P10648" s="2"/>
      <c r="Q10648" s="2"/>
    </row>
    <row r="10649" spans="16:17">
      <c r="P10649" s="2"/>
      <c r="Q10649" s="2"/>
    </row>
    <row r="10651" spans="16:17">
      <c r="P10651" s="2"/>
      <c r="Q10651" s="2"/>
    </row>
    <row r="10653" spans="16:17">
      <c r="P10653" s="2"/>
      <c r="Q10653" s="2"/>
    </row>
    <row r="10657" spans="16:17">
      <c r="P10657" s="2"/>
      <c r="Q10657" s="2"/>
    </row>
    <row r="10658" spans="16:17">
      <c r="P10658" s="2"/>
      <c r="Q10658" s="2"/>
    </row>
    <row r="10659" spans="16:17">
      <c r="P10659" s="2"/>
      <c r="Q10659" s="2"/>
    </row>
    <row r="10660" spans="16:17">
      <c r="P10660" s="2"/>
      <c r="Q10660" s="2"/>
    </row>
    <row r="10667" spans="16:17">
      <c r="P10667" s="2"/>
      <c r="Q10667" s="2"/>
    </row>
    <row r="10668" spans="16:17">
      <c r="P10668" s="2"/>
      <c r="Q10668" s="2"/>
    </row>
    <row r="10669" spans="16:17">
      <c r="P10669" s="2"/>
      <c r="Q10669" s="2"/>
    </row>
    <row r="10670" spans="16:17">
      <c r="P10670" s="2"/>
      <c r="Q10670" s="2"/>
    </row>
    <row r="10671" spans="16:17">
      <c r="P10671" s="2"/>
      <c r="Q10671" s="2"/>
    </row>
    <row r="10672" spans="16:17">
      <c r="P10672" s="2"/>
      <c r="Q10672" s="2"/>
    </row>
    <row r="10673" spans="16:17">
      <c r="P10673" s="2"/>
      <c r="Q10673" s="2"/>
    </row>
    <row r="10675" spans="16:17">
      <c r="P10675" s="2"/>
      <c r="Q10675" s="2"/>
    </row>
    <row r="10676" spans="16:17">
      <c r="P10676" s="2"/>
      <c r="Q10676" s="2"/>
    </row>
    <row r="10677" spans="16:17">
      <c r="P10677" s="2"/>
      <c r="Q10677" s="2"/>
    </row>
    <row r="10678" spans="16:17">
      <c r="P10678" s="2"/>
      <c r="Q10678" s="2"/>
    </row>
    <row r="10679" spans="16:17">
      <c r="P10679" s="2"/>
      <c r="Q10679" s="2"/>
    </row>
    <row r="10680" spans="16:17">
      <c r="P10680" s="2"/>
      <c r="Q10680" s="2"/>
    </row>
    <row r="10681" spans="16:17">
      <c r="P10681" s="2"/>
      <c r="Q10681" s="2"/>
    </row>
    <row r="10682" spans="16:17">
      <c r="P10682" s="2"/>
      <c r="Q10682" s="2"/>
    </row>
    <row r="10683" spans="16:17">
      <c r="P10683" s="2"/>
      <c r="Q10683" s="2"/>
    </row>
    <row r="10684" spans="16:17">
      <c r="P10684" s="2"/>
      <c r="Q10684" s="2"/>
    </row>
    <row r="10685" spans="16:17">
      <c r="P10685" s="2"/>
      <c r="Q10685" s="2"/>
    </row>
    <row r="10686" spans="16:17">
      <c r="P10686" s="2"/>
      <c r="Q10686" s="2"/>
    </row>
    <row r="10687" spans="16:17">
      <c r="P10687" s="2"/>
      <c r="Q10687" s="2"/>
    </row>
    <row r="10688" spans="16:17">
      <c r="P10688" s="2"/>
      <c r="Q10688" s="2"/>
    </row>
    <row r="10689" spans="16:17">
      <c r="P10689" s="2"/>
      <c r="Q10689" s="2"/>
    </row>
    <row r="10690" spans="16:17">
      <c r="P10690" s="2"/>
      <c r="Q10690" s="2"/>
    </row>
    <row r="10693" spans="16:17">
      <c r="P10693" s="2"/>
      <c r="Q10693" s="2"/>
    </row>
    <row r="10694" spans="16:17">
      <c r="P10694" s="2"/>
      <c r="Q10694" s="2"/>
    </row>
    <row r="10695" spans="16:17">
      <c r="P10695" s="2"/>
      <c r="Q10695" s="2"/>
    </row>
    <row r="10704" spans="16:17">
      <c r="P10704" s="2"/>
      <c r="Q10704" s="2"/>
    </row>
    <row r="10707" spans="16:17">
      <c r="P10707" s="2"/>
      <c r="Q10707" s="2"/>
    </row>
    <row r="10708" spans="16:17">
      <c r="P10708" s="2"/>
      <c r="Q10708" s="2"/>
    </row>
    <row r="10709" spans="16:17">
      <c r="P10709" s="2"/>
      <c r="Q10709" s="2"/>
    </row>
    <row r="10712" spans="16:17">
      <c r="P10712" s="2"/>
      <c r="Q10712" s="2"/>
    </row>
    <row r="10714" spans="16:17">
      <c r="P10714" s="2"/>
      <c r="Q10714" s="2"/>
    </row>
    <row r="10715" spans="16:17">
      <c r="P10715" s="2"/>
      <c r="Q10715" s="2"/>
    </row>
    <row r="10716" spans="16:17">
      <c r="P10716" s="2"/>
      <c r="Q10716" s="2"/>
    </row>
    <row r="10717" spans="16:17">
      <c r="P10717" s="2"/>
      <c r="Q10717" s="2"/>
    </row>
    <row r="10719" spans="16:17">
      <c r="P10719" s="2"/>
      <c r="Q10719" s="2"/>
    </row>
    <row r="10722" spans="16:17">
      <c r="P10722" s="2"/>
      <c r="Q10722" s="2"/>
    </row>
    <row r="10723" spans="16:17">
      <c r="P10723" s="2"/>
      <c r="Q10723" s="2"/>
    </row>
    <row r="10730" spans="16:17">
      <c r="P10730" s="2"/>
      <c r="Q10730" s="2"/>
    </row>
    <row r="10731" spans="16:17">
      <c r="P10731" s="2"/>
      <c r="Q10731" s="2"/>
    </row>
    <row r="10732" spans="16:17">
      <c r="P10732" s="2"/>
      <c r="Q10732" s="2"/>
    </row>
    <row r="10733" spans="16:17">
      <c r="P10733" s="2"/>
      <c r="Q10733" s="2"/>
    </row>
    <row r="10761" spans="16:17">
      <c r="P10761" s="2"/>
      <c r="Q10761" s="2"/>
    </row>
    <row r="10762" spans="16:17">
      <c r="P10762" s="2"/>
      <c r="Q10762" s="2"/>
    </row>
    <row r="10763" spans="16:17">
      <c r="P10763" s="2"/>
      <c r="Q10763" s="2"/>
    </row>
    <row r="10764" spans="16:17">
      <c r="P10764" s="2"/>
      <c r="Q10764" s="2"/>
    </row>
    <row r="10765" spans="16:17">
      <c r="P10765" s="2"/>
      <c r="Q10765" s="2"/>
    </row>
    <row r="10766" spans="16:17">
      <c r="P10766" s="2"/>
      <c r="Q10766" s="2"/>
    </row>
    <row r="10767" spans="16:17">
      <c r="P10767" s="2"/>
      <c r="Q10767" s="2"/>
    </row>
    <row r="10768" spans="16:17">
      <c r="P10768" s="2"/>
      <c r="Q10768" s="2"/>
    </row>
    <row r="10782" spans="16:17">
      <c r="P10782" s="2"/>
      <c r="Q10782" s="2"/>
    </row>
    <row r="10803" spans="16:17">
      <c r="P10803" s="2"/>
      <c r="Q10803" s="2"/>
    </row>
    <row r="10804" spans="16:17">
      <c r="P10804" s="2"/>
      <c r="Q10804" s="2"/>
    </row>
    <row r="10805" spans="16:17">
      <c r="P10805" s="2"/>
      <c r="Q10805" s="2"/>
    </row>
    <row r="10806" spans="16:17">
      <c r="P10806" s="2"/>
      <c r="Q10806" s="2"/>
    </row>
    <row r="10807" spans="16:17">
      <c r="P10807" s="2"/>
      <c r="Q10807" s="2"/>
    </row>
    <row r="10808" spans="16:17">
      <c r="P10808" s="2"/>
      <c r="Q10808" s="2"/>
    </row>
    <row r="10809" spans="16:17">
      <c r="P10809" s="2"/>
      <c r="Q10809" s="2"/>
    </row>
    <row r="10815" spans="16:17">
      <c r="P10815" s="2"/>
      <c r="Q10815" s="2"/>
    </row>
    <row r="10817" spans="16:17">
      <c r="P10817" s="2"/>
      <c r="Q10817" s="2"/>
    </row>
    <row r="10824" spans="16:17">
      <c r="P10824" s="2"/>
      <c r="Q10824" s="2"/>
    </row>
    <row r="10825" spans="16:17">
      <c r="P10825" s="2"/>
      <c r="Q10825" s="2"/>
    </row>
    <row r="10828" spans="16:17">
      <c r="P10828" s="2"/>
      <c r="Q10828" s="2"/>
    </row>
    <row r="10829" spans="16:17">
      <c r="P10829" s="2"/>
      <c r="Q10829" s="2"/>
    </row>
    <row r="10830" spans="16:17">
      <c r="P10830" s="2"/>
      <c r="Q10830" s="2"/>
    </row>
    <row r="10831" spans="16:17">
      <c r="P10831" s="2"/>
      <c r="Q10831" s="2"/>
    </row>
    <row r="10832" spans="16:17">
      <c r="P10832" s="2"/>
      <c r="Q10832" s="2"/>
    </row>
    <row r="10833" spans="16:17">
      <c r="P10833" s="2"/>
      <c r="Q10833" s="2"/>
    </row>
    <row r="10836" spans="16:17">
      <c r="P10836" s="2"/>
      <c r="Q10836" s="2"/>
    </row>
    <row r="10837" spans="16:17">
      <c r="P10837" s="2"/>
      <c r="Q10837" s="2"/>
    </row>
    <row r="10838" spans="16:17">
      <c r="P10838" s="2"/>
      <c r="Q10838" s="2"/>
    </row>
    <row r="10839" spans="16:17">
      <c r="P10839" s="2"/>
      <c r="Q10839" s="2"/>
    </row>
    <row r="10842" spans="16:17">
      <c r="P10842" s="2"/>
      <c r="Q10842" s="2"/>
    </row>
    <row r="10843" spans="16:17">
      <c r="P10843" s="2"/>
      <c r="Q10843" s="2"/>
    </row>
    <row r="10844" spans="16:17">
      <c r="P10844" s="2"/>
      <c r="Q10844" s="2"/>
    </row>
    <row r="10845" spans="16:17">
      <c r="P10845" s="2"/>
      <c r="Q10845" s="2"/>
    </row>
    <row r="10846" spans="16:17">
      <c r="P10846" s="2"/>
      <c r="Q10846" s="2"/>
    </row>
    <row r="10847" spans="16:17">
      <c r="P10847" s="2"/>
      <c r="Q10847" s="2"/>
    </row>
    <row r="10848" spans="16:17">
      <c r="P10848" s="2"/>
      <c r="Q10848" s="2"/>
    </row>
    <row r="10852" spans="16:17">
      <c r="P10852" s="2"/>
      <c r="Q10852" s="2"/>
    </row>
    <row r="10853" spans="16:17">
      <c r="P10853" s="2"/>
      <c r="Q10853" s="2"/>
    </row>
    <row r="10854" spans="16:17">
      <c r="P10854" s="2"/>
      <c r="Q10854" s="2"/>
    </row>
    <row r="10856" spans="16:17">
      <c r="P10856" s="2"/>
      <c r="Q10856" s="2"/>
    </row>
    <row r="10858" spans="16:17">
      <c r="P10858" s="2"/>
      <c r="Q10858" s="2"/>
    </row>
    <row r="10861" spans="16:17">
      <c r="P10861" s="2"/>
      <c r="Q10861" s="2"/>
    </row>
    <row r="10862" spans="16:17">
      <c r="P10862" s="2"/>
      <c r="Q10862" s="2"/>
    </row>
    <row r="10865" spans="16:17">
      <c r="P10865" s="2"/>
      <c r="Q10865" s="2"/>
    </row>
    <row r="10868" spans="16:17">
      <c r="P10868" s="2"/>
      <c r="Q10868" s="2"/>
    </row>
    <row r="10869" spans="16:17">
      <c r="P10869" s="2"/>
      <c r="Q10869" s="2"/>
    </row>
    <row r="10876" spans="16:17">
      <c r="P10876" s="2"/>
      <c r="Q10876" s="2"/>
    </row>
    <row r="10878" spans="16:17">
      <c r="P10878" s="2"/>
      <c r="Q10878" s="2"/>
    </row>
    <row r="10884" spans="16:17">
      <c r="P10884" s="2"/>
      <c r="Q10884" s="2"/>
    </row>
    <row r="10888" spans="16:17">
      <c r="P10888" s="2"/>
      <c r="Q10888" s="2"/>
    </row>
    <row r="10898" spans="16:17">
      <c r="P10898" s="2"/>
      <c r="Q10898" s="2"/>
    </row>
    <row r="10913" spans="16:17">
      <c r="P10913" s="2"/>
      <c r="Q10913" s="2"/>
    </row>
    <row r="10926" spans="16:17">
      <c r="P10926" s="2"/>
      <c r="Q10926" s="2"/>
    </row>
    <row r="10946" spans="16:17">
      <c r="P10946" s="2"/>
      <c r="Q10946" s="2"/>
    </row>
    <row r="10967" spans="16:17">
      <c r="P10967" s="2"/>
      <c r="Q10967" s="2"/>
    </row>
    <row r="10968" spans="16:17">
      <c r="P10968" s="2"/>
      <c r="Q10968" s="2"/>
    </row>
    <row r="10975" spans="16:17">
      <c r="P10975" s="2"/>
      <c r="Q10975" s="2"/>
    </row>
    <row r="10980" spans="16:17">
      <c r="P10980" s="2"/>
      <c r="Q10980" s="2"/>
    </row>
    <row r="10986" spans="16:17">
      <c r="P10986" s="2"/>
      <c r="Q10986" s="2"/>
    </row>
    <row r="10993" spans="16:17">
      <c r="P10993" s="2"/>
      <c r="Q10993" s="2"/>
    </row>
    <row r="11002" spans="16:17">
      <c r="P11002" s="2"/>
      <c r="Q11002" s="2"/>
    </row>
    <row r="11013" spans="16:17">
      <c r="P11013" s="2"/>
      <c r="Q11013" s="2"/>
    </row>
    <row r="11015" spans="16:17">
      <c r="P11015" s="2"/>
      <c r="Q11015" s="2"/>
    </row>
    <row r="11017" spans="16:17">
      <c r="P11017" s="2"/>
      <c r="Q11017" s="2"/>
    </row>
    <row r="11018" spans="16:17">
      <c r="P11018" s="2"/>
      <c r="Q11018" s="2"/>
    </row>
    <row r="11020" spans="16:17">
      <c r="P11020" s="2"/>
      <c r="Q11020" s="2"/>
    </row>
    <row r="11022" spans="16:17">
      <c r="P11022" s="2"/>
      <c r="Q11022" s="2"/>
    </row>
    <row r="11023" spans="16:17">
      <c r="P11023" s="2"/>
      <c r="Q11023" s="2"/>
    </row>
    <row r="11026" spans="16:17">
      <c r="P11026" s="2"/>
      <c r="Q11026" s="2"/>
    </row>
    <row r="11027" spans="16:17">
      <c r="P11027" s="2"/>
      <c r="Q11027" s="2"/>
    </row>
    <row r="11029" spans="16:17">
      <c r="P11029" s="2"/>
      <c r="Q11029" s="2"/>
    </row>
    <row r="11030" spans="16:17">
      <c r="P11030" s="2"/>
      <c r="Q11030" s="2"/>
    </row>
    <row r="11031" spans="16:17">
      <c r="P11031" s="2"/>
      <c r="Q11031" s="2"/>
    </row>
    <row r="11033" spans="16:17">
      <c r="P11033" s="2"/>
      <c r="Q11033" s="2"/>
    </row>
    <row r="11034" spans="16:17">
      <c r="P11034" s="2"/>
      <c r="Q11034" s="2"/>
    </row>
    <row r="11036" spans="16:17">
      <c r="P11036" s="2"/>
      <c r="Q11036" s="2"/>
    </row>
    <row r="11038" spans="16:17">
      <c r="P11038" s="2"/>
      <c r="Q11038" s="2"/>
    </row>
    <row r="11039" spans="16:17">
      <c r="P11039" s="2"/>
      <c r="Q11039" s="2"/>
    </row>
    <row r="11040" spans="16:17">
      <c r="P11040" s="2"/>
      <c r="Q11040" s="2"/>
    </row>
    <row r="11041" spans="16:17">
      <c r="P11041" s="2"/>
      <c r="Q11041" s="2"/>
    </row>
    <row r="11042" spans="16:17">
      <c r="P11042" s="2"/>
      <c r="Q11042" s="2"/>
    </row>
    <row r="11043" spans="16:17">
      <c r="P11043" s="2"/>
      <c r="Q11043" s="2"/>
    </row>
    <row r="11049" spans="16:17">
      <c r="P11049" s="2"/>
      <c r="Q11049" s="2"/>
    </row>
    <row r="11051" spans="16:17">
      <c r="P11051" s="2"/>
      <c r="Q11051" s="2"/>
    </row>
    <row r="11052" spans="16:17">
      <c r="P11052" s="2"/>
      <c r="Q11052" s="2"/>
    </row>
    <row r="11054" spans="16:17">
      <c r="P11054" s="2"/>
      <c r="Q11054" s="2"/>
    </row>
    <row r="11055" spans="16:17">
      <c r="P11055" s="2"/>
      <c r="Q11055" s="2"/>
    </row>
    <row r="11060" spans="16:17">
      <c r="P11060" s="2"/>
      <c r="Q11060" s="2"/>
    </row>
    <row r="11061" spans="16:17">
      <c r="P11061" s="2"/>
      <c r="Q11061" s="2"/>
    </row>
    <row r="11062" spans="16:17">
      <c r="P11062" s="2"/>
      <c r="Q11062" s="2"/>
    </row>
    <row r="11064" spans="16:17">
      <c r="P11064" s="2"/>
      <c r="Q11064" s="2"/>
    </row>
    <row r="11065" spans="16:17">
      <c r="P11065" s="2"/>
      <c r="Q11065" s="2"/>
    </row>
    <row r="11066" spans="16:17">
      <c r="P11066" s="2"/>
      <c r="Q11066" s="2"/>
    </row>
    <row r="11069" spans="16:17">
      <c r="P11069" s="2"/>
      <c r="Q11069" s="2"/>
    </row>
    <row r="11074" spans="16:17">
      <c r="P11074" s="2"/>
      <c r="Q11074" s="2"/>
    </row>
    <row r="11075" spans="16:17">
      <c r="P11075" s="2"/>
      <c r="Q11075" s="2"/>
    </row>
    <row r="11080" spans="16:17">
      <c r="P11080" s="2"/>
      <c r="Q11080" s="2"/>
    </row>
    <row r="11081" spans="16:17">
      <c r="P11081" s="2"/>
      <c r="Q11081" s="2"/>
    </row>
    <row r="11082" spans="16:17">
      <c r="P11082" s="2"/>
      <c r="Q11082" s="2"/>
    </row>
    <row r="11084" spans="16:17">
      <c r="P11084" s="2"/>
      <c r="Q11084" s="2"/>
    </row>
    <row r="11085" spans="16:17">
      <c r="P11085" s="2"/>
      <c r="Q11085" s="2"/>
    </row>
    <row r="11086" spans="16:17">
      <c r="P11086" s="2"/>
      <c r="Q11086" s="2"/>
    </row>
    <row r="11087" spans="16:17">
      <c r="P11087" s="2"/>
      <c r="Q11087" s="2"/>
    </row>
    <row r="11088" spans="16:17">
      <c r="P11088" s="2"/>
      <c r="Q11088" s="2"/>
    </row>
    <row r="11089" spans="16:17">
      <c r="P11089" s="2"/>
      <c r="Q11089" s="2"/>
    </row>
    <row r="11091" spans="16:17">
      <c r="P11091" s="2"/>
      <c r="Q11091" s="2"/>
    </row>
    <row r="11093" spans="16:17">
      <c r="P11093" s="2"/>
      <c r="Q11093" s="2"/>
    </row>
    <row r="11096" spans="16:17">
      <c r="P11096" s="2"/>
      <c r="Q11096" s="2"/>
    </row>
    <row r="11097" spans="16:17">
      <c r="P11097" s="2"/>
      <c r="Q11097" s="2"/>
    </row>
    <row r="11100" spans="16:17">
      <c r="P11100" s="2"/>
      <c r="Q11100" s="2"/>
    </row>
    <row r="11101" spans="16:17">
      <c r="P11101" s="2"/>
      <c r="Q11101" s="2"/>
    </row>
    <row r="11102" spans="16:17">
      <c r="P11102" s="2"/>
      <c r="Q11102" s="2"/>
    </row>
    <row r="11103" spans="16:17">
      <c r="P11103" s="2"/>
      <c r="Q11103" s="2"/>
    </row>
    <row r="11106" spans="16:17">
      <c r="P11106" s="2"/>
      <c r="Q11106" s="2"/>
    </row>
    <row r="11110" spans="16:17">
      <c r="P11110" s="2"/>
      <c r="Q11110" s="2"/>
    </row>
    <row r="11113" spans="16:17">
      <c r="P11113" s="2"/>
      <c r="Q11113" s="2"/>
    </row>
    <row r="11115" spans="16:17">
      <c r="P11115" s="2"/>
      <c r="Q11115" s="2"/>
    </row>
    <row r="11120" spans="16:17">
      <c r="P11120" s="2"/>
      <c r="Q11120" s="2"/>
    </row>
    <row r="11121" spans="16:17">
      <c r="P11121" s="2"/>
      <c r="Q11121" s="2"/>
    </row>
    <row r="11123" spans="16:17">
      <c r="P11123" s="2"/>
      <c r="Q11123" s="2"/>
    </row>
    <row r="11124" spans="16:17">
      <c r="P11124" s="2"/>
      <c r="Q11124" s="2"/>
    </row>
    <row r="11125" spans="16:17">
      <c r="P11125" s="2"/>
      <c r="Q11125" s="2"/>
    </row>
    <row r="11126" spans="16:17">
      <c r="P11126" s="2"/>
      <c r="Q11126" s="2"/>
    </row>
    <row r="11129" spans="16:17">
      <c r="P11129" s="2"/>
      <c r="Q11129" s="2"/>
    </row>
    <row r="11130" spans="16:17">
      <c r="P11130" s="2"/>
      <c r="Q11130" s="2"/>
    </row>
    <row r="11131" spans="16:17">
      <c r="P11131" s="2"/>
      <c r="Q11131" s="2"/>
    </row>
    <row r="11132" spans="16:17">
      <c r="P11132" s="2"/>
      <c r="Q11132" s="2"/>
    </row>
    <row r="11134" spans="16:17">
      <c r="P11134" s="2"/>
      <c r="Q11134" s="2"/>
    </row>
    <row r="11135" spans="16:17">
      <c r="P11135" s="2"/>
      <c r="Q11135" s="2"/>
    </row>
    <row r="11137" spans="16:17">
      <c r="P11137" s="2"/>
      <c r="Q11137" s="2"/>
    </row>
    <row r="11139" spans="16:17">
      <c r="P11139" s="2"/>
      <c r="Q11139" s="2"/>
    </row>
    <row r="11141" spans="16:17">
      <c r="P11141" s="2"/>
      <c r="Q11141" s="2"/>
    </row>
    <row r="11142" spans="16:17">
      <c r="P11142" s="2"/>
      <c r="Q11142" s="2"/>
    </row>
    <row r="11144" spans="16:17">
      <c r="P11144" s="2"/>
      <c r="Q11144" s="2"/>
    </row>
    <row r="11145" spans="16:17">
      <c r="P11145" s="2"/>
      <c r="Q11145" s="2"/>
    </row>
    <row r="11146" spans="16:17">
      <c r="P11146" s="2"/>
      <c r="Q11146" s="2"/>
    </row>
    <row r="11147" spans="16:17">
      <c r="P11147" s="2"/>
      <c r="Q11147" s="2"/>
    </row>
    <row r="11148" spans="16:17">
      <c r="P11148" s="2"/>
      <c r="Q11148" s="2"/>
    </row>
    <row r="11151" spans="16:17">
      <c r="P11151" s="2"/>
      <c r="Q11151" s="2"/>
    </row>
    <row r="11159" spans="16:17">
      <c r="P11159" s="2"/>
      <c r="Q11159" s="2"/>
    </row>
    <row r="11161" spans="16:17">
      <c r="P11161" s="2"/>
      <c r="Q11161" s="2"/>
    </row>
    <row r="11164" spans="16:17">
      <c r="P11164" s="2"/>
      <c r="Q11164" s="2"/>
    </row>
    <row r="11165" spans="16:17">
      <c r="P11165" s="2"/>
      <c r="Q11165" s="2"/>
    </row>
    <row r="11166" spans="16:17">
      <c r="P11166" s="2"/>
      <c r="Q11166" s="2"/>
    </row>
    <row r="11167" spans="16:17">
      <c r="P11167" s="2"/>
      <c r="Q11167" s="2"/>
    </row>
    <row r="11168" spans="16:17">
      <c r="P11168" s="2"/>
      <c r="Q11168" s="2"/>
    </row>
    <row r="11169" spans="16:17">
      <c r="P11169" s="2"/>
      <c r="Q11169" s="2"/>
    </row>
    <row r="11170" spans="16:17">
      <c r="P11170" s="2"/>
      <c r="Q11170" s="2"/>
    </row>
    <row r="11173" spans="16:17">
      <c r="P11173" s="2"/>
      <c r="Q11173" s="2"/>
    </row>
    <row r="11178" spans="16:17">
      <c r="P11178" s="2"/>
      <c r="Q11178" s="2"/>
    </row>
    <row r="11179" spans="16:17">
      <c r="P11179" s="2"/>
      <c r="Q11179" s="2"/>
    </row>
    <row r="11180" spans="16:17">
      <c r="P11180" s="2"/>
      <c r="Q11180" s="2"/>
    </row>
    <row r="11184" spans="16:17">
      <c r="P11184" s="2"/>
      <c r="Q11184" s="2"/>
    </row>
    <row r="11185" spans="16:17">
      <c r="P11185" s="2"/>
      <c r="Q11185" s="2"/>
    </row>
    <row r="11186" spans="16:17">
      <c r="P11186" s="2"/>
      <c r="Q11186" s="2"/>
    </row>
    <row r="11187" spans="16:17">
      <c r="P11187" s="2"/>
      <c r="Q11187" s="2"/>
    </row>
    <row r="11188" spans="16:17">
      <c r="P11188" s="2"/>
      <c r="Q11188" s="2"/>
    </row>
    <row r="11189" spans="16:17">
      <c r="P11189" s="2"/>
      <c r="Q11189" s="2"/>
    </row>
    <row r="11190" spans="16:17">
      <c r="P11190" s="2"/>
      <c r="Q11190" s="2"/>
    </row>
    <row r="11193" spans="16:17">
      <c r="P11193" s="2"/>
      <c r="Q11193" s="2"/>
    </row>
    <row r="11195" spans="16:17">
      <c r="P11195" s="2"/>
      <c r="Q11195" s="2"/>
    </row>
    <row r="11196" spans="16:17">
      <c r="P11196" s="2"/>
      <c r="Q11196" s="2"/>
    </row>
    <row r="11197" spans="16:17">
      <c r="P11197" s="2"/>
      <c r="Q11197" s="2"/>
    </row>
    <row r="11198" spans="16:17">
      <c r="P11198" s="2"/>
      <c r="Q11198" s="2"/>
    </row>
    <row r="11200" spans="16:17">
      <c r="P11200" s="2"/>
      <c r="Q11200" s="2"/>
    </row>
    <row r="11201" spans="16:17">
      <c r="P11201" s="2"/>
      <c r="Q11201" s="2"/>
    </row>
    <row r="11203" spans="16:17">
      <c r="P11203" s="2"/>
      <c r="Q11203" s="2"/>
    </row>
    <row r="11204" spans="16:17">
      <c r="P11204" s="2"/>
      <c r="Q11204" s="2"/>
    </row>
    <row r="11213" spans="16:17">
      <c r="P11213" s="2"/>
      <c r="Q11213" s="2"/>
    </row>
    <row r="11214" spans="16:17">
      <c r="P11214" s="2"/>
      <c r="Q11214" s="2"/>
    </row>
    <row r="11215" spans="16:17">
      <c r="P11215" s="2"/>
      <c r="Q11215" s="2"/>
    </row>
    <row r="11219" spans="16:17">
      <c r="P11219" s="2"/>
      <c r="Q11219" s="2"/>
    </row>
    <row r="11220" spans="16:17">
      <c r="P11220" s="2"/>
      <c r="Q11220" s="2"/>
    </row>
    <row r="11221" spans="16:17">
      <c r="P11221" s="2"/>
      <c r="Q11221" s="2"/>
    </row>
    <row r="11222" spans="16:17">
      <c r="P11222" s="2"/>
      <c r="Q11222" s="2"/>
    </row>
    <row r="11224" spans="16:17">
      <c r="P11224" s="2"/>
      <c r="Q11224" s="2"/>
    </row>
    <row r="11227" spans="16:17">
      <c r="P11227" s="2"/>
      <c r="Q11227" s="2"/>
    </row>
    <row r="11228" spans="16:17">
      <c r="P11228" s="2"/>
      <c r="Q11228" s="2"/>
    </row>
    <row r="11229" spans="16:17">
      <c r="P11229" s="2"/>
      <c r="Q11229" s="2"/>
    </row>
    <row r="11230" spans="16:17">
      <c r="P11230" s="2"/>
      <c r="Q11230" s="2"/>
    </row>
    <row r="11232" spans="16:17">
      <c r="P11232" s="2"/>
      <c r="Q11232" s="2"/>
    </row>
    <row r="11234" spans="16:17">
      <c r="P11234" s="2"/>
      <c r="Q11234" s="2"/>
    </row>
    <row r="11236" spans="16:17">
      <c r="P11236" s="2"/>
      <c r="Q11236" s="2"/>
    </row>
    <row r="11237" spans="16:17">
      <c r="P11237" s="2"/>
      <c r="Q11237" s="2"/>
    </row>
    <row r="11238" spans="16:17">
      <c r="P11238" s="2"/>
      <c r="Q11238" s="2"/>
    </row>
    <row r="11239" spans="16:17">
      <c r="P11239" s="2"/>
      <c r="Q11239" s="2"/>
    </row>
    <row r="11240" spans="16:17">
      <c r="P11240" s="2"/>
      <c r="Q11240" s="2"/>
    </row>
    <row r="11244" spans="16:17">
      <c r="P11244" s="2"/>
      <c r="Q11244" s="2"/>
    </row>
    <row r="11248" spans="16:17">
      <c r="P11248" s="2"/>
      <c r="Q11248" s="2"/>
    </row>
    <row r="11252" spans="16:17">
      <c r="P11252" s="2"/>
      <c r="Q11252" s="2"/>
    </row>
    <row r="11253" spans="16:17">
      <c r="P11253" s="2"/>
      <c r="Q11253" s="2"/>
    </row>
    <row r="11254" spans="16:17">
      <c r="P11254" s="2"/>
      <c r="Q11254" s="2"/>
    </row>
    <row r="11256" spans="16:17">
      <c r="P11256" s="2"/>
      <c r="Q11256" s="2"/>
    </row>
    <row r="11257" spans="16:17">
      <c r="P11257" s="2"/>
      <c r="Q11257" s="2"/>
    </row>
    <row r="11274" spans="16:17">
      <c r="P11274" s="2"/>
      <c r="Q11274" s="2"/>
    </row>
    <row r="11286" spans="16:17">
      <c r="P11286" s="2"/>
      <c r="Q11286" s="2"/>
    </row>
    <row r="11290" spans="16:17">
      <c r="P11290" s="2"/>
      <c r="Q11290" s="2"/>
    </row>
    <row r="11291" spans="16:17">
      <c r="P11291" s="2"/>
      <c r="Q11291" s="2"/>
    </row>
    <row r="11292" spans="16:17">
      <c r="P11292" s="2"/>
      <c r="Q11292" s="2"/>
    </row>
    <row r="11296" spans="16:17">
      <c r="P11296" s="2"/>
      <c r="Q11296" s="2"/>
    </row>
    <row r="11297" spans="16:17">
      <c r="P11297" s="2"/>
      <c r="Q11297" s="2"/>
    </row>
    <row r="11298" spans="16:17">
      <c r="P11298" s="2"/>
      <c r="Q11298" s="2"/>
    </row>
    <row r="11299" spans="16:17">
      <c r="P11299" s="2"/>
      <c r="Q11299" s="2"/>
    </row>
    <row r="11302" spans="16:17">
      <c r="P11302" s="2"/>
      <c r="Q11302" s="2"/>
    </row>
    <row r="11303" spans="16:17">
      <c r="P11303" s="2"/>
      <c r="Q11303" s="2"/>
    </row>
    <row r="11304" spans="16:17">
      <c r="P11304" s="2"/>
      <c r="Q11304" s="2"/>
    </row>
    <row r="11305" spans="16:17">
      <c r="P11305" s="2"/>
      <c r="Q11305" s="2"/>
    </row>
    <row r="11306" spans="16:17">
      <c r="P11306" s="2"/>
      <c r="Q11306" s="2"/>
    </row>
    <row r="11310" spans="16:17">
      <c r="P11310" s="2"/>
      <c r="Q11310" s="2"/>
    </row>
    <row r="11311" spans="16:17">
      <c r="P11311" s="2"/>
      <c r="Q11311" s="2"/>
    </row>
    <row r="11315" spans="16:17">
      <c r="P11315" s="2"/>
      <c r="Q11315" s="2"/>
    </row>
    <row r="11317" spans="16:17">
      <c r="P11317" s="2"/>
      <c r="Q11317" s="2"/>
    </row>
    <row r="11318" spans="16:17">
      <c r="P11318" s="2"/>
      <c r="Q11318" s="2"/>
    </row>
    <row r="11321" spans="16:17">
      <c r="P11321" s="2"/>
      <c r="Q11321" s="2"/>
    </row>
    <row r="11324" spans="16:17">
      <c r="P11324" s="2"/>
      <c r="Q11324" s="2"/>
    </row>
    <row r="11329" spans="16:17">
      <c r="P11329" s="2"/>
      <c r="Q11329" s="2"/>
    </row>
    <row r="11333" spans="16:17">
      <c r="P11333" s="2"/>
      <c r="Q11333" s="2"/>
    </row>
    <row r="11335" spans="16:17">
      <c r="P11335" s="2"/>
      <c r="Q11335" s="2"/>
    </row>
    <row r="11340" spans="16:17">
      <c r="P11340" s="2"/>
      <c r="Q11340" s="2"/>
    </row>
    <row r="11357" spans="16:17">
      <c r="P11357" s="2"/>
      <c r="Q11357" s="2"/>
    </row>
    <row r="11364" spans="16:17">
      <c r="P11364" s="2"/>
      <c r="Q11364" s="2"/>
    </row>
    <row r="11368" spans="16:17">
      <c r="P11368" s="2"/>
      <c r="Q11368" s="2"/>
    </row>
    <row r="11377" spans="16:17">
      <c r="P11377" s="2"/>
      <c r="Q11377" s="2"/>
    </row>
    <row r="11378" spans="16:17">
      <c r="P11378" s="2"/>
      <c r="Q11378" s="2"/>
    </row>
    <row r="11387" spans="16:17">
      <c r="P11387" s="2"/>
      <c r="Q11387" s="2"/>
    </row>
    <row r="11398" spans="16:17">
      <c r="P11398" s="2"/>
      <c r="Q11398" s="2"/>
    </row>
    <row r="11405" spans="16:17">
      <c r="P11405" s="2"/>
      <c r="Q11405" s="2"/>
    </row>
    <row r="11406" spans="16:17">
      <c r="P11406" s="2"/>
      <c r="Q11406" s="2"/>
    </row>
    <row r="11407" spans="16:17">
      <c r="P11407" s="2"/>
      <c r="Q11407" s="2"/>
    </row>
    <row r="11409" spans="16:17">
      <c r="P11409" s="2"/>
      <c r="Q11409" s="2"/>
    </row>
    <row r="11410" spans="16:17">
      <c r="P11410" s="2"/>
      <c r="Q11410" s="2"/>
    </row>
    <row r="11418" spans="16:17">
      <c r="P11418" s="2"/>
      <c r="Q11418" s="2"/>
    </row>
    <row r="11420" spans="16:17">
      <c r="P11420" s="2"/>
      <c r="Q11420" s="2"/>
    </row>
    <row r="11424" spans="16:17">
      <c r="P11424" s="2"/>
      <c r="Q11424" s="2"/>
    </row>
    <row r="11426" spans="16:17">
      <c r="P11426" s="2"/>
      <c r="Q11426" s="2"/>
    </row>
    <row r="11429" spans="16:17">
      <c r="P11429" s="2"/>
      <c r="Q11429" s="2"/>
    </row>
    <row r="11430" spans="16:17">
      <c r="P11430" s="2"/>
      <c r="Q11430" s="2"/>
    </row>
    <row r="11434" spans="16:17">
      <c r="P11434" s="2"/>
      <c r="Q11434" s="2"/>
    </row>
    <row r="11435" spans="16:17">
      <c r="P11435" s="2"/>
      <c r="Q11435" s="2"/>
    </row>
    <row r="11437" spans="16:17">
      <c r="P11437" s="2"/>
      <c r="Q11437" s="2"/>
    </row>
    <row r="11439" spans="16:17">
      <c r="P11439" s="2"/>
      <c r="Q11439" s="2"/>
    </row>
    <row r="11442" spans="16:17">
      <c r="P11442" s="2"/>
      <c r="Q11442" s="2"/>
    </row>
    <row r="11443" spans="16:17">
      <c r="P11443" s="2"/>
      <c r="Q11443" s="2"/>
    </row>
    <row r="11444" spans="16:17">
      <c r="P11444" s="2"/>
      <c r="Q11444" s="2"/>
    </row>
    <row r="11446" spans="16:17">
      <c r="P11446" s="2"/>
      <c r="Q11446" s="2"/>
    </row>
    <row r="11449" spans="16:17">
      <c r="P11449" s="2"/>
      <c r="Q11449" s="2"/>
    </row>
    <row r="11453" spans="16:17">
      <c r="P11453" s="2"/>
      <c r="Q11453" s="2"/>
    </row>
    <row r="11455" spans="16:17">
      <c r="P11455" s="2"/>
      <c r="Q11455" s="2"/>
    </row>
    <row r="11456" spans="16:17">
      <c r="P11456" s="2"/>
      <c r="Q11456" s="2"/>
    </row>
    <row r="11457" spans="16:17">
      <c r="P11457" s="2"/>
      <c r="Q11457" s="2"/>
    </row>
    <row r="11458" spans="16:17">
      <c r="P11458" s="2"/>
      <c r="Q11458" s="2"/>
    </row>
    <row r="11459" spans="16:17">
      <c r="P11459" s="2"/>
      <c r="Q11459" s="2"/>
    </row>
    <row r="11460" spans="16:17">
      <c r="P11460" s="2"/>
      <c r="Q11460" s="2"/>
    </row>
    <row r="11461" spans="16:17">
      <c r="P11461" s="2"/>
      <c r="Q11461" s="2"/>
    </row>
    <row r="11462" spans="16:17">
      <c r="P11462" s="2"/>
      <c r="Q11462" s="2"/>
    </row>
    <row r="11463" spans="16:17">
      <c r="P11463" s="2"/>
      <c r="Q11463" s="2"/>
    </row>
    <row r="11464" spans="16:17">
      <c r="P11464" s="2"/>
      <c r="Q11464" s="2"/>
    </row>
    <row r="11465" spans="16:17">
      <c r="P11465" s="2"/>
      <c r="Q11465" s="2"/>
    </row>
    <row r="11466" spans="16:17">
      <c r="P11466" s="2"/>
      <c r="Q11466" s="2"/>
    </row>
    <row r="11468" spans="16:17">
      <c r="P11468" s="2"/>
      <c r="Q11468" s="2"/>
    </row>
    <row r="11469" spans="16:17">
      <c r="P11469" s="2"/>
      <c r="Q11469" s="2"/>
    </row>
    <row r="11470" spans="16:17">
      <c r="P11470" s="2"/>
      <c r="Q11470" s="2"/>
    </row>
    <row r="11471" spans="16:17">
      <c r="P11471" s="2"/>
      <c r="Q11471" s="2"/>
    </row>
    <row r="11472" spans="16:17">
      <c r="P11472" s="2"/>
      <c r="Q11472" s="2"/>
    </row>
    <row r="11473" spans="16:17">
      <c r="P11473" s="2"/>
      <c r="Q11473" s="2"/>
    </row>
    <row r="11474" spans="16:17">
      <c r="P11474" s="2"/>
      <c r="Q11474" s="2"/>
    </row>
    <row r="11475" spans="16:17">
      <c r="P11475" s="2"/>
      <c r="Q11475" s="2"/>
    </row>
    <row r="11476" spans="16:17">
      <c r="P11476" s="2"/>
      <c r="Q11476" s="2"/>
    </row>
    <row r="11479" spans="16:17">
      <c r="P11479" s="2"/>
      <c r="Q11479" s="2"/>
    </row>
    <row r="11480" spans="16:17">
      <c r="P11480" s="2"/>
      <c r="Q11480" s="2"/>
    </row>
    <row r="11511" spans="16:17">
      <c r="P11511" s="2"/>
      <c r="Q11511" s="2"/>
    </row>
    <row r="11514" spans="16:17">
      <c r="P11514" s="2"/>
      <c r="Q11514" s="2"/>
    </row>
    <row r="11517" spans="16:17">
      <c r="P11517" s="2"/>
      <c r="Q11517" s="2"/>
    </row>
    <row r="11518" spans="16:17">
      <c r="P11518" s="2"/>
      <c r="Q11518" s="2"/>
    </row>
    <row r="11520" spans="16:17">
      <c r="P11520" s="2"/>
      <c r="Q11520" s="2"/>
    </row>
    <row r="11521" spans="16:17">
      <c r="P11521" s="2"/>
      <c r="Q11521" s="2"/>
    </row>
    <row r="11522" spans="16:17">
      <c r="P11522" s="2"/>
      <c r="Q11522" s="2"/>
    </row>
    <row r="11526" spans="16:17">
      <c r="P11526" s="2"/>
      <c r="Q11526" s="2"/>
    </row>
    <row r="11529" spans="16:17">
      <c r="P11529" s="2"/>
      <c r="Q11529" s="2"/>
    </row>
    <row r="11530" spans="16:17">
      <c r="P11530" s="2"/>
      <c r="Q11530" s="2"/>
    </row>
    <row r="11531" spans="16:17">
      <c r="P11531" s="2"/>
      <c r="Q11531" s="2"/>
    </row>
    <row r="11536" spans="16:17">
      <c r="P11536" s="2"/>
      <c r="Q11536" s="2"/>
    </row>
    <row r="11537" spans="16:17">
      <c r="P11537" s="2"/>
      <c r="Q11537" s="2"/>
    </row>
    <row r="11538" spans="16:17">
      <c r="P11538" s="2"/>
      <c r="Q11538" s="2"/>
    </row>
    <row r="11543" spans="16:17">
      <c r="P11543" s="2"/>
      <c r="Q11543" s="2"/>
    </row>
    <row r="11550" spans="16:17">
      <c r="P11550" s="2"/>
      <c r="Q11550" s="2"/>
    </row>
    <row r="11551" spans="16:17">
      <c r="P11551" s="2"/>
      <c r="Q11551" s="2"/>
    </row>
    <row r="11558" spans="16:17">
      <c r="P11558" s="2"/>
      <c r="Q11558" s="2"/>
    </row>
    <row r="11560" spans="16:17">
      <c r="P11560" s="2"/>
      <c r="Q11560" s="2"/>
    </row>
    <row r="11567" spans="16:17">
      <c r="P11567" s="2"/>
      <c r="Q11567" s="2"/>
    </row>
    <row r="11568" spans="16:17">
      <c r="P11568" s="2"/>
      <c r="Q11568" s="2"/>
    </row>
    <row r="11578" spans="16:17">
      <c r="P11578" s="2"/>
      <c r="Q11578" s="2"/>
    </row>
    <row r="11581" spans="16:17">
      <c r="P11581" s="2"/>
      <c r="Q11581" s="2"/>
    </row>
    <row r="11590" spans="16:17">
      <c r="P11590" s="2"/>
      <c r="Q11590" s="2"/>
    </row>
    <row r="11591" spans="16:17">
      <c r="P11591" s="2"/>
      <c r="Q11591" s="2"/>
    </row>
    <row r="11594" spans="16:17">
      <c r="P11594" s="2"/>
      <c r="Q11594" s="2"/>
    </row>
    <row r="11595" spans="16:17">
      <c r="P11595" s="2"/>
      <c r="Q11595" s="2"/>
    </row>
    <row r="11596" spans="16:17">
      <c r="P11596" s="2"/>
      <c r="Q11596" s="2"/>
    </row>
    <row r="11601" spans="16:17">
      <c r="P11601" s="2"/>
      <c r="Q11601" s="2"/>
    </row>
    <row r="11603" spans="16:17">
      <c r="P11603" s="2"/>
      <c r="Q11603" s="2"/>
    </row>
    <row r="11605" spans="16:17">
      <c r="P11605" s="2"/>
      <c r="Q11605" s="2"/>
    </row>
    <row r="11607" spans="16:17">
      <c r="P11607" s="2"/>
      <c r="Q11607" s="2"/>
    </row>
    <row r="11610" spans="16:17">
      <c r="P11610" s="2"/>
      <c r="Q11610" s="2"/>
    </row>
    <row r="11611" spans="16:17">
      <c r="P11611" s="2"/>
      <c r="Q11611" s="2"/>
    </row>
    <row r="11612" spans="16:17">
      <c r="P11612" s="2"/>
      <c r="Q11612" s="2"/>
    </row>
    <row r="11615" spans="16:17">
      <c r="P11615" s="2"/>
      <c r="Q11615" s="2"/>
    </row>
    <row r="11619" spans="16:17">
      <c r="P11619" s="2"/>
      <c r="Q11619" s="2"/>
    </row>
    <row r="11625" spans="16:17">
      <c r="P11625" s="2"/>
      <c r="Q11625" s="2"/>
    </row>
    <row r="11629" spans="16:17">
      <c r="P11629" s="2"/>
      <c r="Q11629" s="2"/>
    </row>
    <row r="11632" spans="16:17">
      <c r="P11632" s="2"/>
      <c r="Q11632" s="2"/>
    </row>
    <row r="11634" spans="16:17">
      <c r="P11634" s="2"/>
      <c r="Q11634" s="2"/>
    </row>
    <row r="11643" spans="16:17">
      <c r="P11643" s="2"/>
      <c r="Q11643" s="2"/>
    </row>
    <row r="11644" spans="16:17">
      <c r="P11644" s="2"/>
      <c r="Q11644" s="2"/>
    </row>
    <row r="11645" spans="16:17">
      <c r="P11645" s="2"/>
      <c r="Q11645" s="2"/>
    </row>
    <row r="11646" spans="16:17">
      <c r="P11646" s="2"/>
      <c r="Q11646" s="2"/>
    </row>
    <row r="11648" spans="16:17">
      <c r="P11648" s="2"/>
      <c r="Q11648" s="2"/>
    </row>
    <row r="11653" spans="16:17">
      <c r="P11653" s="2"/>
      <c r="Q11653" s="2"/>
    </row>
    <row r="11655" spans="16:17">
      <c r="P11655" s="2"/>
      <c r="Q11655" s="2"/>
    </row>
    <row r="11660" spans="16:17">
      <c r="P11660" s="2"/>
      <c r="Q11660" s="2"/>
    </row>
    <row r="11661" spans="16:17">
      <c r="P11661" s="2"/>
      <c r="Q11661" s="2"/>
    </row>
    <row r="11664" spans="16:17">
      <c r="P11664" s="2"/>
      <c r="Q11664" s="2"/>
    </row>
    <row r="11665" spans="16:17">
      <c r="P11665" s="2"/>
      <c r="Q11665" s="2"/>
    </row>
    <row r="11666" spans="16:17">
      <c r="P11666" s="2"/>
      <c r="Q11666" s="2"/>
    </row>
    <row r="11668" spans="16:17">
      <c r="P11668" s="2"/>
      <c r="Q11668" s="2"/>
    </row>
    <row r="11670" spans="16:17">
      <c r="P11670" s="2"/>
      <c r="Q11670" s="2"/>
    </row>
    <row r="11671" spans="16:17">
      <c r="P11671" s="2"/>
      <c r="Q11671" s="2"/>
    </row>
    <row r="11673" spans="16:17">
      <c r="P11673" s="2"/>
      <c r="Q11673" s="2"/>
    </row>
    <row r="11674" spans="16:17">
      <c r="P11674" s="2"/>
      <c r="Q11674" s="2"/>
    </row>
    <row r="11675" spans="16:17">
      <c r="P11675" s="2"/>
      <c r="Q11675" s="2"/>
    </row>
    <row r="11682" spans="16:17">
      <c r="P11682" s="2"/>
      <c r="Q11682" s="2"/>
    </row>
    <row r="11683" spans="16:17">
      <c r="P11683" s="2"/>
      <c r="Q11683" s="2"/>
    </row>
    <row r="11689" spans="16:17">
      <c r="P11689" s="2"/>
      <c r="Q11689" s="2"/>
    </row>
    <row r="11692" spans="16:17">
      <c r="P11692" s="2"/>
      <c r="Q11692" s="2"/>
    </row>
    <row r="11693" spans="16:17">
      <c r="P11693" s="2"/>
      <c r="Q11693" s="2"/>
    </row>
    <row r="11696" spans="16:17">
      <c r="P11696" s="2"/>
      <c r="Q11696" s="2"/>
    </row>
    <row r="11699" spans="16:17">
      <c r="P11699" s="2"/>
      <c r="Q11699" s="2"/>
    </row>
    <row r="11700" spans="16:17">
      <c r="P11700" s="2"/>
      <c r="Q11700" s="2"/>
    </row>
    <row r="11701" spans="16:17">
      <c r="P11701" s="2"/>
      <c r="Q11701" s="2"/>
    </row>
    <row r="11703" spans="16:17">
      <c r="P11703" s="2"/>
      <c r="Q11703" s="2"/>
    </row>
    <row r="11716" spans="16:17">
      <c r="P11716" s="2"/>
      <c r="Q11716" s="2"/>
    </row>
    <row r="11726" spans="16:17">
      <c r="P11726" s="2"/>
      <c r="Q11726" s="2"/>
    </row>
    <row r="11742" spans="16:17">
      <c r="P11742" s="2"/>
      <c r="Q11742" s="2"/>
    </row>
    <row r="11776" spans="16:17">
      <c r="P11776" s="2"/>
      <c r="Q11776" s="2"/>
    </row>
    <row r="11784" spans="16:17">
      <c r="P11784" s="2"/>
      <c r="Q11784" s="2"/>
    </row>
    <row r="11793" spans="16:17">
      <c r="P11793" s="2"/>
      <c r="Q11793" s="2"/>
    </row>
    <row r="11795" spans="16:17">
      <c r="P11795" s="2"/>
      <c r="Q11795" s="2"/>
    </row>
    <row r="11805" spans="16:17">
      <c r="P11805" s="2"/>
      <c r="Q11805" s="2"/>
    </row>
    <row r="11820" spans="16:17">
      <c r="P11820" s="2"/>
      <c r="Q11820" s="2"/>
    </row>
    <row r="11822" spans="16:17">
      <c r="P11822" s="2"/>
      <c r="Q11822" s="2"/>
    </row>
    <row r="11824" spans="16:17">
      <c r="P11824" s="2"/>
      <c r="Q11824" s="2"/>
    </row>
    <row r="11826" spans="16:17">
      <c r="P11826" s="2"/>
      <c r="Q11826" s="2"/>
    </row>
    <row r="11868" spans="16:17">
      <c r="P11868" s="2"/>
      <c r="Q11868" s="2"/>
    </row>
    <row r="11869" spans="16:17">
      <c r="P11869" s="2"/>
      <c r="Q11869" s="2"/>
    </row>
    <row r="11873" spans="16:17">
      <c r="P11873" s="2"/>
      <c r="Q11873" s="2"/>
    </row>
    <row r="11875" spans="16:17">
      <c r="P11875" s="2"/>
      <c r="Q11875" s="2"/>
    </row>
    <row r="11879" spans="16:17">
      <c r="P11879" s="2"/>
      <c r="Q11879" s="2"/>
    </row>
    <row r="11885" spans="16:17">
      <c r="P11885" s="2"/>
      <c r="Q11885" s="2"/>
    </row>
    <row r="11899" spans="16:17">
      <c r="P11899" s="2"/>
      <c r="Q11899" s="2"/>
    </row>
    <row r="11902" spans="16:17">
      <c r="P11902" s="2"/>
      <c r="Q11902" s="2"/>
    </row>
    <row r="11904" spans="16:17">
      <c r="P11904" s="2"/>
      <c r="Q11904" s="2"/>
    </row>
    <row r="11905" spans="16:17">
      <c r="P11905" s="2"/>
      <c r="Q11905" s="2"/>
    </row>
    <row r="11908" spans="16:17">
      <c r="P11908" s="2"/>
      <c r="Q11908" s="2"/>
    </row>
    <row r="11910" spans="16:17">
      <c r="P11910" s="2"/>
      <c r="Q11910" s="2"/>
    </row>
    <row r="11913" spans="16:17">
      <c r="P11913" s="2"/>
      <c r="Q11913" s="2"/>
    </row>
    <row r="11914" spans="16:17">
      <c r="P11914" s="2"/>
      <c r="Q11914" s="2"/>
    </row>
    <row r="11918" spans="16:17">
      <c r="P11918" s="2"/>
      <c r="Q11918" s="2"/>
    </row>
    <row r="11919" spans="16:17">
      <c r="P11919" s="2"/>
      <c r="Q11919" s="2"/>
    </row>
    <row r="11920" spans="16:17">
      <c r="P11920" s="2"/>
      <c r="Q11920" s="2"/>
    </row>
    <row r="11923" spans="16:17">
      <c r="P11923" s="2"/>
      <c r="Q11923" s="2"/>
    </row>
    <row r="11929" spans="16:17">
      <c r="P11929" s="2"/>
      <c r="Q11929" s="2"/>
    </row>
    <row r="11931" spans="16:17">
      <c r="P11931" s="2"/>
      <c r="Q11931" s="2"/>
    </row>
    <row r="11932" spans="16:17">
      <c r="P11932" s="2"/>
      <c r="Q11932" s="2"/>
    </row>
    <row r="11939" spans="16:17">
      <c r="P11939" s="2"/>
      <c r="Q11939" s="2"/>
    </row>
    <row r="11940" spans="16:17">
      <c r="P11940" s="2"/>
      <c r="Q11940" s="2"/>
    </row>
    <row r="11942" spans="16:17">
      <c r="P11942" s="2"/>
      <c r="Q11942" s="2"/>
    </row>
    <row r="11943" spans="16:17">
      <c r="P11943" s="2"/>
      <c r="Q11943" s="2"/>
    </row>
    <row r="11948" spans="16:17">
      <c r="P11948" s="2"/>
      <c r="Q11948" s="2"/>
    </row>
    <row r="11951" spans="16:17">
      <c r="P11951" s="2"/>
      <c r="Q11951" s="2"/>
    </row>
    <row r="11955" spans="16:17">
      <c r="P11955" s="2"/>
      <c r="Q11955" s="2"/>
    </row>
    <row r="11956" spans="16:17">
      <c r="P11956" s="2"/>
      <c r="Q11956" s="2"/>
    </row>
    <row r="11958" spans="16:17">
      <c r="P11958" s="2"/>
      <c r="Q11958" s="2"/>
    </row>
    <row r="11967" spans="16:17">
      <c r="P11967" s="2"/>
      <c r="Q11967" s="2"/>
    </row>
    <row r="11975" spans="16:17">
      <c r="P11975" s="2"/>
      <c r="Q11975" s="2"/>
    </row>
    <row r="11980" spans="16:17">
      <c r="P11980" s="2"/>
      <c r="Q11980" s="2"/>
    </row>
    <row r="11982" spans="16:17">
      <c r="P11982" s="2"/>
      <c r="Q11982" s="2"/>
    </row>
    <row r="11984" spans="16:17">
      <c r="P11984" s="2"/>
      <c r="Q11984" s="2"/>
    </row>
    <row r="11985" spans="16:17">
      <c r="P11985" s="2"/>
      <c r="Q11985" s="2"/>
    </row>
    <row r="11991" spans="16:17">
      <c r="P11991" s="2"/>
      <c r="Q11991" s="2"/>
    </row>
    <row r="11993" spans="16:17">
      <c r="P11993" s="2"/>
      <c r="Q11993" s="2"/>
    </row>
    <row r="11994" spans="16:17">
      <c r="P11994" s="2"/>
      <c r="Q11994" s="2"/>
    </row>
    <row r="11997" spans="16:17">
      <c r="P11997" s="2"/>
      <c r="Q11997" s="2"/>
    </row>
    <row r="11999" spans="16:17">
      <c r="P11999" s="2"/>
      <c r="Q11999" s="2"/>
    </row>
    <row r="12000" spans="16:17">
      <c r="P12000" s="2"/>
      <c r="Q12000" s="2"/>
    </row>
    <row r="12003" spans="16:17">
      <c r="P12003" s="2"/>
      <c r="Q12003" s="2"/>
    </row>
    <row r="12005" spans="16:17">
      <c r="P12005" s="2"/>
      <c r="Q12005" s="2"/>
    </row>
    <row r="12008" spans="16:17">
      <c r="P12008" s="2"/>
      <c r="Q12008" s="2"/>
    </row>
    <row r="12015" spans="16:17">
      <c r="P12015" s="2"/>
      <c r="Q12015" s="2"/>
    </row>
    <row r="12017" spans="16:17">
      <c r="P12017" s="2"/>
      <c r="Q12017" s="2"/>
    </row>
    <row r="12029" spans="16:17">
      <c r="P12029" s="2"/>
      <c r="Q12029" s="2"/>
    </row>
    <row r="12031" spans="16:17">
      <c r="P12031" s="2"/>
      <c r="Q12031" s="2"/>
    </row>
    <row r="12032" spans="16:17">
      <c r="P12032" s="2"/>
      <c r="Q12032" s="2"/>
    </row>
    <row r="12033" spans="16:17">
      <c r="P12033" s="2"/>
      <c r="Q12033" s="2"/>
    </row>
    <row r="12039" spans="16:17">
      <c r="P12039" s="2"/>
      <c r="Q12039" s="2"/>
    </row>
    <row r="12042" spans="16:17">
      <c r="P12042" s="2"/>
      <c r="Q12042" s="2"/>
    </row>
    <row r="12044" spans="16:17">
      <c r="P12044" s="2"/>
      <c r="Q12044" s="2"/>
    </row>
    <row r="12046" spans="16:17">
      <c r="P12046" s="2"/>
      <c r="Q12046" s="2"/>
    </row>
    <row r="12051" spans="16:17">
      <c r="P12051" s="2"/>
      <c r="Q12051" s="2"/>
    </row>
    <row r="12053" spans="16:17">
      <c r="P12053" s="2"/>
      <c r="Q12053" s="2"/>
    </row>
    <row r="12056" spans="16:17">
      <c r="P12056" s="2"/>
      <c r="Q12056" s="2"/>
    </row>
    <row r="12058" spans="16:17">
      <c r="P12058" s="2"/>
      <c r="Q12058" s="2"/>
    </row>
    <row r="12061" spans="16:17">
      <c r="P12061" s="2"/>
      <c r="Q12061" s="2"/>
    </row>
    <row r="12071" spans="16:17">
      <c r="P12071" s="2"/>
      <c r="Q12071" s="2"/>
    </row>
    <row r="12072" spans="16:17">
      <c r="P12072" s="2"/>
      <c r="Q12072" s="2"/>
    </row>
    <row r="12082" spans="16:17">
      <c r="P12082" s="2"/>
      <c r="Q12082" s="2"/>
    </row>
    <row r="12087" spans="16:17">
      <c r="P12087" s="2"/>
      <c r="Q12087" s="2"/>
    </row>
    <row r="12089" spans="16:17">
      <c r="P12089" s="2"/>
      <c r="Q12089" s="2"/>
    </row>
    <row r="12094" spans="16:17">
      <c r="P12094" s="2"/>
      <c r="Q12094" s="2"/>
    </row>
    <row r="12095" spans="16:17">
      <c r="P12095" s="2"/>
      <c r="Q12095" s="2"/>
    </row>
    <row r="12099" spans="16:17">
      <c r="P12099" s="2"/>
      <c r="Q12099" s="2"/>
    </row>
  </sheetData>
  <phoneticPr fontId="5" type="noConversion"/>
  <conditionalFormatting sqref="A687:AT881 A387:AT654 A661:AT666 A294:AT361 A3:AT207 A215:AT230 A253:AT277 A904:AT1048576">
    <cfRule type="expression" dxfId="134" priority="133">
      <formula>$F3&lt;&gt;"Y"</formula>
    </cfRule>
  </conditionalFormatting>
  <conditionalFormatting sqref="K687:L881 K387:L654 K661:L666 K294:L361 K3:L207 K215:L230 K253:L277 K904:L1048576">
    <cfRule type="expression" dxfId="133" priority="164">
      <formula>$AK3&lt;&gt;10</formula>
    </cfRule>
  </conditionalFormatting>
  <conditionalFormatting sqref="M687:M881 M387:M654 M661:M666 M294:M361 M3:M207 M215:M230 M253:M277 M904:M1048576">
    <cfRule type="expression" dxfId="132" priority="166">
      <formula>AND(OR($E3&lt;&gt;"RAC"),$M3&lt;7,IFERROR(FIND("IMAGE",$G3),0)=0)</formula>
    </cfRule>
    <cfRule type="expression" dxfId="131" priority="167">
      <formula>AND($E3="VCC",$M3&lt;3,IFERROR(FIND("IMAGE",$G3),0)=0)</formula>
    </cfRule>
    <cfRule type="expression" dxfId="130" priority="168">
      <formula>AND(OR($E3="RAC",$E3="AirCare"),$M3&lt;5,IFERROR(FIND("IMAGE",$G3),0)=0)</formula>
    </cfRule>
  </conditionalFormatting>
  <conditionalFormatting sqref="N687:N881 N387:N654 N661:N666 N294:N361 N3:N207 N215:N230 N253:N277 N904:N1048576">
    <cfRule type="expression" dxfId="129" priority="169">
      <formula>AND($N3&lt;5,IFERROR(FIND("FEATURE",$G3),0)=0)</formula>
    </cfRule>
  </conditionalFormatting>
  <conditionalFormatting sqref="O687:Q881 O387:Q654 O661:Q666 O294:Q361 O3:Q207 O215:Q230 O253:Q277 O904:Q1048576">
    <cfRule type="expression" dxfId="128" priority="155">
      <formula>AND(IFERROR(FIND("VIDEO",$G3),0)=0, IFERROR(FIND("Video",$P3),0)&gt;0)</formula>
    </cfRule>
  </conditionalFormatting>
  <conditionalFormatting sqref="R687:S881 R387:S654 R661:S666 R294:S361 R3:S207 R215:S230 R253:S277 R904:S1048576">
    <cfRule type="expression" dxfId="127" priority="136">
      <formula>$AM3=0</formula>
    </cfRule>
  </conditionalFormatting>
  <conditionalFormatting sqref="T687:T881 T387:T654 T661:T666 T294:T361 T3:T207 T215:T230 T253:T277 T904:T1048576">
    <cfRule type="expression" dxfId="126" priority="174">
      <formula>AND($T3="['fail']",IFERROR(FIND("DI04",$G3),0)=0)</formula>
    </cfRule>
  </conditionalFormatting>
  <conditionalFormatting sqref="U687:V881 U387:V654 U661:V666 U294:V361 U3:V207 U215:V230 U253:V277 U904:V1048576">
    <cfRule type="expression" dxfId="125" priority="138">
      <formula>$AO3&lt;&gt;10</formula>
    </cfRule>
  </conditionalFormatting>
  <conditionalFormatting sqref="W687:X881 W387:X654 W661:X666 W294:X361 W3:X207 W215:X230 W253:X277 W904:X1048576">
    <cfRule type="expression" dxfId="124" priority="135">
      <formula>$AP3&lt;&gt;10</formula>
    </cfRule>
  </conditionalFormatting>
  <conditionalFormatting sqref="Y687:AB881 Y387:AB654 Y661:AB666 Y294:AB361 Y3:AB207 Y215:AB230 Y253:AB277 Y904:AB1048576">
    <cfRule type="expression" dxfId="123" priority="146">
      <formula>$AQ3=0</formula>
    </cfRule>
  </conditionalFormatting>
  <conditionalFormatting sqref="AC687:AE881 AC387:AE654 AC661:AE666 AC294:AE361 AC3:AE207 AC215:AE230 AC253:AE277 AC904:AE1048576">
    <cfRule type="expression" dxfId="122" priority="139">
      <formula>$AR3=0</formula>
    </cfRule>
  </conditionalFormatting>
  <conditionalFormatting sqref="AF687:AH881 AF387:AH654 AF661:AH666 AF294:AH361 AF3:AH207 AF215:AH230 AF253:AH277 AF904:AH1048576">
    <cfRule type="expression" dxfId="121" priority="134">
      <formula>$AS3&lt;&gt;10</formula>
    </cfRule>
  </conditionalFormatting>
  <conditionalFormatting sqref="AI687:AI881 AI387:AI654 AI661:AI666 AI294:AI361 AI3:AI207 AI215:AI230 AI253:AI277 AI904:AI1048576">
    <cfRule type="expression" dxfId="120" priority="137">
      <formula>$AT3=0</formula>
    </cfRule>
  </conditionalFormatting>
  <conditionalFormatting sqref="A231:AT241">
    <cfRule type="expression" dxfId="119" priority="106">
      <formula>$F231&lt;&gt;"Y"</formula>
    </cfRule>
  </conditionalFormatting>
  <conditionalFormatting sqref="K231:L241">
    <cfRule type="expression" dxfId="118" priority="115">
      <formula>$AK231&lt;&gt;10</formula>
    </cfRule>
  </conditionalFormatting>
  <conditionalFormatting sqref="M231:M241">
    <cfRule type="expression" dxfId="117" priority="116">
      <formula>AND(OR($E231&lt;&gt;"RAC"),$M231&lt;7,IFERROR(FIND("IMAGE",$G231),0)=0)</formula>
    </cfRule>
    <cfRule type="expression" dxfId="116" priority="117">
      <formula>AND($E231="VCC",$M231&lt;3,IFERROR(FIND("IMAGE",$G231),0)=0)</formula>
    </cfRule>
    <cfRule type="expression" dxfId="115" priority="118">
      <formula>AND(OR($E231="RAC",$E231="AirCare"),$M231&lt;5,IFERROR(FIND("IMAGE",$G231),0)=0)</formula>
    </cfRule>
  </conditionalFormatting>
  <conditionalFormatting sqref="N231:N241">
    <cfRule type="expression" dxfId="114" priority="119">
      <formula>AND($N231&lt;5,IFERROR(FIND("FEATURE",$G231),0)=0)</formula>
    </cfRule>
  </conditionalFormatting>
  <conditionalFormatting sqref="O231:Q241">
    <cfRule type="expression" dxfId="113" priority="114">
      <formula>AND(IFERROR(FIND("VIDEO",$G231),0)=0, IFERROR(FIND("Video",$P231),0)&gt;0)</formula>
    </cfRule>
  </conditionalFormatting>
  <conditionalFormatting sqref="R231:S241">
    <cfRule type="expression" dxfId="112" priority="109">
      <formula>$AM231=0</formula>
    </cfRule>
  </conditionalFormatting>
  <conditionalFormatting sqref="T231:T241">
    <cfRule type="expression" dxfId="111" priority="120">
      <formula>AND($T231="['fail']",IFERROR(FIND("DI04",$G231),0)=0)</formula>
    </cfRule>
  </conditionalFormatting>
  <conditionalFormatting sqref="U231:V241">
    <cfRule type="expression" dxfId="110" priority="111">
      <formula>$AO231&lt;&gt;10</formula>
    </cfRule>
  </conditionalFormatting>
  <conditionalFormatting sqref="W231:X241">
    <cfRule type="expression" dxfId="109" priority="108">
      <formula>$AP231&lt;&gt;10</formula>
    </cfRule>
  </conditionalFormatting>
  <conditionalFormatting sqref="Y231:AB241">
    <cfRule type="expression" dxfId="108" priority="113">
      <formula>$AQ231=0</formula>
    </cfRule>
  </conditionalFormatting>
  <conditionalFormatting sqref="AC231:AE241">
    <cfRule type="expression" dxfId="107" priority="112">
      <formula>$AR231=0</formula>
    </cfRule>
  </conditionalFormatting>
  <conditionalFormatting sqref="AF231:AH241">
    <cfRule type="expression" dxfId="106" priority="107">
      <formula>$AS231&lt;&gt;10</formula>
    </cfRule>
  </conditionalFormatting>
  <conditionalFormatting sqref="AI231:AI241">
    <cfRule type="expression" dxfId="105" priority="110">
      <formula>$AT231=0</formula>
    </cfRule>
  </conditionalFormatting>
  <conditionalFormatting sqref="A882:AT903">
    <cfRule type="expression" dxfId="104" priority="91">
      <formula>$F882&lt;&gt;"Y"</formula>
    </cfRule>
  </conditionalFormatting>
  <conditionalFormatting sqref="K882:L903">
    <cfRule type="expression" dxfId="103" priority="100">
      <formula>$AK882&lt;&gt;10</formula>
    </cfRule>
  </conditionalFormatting>
  <conditionalFormatting sqref="M882:M903">
    <cfRule type="expression" dxfId="102" priority="101">
      <formula>AND(OR($E882&lt;&gt;"RAC"),$M882&lt;7,IFERROR(FIND("IMAGE",$G882),0)=0)</formula>
    </cfRule>
    <cfRule type="expression" dxfId="101" priority="102">
      <formula>AND($E882="VCC",$M882&lt;3,IFERROR(FIND("IMAGE",$G882),0)=0)</formula>
    </cfRule>
    <cfRule type="expression" dxfId="100" priority="103">
      <formula>AND(OR($E882="RAC",$E882="AirCare"),$M882&lt;5,IFERROR(FIND("IMAGE",$G882),0)=0)</formula>
    </cfRule>
  </conditionalFormatting>
  <conditionalFormatting sqref="N882:N903">
    <cfRule type="expression" dxfId="99" priority="104">
      <formula>AND($N882&lt;5,IFERROR(FIND("FEATURE",$G882),0)=0)</formula>
    </cfRule>
  </conditionalFormatting>
  <conditionalFormatting sqref="O882:Q903">
    <cfRule type="expression" dxfId="98" priority="99">
      <formula>AND(IFERROR(FIND("VIDEO",$G882),0)=0, IFERROR(FIND("Video",$P882),0)&gt;0)</formula>
    </cfRule>
  </conditionalFormatting>
  <conditionalFormatting sqref="R882:S903">
    <cfRule type="expression" dxfId="97" priority="94">
      <formula>$AM882=0</formula>
    </cfRule>
  </conditionalFormatting>
  <conditionalFormatting sqref="T882:T903">
    <cfRule type="expression" dxfId="96" priority="105">
      <formula>AND($T882="['fail']",IFERROR(FIND("DI04",$G882),0)=0)</formula>
    </cfRule>
  </conditionalFormatting>
  <conditionalFormatting sqref="U882:V903">
    <cfRule type="expression" dxfId="95" priority="96">
      <formula>$AO882&lt;&gt;10</formula>
    </cfRule>
  </conditionalFormatting>
  <conditionalFormatting sqref="W882:X903">
    <cfRule type="expression" dxfId="94" priority="93">
      <formula>$AP882&lt;&gt;10</formula>
    </cfRule>
  </conditionalFormatting>
  <conditionalFormatting sqref="Y882:AB903">
    <cfRule type="expression" dxfId="93" priority="98">
      <formula>$AQ882=0</formula>
    </cfRule>
  </conditionalFormatting>
  <conditionalFormatting sqref="AC882:AE903">
    <cfRule type="expression" dxfId="92" priority="97">
      <formula>$AR882=0</formula>
    </cfRule>
  </conditionalFormatting>
  <conditionalFormatting sqref="AF882:AH903">
    <cfRule type="expression" dxfId="91" priority="92">
      <formula>$AS882&lt;&gt;10</formula>
    </cfRule>
  </conditionalFormatting>
  <conditionalFormatting sqref="AI882:AI903">
    <cfRule type="expression" dxfId="90" priority="95">
      <formula>$AT882=0</formula>
    </cfRule>
  </conditionalFormatting>
  <conditionalFormatting sqref="A362:AT386">
    <cfRule type="expression" dxfId="89" priority="76">
      <formula>$F362&lt;&gt;"Y"</formula>
    </cfRule>
  </conditionalFormatting>
  <conditionalFormatting sqref="K362:L386">
    <cfRule type="expression" dxfId="88" priority="85">
      <formula>$AK362&lt;&gt;10</formula>
    </cfRule>
  </conditionalFormatting>
  <conditionalFormatting sqref="M362:M386">
    <cfRule type="expression" dxfId="87" priority="86">
      <formula>AND(OR($E362&lt;&gt;"RAC"),$M362&lt;7,IFERROR(FIND("IMAGE",$G362),0)=0)</formula>
    </cfRule>
    <cfRule type="expression" dxfId="86" priority="87">
      <formula>AND($E362="VCC",$M362&lt;3,IFERROR(FIND("IMAGE",$G362),0)=0)</formula>
    </cfRule>
    <cfRule type="expression" dxfId="85" priority="88">
      <formula>AND(OR($E362="RAC",$E362="AirCare"),$M362&lt;5,IFERROR(FIND("IMAGE",$G362),0)=0)</formula>
    </cfRule>
  </conditionalFormatting>
  <conditionalFormatting sqref="N362:N386">
    <cfRule type="expression" dxfId="84" priority="89">
      <formula>AND($N362&lt;5,IFERROR(FIND("FEATURE",$G362),0)=0)</formula>
    </cfRule>
  </conditionalFormatting>
  <conditionalFormatting sqref="O362:Q386">
    <cfRule type="expression" dxfId="83" priority="84">
      <formula>AND(IFERROR(FIND("VIDEO",$G362),0)=0, IFERROR(FIND("Video",$P362),0)&gt;0)</formula>
    </cfRule>
  </conditionalFormatting>
  <conditionalFormatting sqref="R362:S386">
    <cfRule type="expression" dxfId="82" priority="79">
      <formula>$AM362=0</formula>
    </cfRule>
  </conditionalFormatting>
  <conditionalFormatting sqref="T362:T386">
    <cfRule type="expression" dxfId="81" priority="90">
      <formula>AND($T362="['fail']",IFERROR(FIND("DI04",$G362),0)=0)</formula>
    </cfRule>
  </conditionalFormatting>
  <conditionalFormatting sqref="U362:V386">
    <cfRule type="expression" dxfId="80" priority="81">
      <formula>$AO362&lt;&gt;10</formula>
    </cfRule>
  </conditionalFormatting>
  <conditionalFormatting sqref="W362:X386">
    <cfRule type="expression" dxfId="79" priority="78">
      <formula>$AP362&lt;&gt;10</formula>
    </cfRule>
  </conditionalFormatting>
  <conditionalFormatting sqref="Y362:AB386">
    <cfRule type="expression" dxfId="78" priority="83">
      <formula>$AQ362=0</formula>
    </cfRule>
  </conditionalFormatting>
  <conditionalFormatting sqref="AC362:AE386">
    <cfRule type="expression" dxfId="77" priority="82">
      <formula>$AR362=0</formula>
    </cfRule>
  </conditionalFormatting>
  <conditionalFormatting sqref="AF362:AH386">
    <cfRule type="expression" dxfId="76" priority="77">
      <formula>$AS362&lt;&gt;10</formula>
    </cfRule>
  </conditionalFormatting>
  <conditionalFormatting sqref="AI362:AI386">
    <cfRule type="expression" dxfId="75" priority="80">
      <formula>$AT362=0</formula>
    </cfRule>
  </conditionalFormatting>
  <conditionalFormatting sqref="A667:AT686">
    <cfRule type="expression" dxfId="74" priority="61">
      <formula>$F667&lt;&gt;"Y"</formula>
    </cfRule>
  </conditionalFormatting>
  <conditionalFormatting sqref="K667:L686">
    <cfRule type="expression" dxfId="73" priority="70">
      <formula>$AK667&lt;&gt;10</formula>
    </cfRule>
  </conditionalFormatting>
  <conditionalFormatting sqref="M667:M686">
    <cfRule type="expression" dxfId="72" priority="71">
      <formula>AND(OR($E667&lt;&gt;"RAC"),$M667&lt;7,IFERROR(FIND("IMAGE",$G667),0)=0)</formula>
    </cfRule>
    <cfRule type="expression" dxfId="71" priority="72">
      <formula>AND($E667="VCC",$M667&lt;3,IFERROR(FIND("IMAGE",$G667),0)=0)</formula>
    </cfRule>
    <cfRule type="expression" dxfId="70" priority="73">
      <formula>AND(OR($E667="RAC",$E667="AirCare"),$M667&lt;5,IFERROR(FIND("IMAGE",$G667),0)=0)</formula>
    </cfRule>
  </conditionalFormatting>
  <conditionalFormatting sqref="N667:N686">
    <cfRule type="expression" dxfId="69" priority="74">
      <formula>AND($N667&lt;5,IFERROR(FIND("FEATURE",$G667),0)=0)</formula>
    </cfRule>
  </conditionalFormatting>
  <conditionalFormatting sqref="O667:Q686">
    <cfRule type="expression" dxfId="68" priority="69">
      <formula>AND(IFERROR(FIND("VIDEO",$G667),0)=0, IFERROR(FIND("Video",$P667),0)&gt;0)</formula>
    </cfRule>
  </conditionalFormatting>
  <conditionalFormatting sqref="R667:S686">
    <cfRule type="expression" dxfId="67" priority="64">
      <formula>$AM667=0</formula>
    </cfRule>
  </conditionalFormatting>
  <conditionalFormatting sqref="T667:T686">
    <cfRule type="expression" dxfId="66" priority="75">
      <formula>AND($T667="['fail']",IFERROR(FIND("DI04",$G667),0)=0)</formula>
    </cfRule>
  </conditionalFormatting>
  <conditionalFormatting sqref="U667:V686">
    <cfRule type="expression" dxfId="65" priority="66">
      <formula>$AO667&lt;&gt;10</formula>
    </cfRule>
  </conditionalFormatting>
  <conditionalFormatting sqref="W667:X686">
    <cfRule type="expression" dxfId="64" priority="63">
      <formula>$AP667&lt;&gt;10</formula>
    </cfRule>
  </conditionalFormatting>
  <conditionalFormatting sqref="Y667:AB686">
    <cfRule type="expression" dxfId="63" priority="68">
      <formula>$AQ667=0</formula>
    </cfRule>
  </conditionalFormatting>
  <conditionalFormatting sqref="AC667:AE686">
    <cfRule type="expression" dxfId="62" priority="67">
      <formula>$AR667=0</formula>
    </cfRule>
  </conditionalFormatting>
  <conditionalFormatting sqref="AF667:AH686">
    <cfRule type="expression" dxfId="61" priority="62">
      <formula>$AS667&lt;&gt;10</formula>
    </cfRule>
  </conditionalFormatting>
  <conditionalFormatting sqref="AI667:AI686">
    <cfRule type="expression" dxfId="60" priority="65">
      <formula>$AT667=0</formula>
    </cfRule>
  </conditionalFormatting>
  <conditionalFormatting sqref="A655:AT660">
    <cfRule type="expression" dxfId="59" priority="46">
      <formula>$F655&lt;&gt;"Y"</formula>
    </cfRule>
  </conditionalFormatting>
  <conditionalFormatting sqref="K655:L660">
    <cfRule type="expression" dxfId="58" priority="55">
      <formula>$AK655&lt;&gt;10</formula>
    </cfRule>
  </conditionalFormatting>
  <conditionalFormatting sqref="M655:M660">
    <cfRule type="expression" dxfId="57" priority="56">
      <formula>AND(OR($E655&lt;&gt;"RAC"),$M655&lt;7,IFERROR(FIND("IMAGE",$G655),0)=0)</formula>
    </cfRule>
    <cfRule type="expression" dxfId="56" priority="57">
      <formula>AND($E655="VCC",$M655&lt;3,IFERROR(FIND("IMAGE",$G655),0)=0)</formula>
    </cfRule>
    <cfRule type="expression" dxfId="55" priority="58">
      <formula>AND(OR($E655="RAC",$E655="AirCare"),$M655&lt;5,IFERROR(FIND("IMAGE",$G655),0)=0)</formula>
    </cfRule>
  </conditionalFormatting>
  <conditionalFormatting sqref="N655:N660">
    <cfRule type="expression" dxfId="54" priority="59">
      <formula>AND($N655&lt;5,IFERROR(FIND("FEATURE",$G655),0)=0)</formula>
    </cfRule>
  </conditionalFormatting>
  <conditionalFormatting sqref="O655:Q660">
    <cfRule type="expression" dxfId="53" priority="54">
      <formula>AND(IFERROR(FIND("VIDEO",$G655),0)=0, IFERROR(FIND("Video",$P655),0)&gt;0)</formula>
    </cfRule>
  </conditionalFormatting>
  <conditionalFormatting sqref="R655:S660">
    <cfRule type="expression" dxfId="52" priority="49">
      <formula>$AM655=0</formula>
    </cfRule>
  </conditionalFormatting>
  <conditionalFormatting sqref="T655:T660">
    <cfRule type="expression" dxfId="51" priority="60">
      <formula>AND($T655="['fail']",IFERROR(FIND("DI04",$G655),0)=0)</formula>
    </cfRule>
  </conditionalFormatting>
  <conditionalFormatting sqref="U655:V660">
    <cfRule type="expression" dxfId="50" priority="51">
      <formula>$AO655&lt;&gt;10</formula>
    </cfRule>
  </conditionalFormatting>
  <conditionalFormatting sqref="W655:X660">
    <cfRule type="expression" dxfId="49" priority="48">
      <formula>$AP655&lt;&gt;10</formula>
    </cfRule>
  </conditionalFormatting>
  <conditionalFormatting sqref="Y655:AB660">
    <cfRule type="expression" dxfId="48" priority="53">
      <formula>$AQ655=0</formula>
    </cfRule>
  </conditionalFormatting>
  <conditionalFormatting sqref="AC655:AE660">
    <cfRule type="expression" dxfId="47" priority="52">
      <formula>$AR655=0</formula>
    </cfRule>
  </conditionalFormatting>
  <conditionalFormatting sqref="AF655:AH660">
    <cfRule type="expression" dxfId="46" priority="47">
      <formula>$AS655&lt;&gt;10</formula>
    </cfRule>
  </conditionalFormatting>
  <conditionalFormatting sqref="AI655:AI660">
    <cfRule type="expression" dxfId="45" priority="50">
      <formula>$AT655=0</formula>
    </cfRule>
  </conditionalFormatting>
  <conditionalFormatting sqref="A278:AT293">
    <cfRule type="expression" dxfId="44" priority="31">
      <formula>$F278&lt;&gt;"Y"</formula>
    </cfRule>
  </conditionalFormatting>
  <conditionalFormatting sqref="K278:L293">
    <cfRule type="expression" dxfId="43" priority="40">
      <formula>$AK278&lt;&gt;10</formula>
    </cfRule>
  </conditionalFormatting>
  <conditionalFormatting sqref="M278:M293">
    <cfRule type="expression" dxfId="42" priority="41">
      <formula>AND(OR($E278&lt;&gt;"RAC"),$M278&lt;7,IFERROR(FIND("IMAGE",$G278),0)=0)</formula>
    </cfRule>
    <cfRule type="expression" dxfId="41" priority="42">
      <formula>AND($E278="VCC",$M278&lt;3,IFERROR(FIND("IMAGE",$G278),0)=0)</formula>
    </cfRule>
    <cfRule type="expression" dxfId="40" priority="43">
      <formula>AND(OR($E278="RAC",$E278="AirCare"),$M278&lt;5,IFERROR(FIND("IMAGE",$G278),0)=0)</formula>
    </cfRule>
  </conditionalFormatting>
  <conditionalFormatting sqref="N278:N293">
    <cfRule type="expression" dxfId="39" priority="44">
      <formula>AND($N278&lt;5,IFERROR(FIND("FEATURE",$G278),0)=0)</formula>
    </cfRule>
  </conditionalFormatting>
  <conditionalFormatting sqref="O278:Q293">
    <cfRule type="expression" dxfId="38" priority="39">
      <formula>AND(IFERROR(FIND("VIDEO",$G278),0)=0, IFERROR(FIND("Video",$P278),0)&gt;0)</formula>
    </cfRule>
  </conditionalFormatting>
  <conditionalFormatting sqref="R278:S293">
    <cfRule type="expression" dxfId="37" priority="34">
      <formula>$AM278=0</formula>
    </cfRule>
  </conditionalFormatting>
  <conditionalFormatting sqref="T278:T293">
    <cfRule type="expression" dxfId="36" priority="45">
      <formula>AND($T278="['fail']",IFERROR(FIND("DI04",$G278),0)=0)</formula>
    </cfRule>
  </conditionalFormatting>
  <conditionalFormatting sqref="U278:V293">
    <cfRule type="expression" dxfId="35" priority="36">
      <formula>$AO278&lt;&gt;10</formula>
    </cfRule>
  </conditionalFormatting>
  <conditionalFormatting sqref="W278:X293">
    <cfRule type="expression" dxfId="34" priority="33">
      <formula>$AP278&lt;&gt;10</formula>
    </cfRule>
  </conditionalFormatting>
  <conditionalFormatting sqref="Y278:AB293">
    <cfRule type="expression" dxfId="33" priority="38">
      <formula>$AQ278=0</formula>
    </cfRule>
  </conditionalFormatting>
  <conditionalFormatting sqref="AC278:AE293">
    <cfRule type="expression" dxfId="32" priority="37">
      <formula>$AR278=0</formula>
    </cfRule>
  </conditionalFormatting>
  <conditionalFormatting sqref="AF278:AH293">
    <cfRule type="expression" dxfId="31" priority="32">
      <formula>$AS278&lt;&gt;10</formula>
    </cfRule>
  </conditionalFormatting>
  <conditionalFormatting sqref="AI278:AI293">
    <cfRule type="expression" dxfId="30" priority="35">
      <formula>$AT278=0</formula>
    </cfRule>
  </conditionalFormatting>
  <conditionalFormatting sqref="A208:AT214">
    <cfRule type="expression" dxfId="29" priority="16">
      <formula>$F208&lt;&gt;"Y"</formula>
    </cfRule>
  </conditionalFormatting>
  <conditionalFormatting sqref="K208:L214">
    <cfRule type="expression" dxfId="28" priority="25">
      <formula>$AK208&lt;&gt;10</formula>
    </cfRule>
  </conditionalFormatting>
  <conditionalFormatting sqref="M208:M214">
    <cfRule type="expression" dxfId="27" priority="26">
      <formula>AND(OR($E208&lt;&gt;"RAC"),$M208&lt;7,IFERROR(FIND("IMAGE",$G208),0)=0)</formula>
    </cfRule>
    <cfRule type="expression" dxfId="26" priority="27">
      <formula>AND($E208="VCC",$M208&lt;3,IFERROR(FIND("IMAGE",$G208),0)=0)</formula>
    </cfRule>
    <cfRule type="expression" dxfId="25" priority="28">
      <formula>AND(OR($E208="RAC",$E208="AirCare"),$M208&lt;5,IFERROR(FIND("IMAGE",$G208),0)=0)</formula>
    </cfRule>
  </conditionalFormatting>
  <conditionalFormatting sqref="N208:N214">
    <cfRule type="expression" dxfId="24" priority="29">
      <formula>AND($N208&lt;5,IFERROR(FIND("FEATURE",$G208),0)=0)</formula>
    </cfRule>
  </conditionalFormatting>
  <conditionalFormatting sqref="O208:Q214">
    <cfRule type="expression" dxfId="23" priority="24">
      <formula>AND(IFERROR(FIND("VIDEO",$G208),0)=0, IFERROR(FIND("Video",$P208),0)&gt;0)</formula>
    </cfRule>
  </conditionalFormatting>
  <conditionalFormatting sqref="R208:S214">
    <cfRule type="expression" dxfId="22" priority="19">
      <formula>$AM208=0</formula>
    </cfRule>
  </conditionalFormatting>
  <conditionalFormatting sqref="T208:T214">
    <cfRule type="expression" dxfId="21" priority="30">
      <formula>AND($T208="['fail']",IFERROR(FIND("DI04",$G208),0)=0)</formula>
    </cfRule>
  </conditionalFormatting>
  <conditionalFormatting sqref="U208:V214">
    <cfRule type="expression" dxfId="20" priority="21">
      <formula>$AO208&lt;&gt;10</formula>
    </cfRule>
  </conditionalFormatting>
  <conditionalFormatting sqref="W208:X214">
    <cfRule type="expression" dxfId="19" priority="18">
      <formula>$AP208&lt;&gt;10</formula>
    </cfRule>
  </conditionalFormatting>
  <conditionalFormatting sqref="Y208:AB214">
    <cfRule type="expression" dxfId="18" priority="23">
      <formula>$AQ208=0</formula>
    </cfRule>
  </conditionalFormatting>
  <conditionalFormatting sqref="AC208:AE214">
    <cfRule type="expression" dxfId="17" priority="22">
      <formula>$AR208=0</formula>
    </cfRule>
  </conditionalFormatting>
  <conditionalFormatting sqref="AF208:AH214">
    <cfRule type="expression" dxfId="16" priority="17">
      <formula>$AS208&lt;&gt;10</formula>
    </cfRule>
  </conditionalFormatting>
  <conditionalFormatting sqref="AI208:AI214">
    <cfRule type="expression" dxfId="15" priority="20">
      <formula>$AT208=0</formula>
    </cfRule>
  </conditionalFormatting>
  <conditionalFormatting sqref="A242:AT252">
    <cfRule type="expression" dxfId="14" priority="1">
      <formula>$F242&lt;&gt;"Y"</formula>
    </cfRule>
  </conditionalFormatting>
  <conditionalFormatting sqref="K242:L252">
    <cfRule type="expression" dxfId="13" priority="10">
      <formula>$AK242&lt;&gt;10</formula>
    </cfRule>
  </conditionalFormatting>
  <conditionalFormatting sqref="M242:M252">
    <cfRule type="expression" dxfId="12" priority="11">
      <formula>AND(OR($E242&lt;&gt;"RAC"),$M242&lt;7,IFERROR(FIND("IMAGE",$G242),0)=0)</formula>
    </cfRule>
    <cfRule type="expression" dxfId="11" priority="12">
      <formula>AND($E242="VCC",$M242&lt;3,IFERROR(FIND("IMAGE",$G242),0)=0)</formula>
    </cfRule>
    <cfRule type="expression" dxfId="10" priority="13">
      <formula>AND(OR($E242="RAC",$E242="AirCare"),$M242&lt;5,IFERROR(FIND("IMAGE",$G242),0)=0)</formula>
    </cfRule>
  </conditionalFormatting>
  <conditionalFormatting sqref="N242:N252">
    <cfRule type="expression" dxfId="9" priority="14">
      <formula>AND($N242&lt;5,IFERROR(FIND("FEATURE",$G242),0)=0)</formula>
    </cfRule>
  </conditionalFormatting>
  <conditionalFormatting sqref="O242:Q252">
    <cfRule type="expression" dxfId="8" priority="9">
      <formula>AND(IFERROR(FIND("VIDEO",$G242),0)=0, IFERROR(FIND("Video",$P242),0)&gt;0)</formula>
    </cfRule>
  </conditionalFormatting>
  <conditionalFormatting sqref="R242:S252">
    <cfRule type="expression" dxfId="7" priority="4">
      <formula>$AM242=0</formula>
    </cfRule>
  </conditionalFormatting>
  <conditionalFormatting sqref="T242:T252">
    <cfRule type="expression" dxfId="6" priority="15">
      <formula>AND($T242="['fail']",IFERROR(FIND("DI04",$G242),0)=0)</formula>
    </cfRule>
  </conditionalFormatting>
  <conditionalFormatting sqref="U242:V252">
    <cfRule type="expression" dxfId="5" priority="6">
      <formula>$AO242&lt;&gt;10</formula>
    </cfRule>
  </conditionalFormatting>
  <conditionalFormatting sqref="W242:X252">
    <cfRule type="expression" dxfId="4" priority="3">
      <formula>$AP242&lt;&gt;10</formula>
    </cfRule>
  </conditionalFormatting>
  <conditionalFormatting sqref="Y242:AB252">
    <cfRule type="expression" dxfId="3" priority="8">
      <formula>$AQ242=0</formula>
    </cfRule>
  </conditionalFormatting>
  <conditionalFormatting sqref="AC242:AE252">
    <cfRule type="expression" dxfId="2" priority="7">
      <formula>$AR242=0</formula>
    </cfRule>
  </conditionalFormatting>
  <conditionalFormatting sqref="AF242:AH252">
    <cfRule type="expression" dxfId="1" priority="2">
      <formula>$AS242&lt;&gt;10</formula>
    </cfRule>
  </conditionalFormatting>
  <conditionalFormatting sqref="AI242:AI252">
    <cfRule type="expression" dxfId="0" priority="5">
      <formula>$AT242=0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FFB6-FAC2-4F94-B9AD-8F7BB81E1CF2}">
  <dimension ref="B2:I2186"/>
  <sheetViews>
    <sheetView showGridLines="0" zoomScale="85" zoomScaleNormal="85" workbookViewId="0">
      <selection activeCell="B2" sqref="B2"/>
    </sheetView>
  </sheetViews>
  <sheetFormatPr defaultRowHeight="16.5"/>
  <cols>
    <col min="1" max="1" width="3.125" style="141" customWidth="1"/>
    <col min="2" max="2" width="11.25" style="142" customWidth="1"/>
    <col min="3" max="3" width="39.5" style="150" customWidth="1"/>
    <col min="4" max="4" width="9" style="151"/>
    <col min="5" max="7" width="54.375" style="150" customWidth="1"/>
    <col min="8" max="8" width="9" style="142"/>
    <col min="9" max="9" width="27.25" style="142" customWidth="1"/>
    <col min="10" max="16384" width="9" style="141"/>
  </cols>
  <sheetData>
    <row r="2" spans="2:9">
      <c r="B2" s="143" t="s">
        <v>5397</v>
      </c>
      <c r="C2" s="144" t="s">
        <v>1</v>
      </c>
      <c r="D2" s="145" t="s">
        <v>5398</v>
      </c>
      <c r="E2" s="144" t="s">
        <v>5399</v>
      </c>
      <c r="F2" s="144" t="s">
        <v>5400</v>
      </c>
      <c r="G2" s="144" t="s">
        <v>5401</v>
      </c>
      <c r="H2" s="143" t="s">
        <v>5402</v>
      </c>
      <c r="I2" s="143" t="s">
        <v>5403</v>
      </c>
    </row>
    <row r="3" spans="2:9">
      <c r="B3" s="146" t="s">
        <v>9</v>
      </c>
      <c r="C3" s="147" t="s">
        <v>394</v>
      </c>
      <c r="D3" s="148">
        <v>6</v>
      </c>
      <c r="E3" s="149" t="s">
        <v>5413</v>
      </c>
      <c r="F3" s="147"/>
      <c r="G3" s="147" t="s">
        <v>5414</v>
      </c>
      <c r="H3" s="146">
        <v>128</v>
      </c>
      <c r="I3" s="146" t="s">
        <v>5404</v>
      </c>
    </row>
    <row r="4" spans="2:9">
      <c r="B4" s="146" t="s">
        <v>9</v>
      </c>
      <c r="C4" s="147" t="s">
        <v>394</v>
      </c>
      <c r="D4" s="148">
        <v>8</v>
      </c>
      <c r="E4" s="149" t="s">
        <v>5415</v>
      </c>
      <c r="F4" s="147"/>
      <c r="G4" s="147" t="s">
        <v>5408</v>
      </c>
      <c r="H4" s="146">
        <v>152</v>
      </c>
      <c r="I4" s="146" t="s">
        <v>5404</v>
      </c>
    </row>
    <row r="5" spans="2:9">
      <c r="B5" s="146" t="s">
        <v>9</v>
      </c>
      <c r="C5" s="147" t="s">
        <v>394</v>
      </c>
      <c r="D5" s="148">
        <v>11</v>
      </c>
      <c r="E5" s="149" t="s">
        <v>5416</v>
      </c>
      <c r="F5" s="147"/>
      <c r="G5" s="147" t="s">
        <v>5412</v>
      </c>
      <c r="H5" s="146">
        <v>126</v>
      </c>
      <c r="I5" s="146" t="s">
        <v>5404</v>
      </c>
    </row>
    <row r="6" spans="2:9">
      <c r="B6" s="146" t="s">
        <v>9</v>
      </c>
      <c r="C6" s="147" t="s">
        <v>400</v>
      </c>
      <c r="D6" s="148">
        <v>4</v>
      </c>
      <c r="E6" s="149" t="s">
        <v>5405</v>
      </c>
      <c r="F6" s="147"/>
      <c r="G6" s="147" t="s">
        <v>5406</v>
      </c>
      <c r="H6" s="146">
        <v>134</v>
      </c>
      <c r="I6" s="146" t="s">
        <v>5404</v>
      </c>
    </row>
    <row r="7" spans="2:9">
      <c r="B7" s="146" t="s">
        <v>9</v>
      </c>
      <c r="C7" s="147" t="s">
        <v>400</v>
      </c>
      <c r="D7" s="148">
        <v>7</v>
      </c>
      <c r="E7" s="149" t="s">
        <v>5407</v>
      </c>
      <c r="F7" s="147"/>
      <c r="G7" s="147" t="s">
        <v>5408</v>
      </c>
      <c r="H7" s="146">
        <v>152</v>
      </c>
      <c r="I7" s="146" t="s">
        <v>5404</v>
      </c>
    </row>
    <row r="8" spans="2:9">
      <c r="B8" s="146" t="s">
        <v>9</v>
      </c>
      <c r="C8" s="147" t="s">
        <v>400</v>
      </c>
      <c r="D8" s="148">
        <v>9</v>
      </c>
      <c r="E8" s="149" t="s">
        <v>5409</v>
      </c>
      <c r="F8" s="147"/>
      <c r="G8" s="147" t="s">
        <v>5410</v>
      </c>
      <c r="H8" s="146">
        <v>129</v>
      </c>
      <c r="I8" s="146" t="s">
        <v>5404</v>
      </c>
    </row>
    <row r="9" spans="2:9">
      <c r="B9" s="146" t="s">
        <v>9</v>
      </c>
      <c r="C9" s="147" t="s">
        <v>400</v>
      </c>
      <c r="D9" s="148">
        <v>12</v>
      </c>
      <c r="E9" s="149" t="s">
        <v>5411</v>
      </c>
      <c r="F9" s="147"/>
      <c r="G9" s="147" t="s">
        <v>5412</v>
      </c>
      <c r="H9" s="146">
        <v>126</v>
      </c>
      <c r="I9" s="146" t="s">
        <v>5404</v>
      </c>
    </row>
    <row r="10" spans="2:9">
      <c r="B10" s="146" t="s">
        <v>9</v>
      </c>
      <c r="C10" s="147" t="s">
        <v>404</v>
      </c>
      <c r="D10" s="148">
        <v>6</v>
      </c>
      <c r="E10" s="149" t="s">
        <v>5413</v>
      </c>
      <c r="F10" s="147"/>
      <c r="G10" s="147" t="s">
        <v>5414</v>
      </c>
      <c r="H10" s="146">
        <v>128</v>
      </c>
      <c r="I10" s="146" t="s">
        <v>5404</v>
      </c>
    </row>
    <row r="11" spans="2:9">
      <c r="B11" s="146" t="s">
        <v>9</v>
      </c>
      <c r="C11" s="147" t="s">
        <v>404</v>
      </c>
      <c r="D11" s="148">
        <v>8</v>
      </c>
      <c r="E11" s="149" t="s">
        <v>5415</v>
      </c>
      <c r="F11" s="147"/>
      <c r="G11" s="147" t="s">
        <v>5408</v>
      </c>
      <c r="H11" s="146">
        <v>152</v>
      </c>
      <c r="I11" s="146" t="s">
        <v>5404</v>
      </c>
    </row>
    <row r="12" spans="2:9">
      <c r="B12" s="146" t="s">
        <v>9</v>
      </c>
      <c r="C12" s="147" t="s">
        <v>404</v>
      </c>
      <c r="D12" s="148">
        <v>11</v>
      </c>
      <c r="E12" s="149" t="s">
        <v>5416</v>
      </c>
      <c r="F12" s="147"/>
      <c r="G12" s="147" t="s">
        <v>5412</v>
      </c>
      <c r="H12" s="146">
        <v>126</v>
      </c>
      <c r="I12" s="146" t="s">
        <v>5404</v>
      </c>
    </row>
    <row r="13" spans="2:9">
      <c r="B13" s="146" t="s">
        <v>9</v>
      </c>
      <c r="C13" s="147" t="s">
        <v>408</v>
      </c>
      <c r="D13" s="148">
        <v>4</v>
      </c>
      <c r="E13" s="149" t="s">
        <v>5405</v>
      </c>
      <c r="F13" s="147"/>
      <c r="G13" s="147" t="s">
        <v>5406</v>
      </c>
      <c r="H13" s="146">
        <v>134</v>
      </c>
      <c r="I13" s="146" t="s">
        <v>5404</v>
      </c>
    </row>
    <row r="14" spans="2:9">
      <c r="B14" s="146" t="s">
        <v>9</v>
      </c>
      <c r="C14" s="147" t="s">
        <v>408</v>
      </c>
      <c r="D14" s="148">
        <v>7</v>
      </c>
      <c r="E14" s="149" t="s">
        <v>5407</v>
      </c>
      <c r="F14" s="147"/>
      <c r="G14" s="147" t="s">
        <v>5408</v>
      </c>
      <c r="H14" s="146">
        <v>152</v>
      </c>
      <c r="I14" s="146" t="s">
        <v>5404</v>
      </c>
    </row>
    <row r="15" spans="2:9">
      <c r="B15" s="146" t="s">
        <v>9</v>
      </c>
      <c r="C15" s="147" t="s">
        <v>408</v>
      </c>
      <c r="D15" s="148">
        <v>9</v>
      </c>
      <c r="E15" s="149" t="s">
        <v>5409</v>
      </c>
      <c r="F15" s="147"/>
      <c r="G15" s="147" t="s">
        <v>5410</v>
      </c>
      <c r="H15" s="146">
        <v>129</v>
      </c>
      <c r="I15" s="146" t="s">
        <v>5404</v>
      </c>
    </row>
    <row r="16" spans="2:9">
      <c r="B16" s="146" t="s">
        <v>9</v>
      </c>
      <c r="C16" s="147" t="s">
        <v>408</v>
      </c>
      <c r="D16" s="148">
        <v>12</v>
      </c>
      <c r="E16" s="149" t="s">
        <v>5411</v>
      </c>
      <c r="F16" s="147"/>
      <c r="G16" s="147" t="s">
        <v>5412</v>
      </c>
      <c r="H16" s="146">
        <v>126</v>
      </c>
      <c r="I16" s="146" t="s">
        <v>5404</v>
      </c>
    </row>
    <row r="17" spans="2:9">
      <c r="B17" s="146" t="s">
        <v>9</v>
      </c>
      <c r="C17" s="147" t="s">
        <v>6958</v>
      </c>
      <c r="D17" s="148">
        <v>4</v>
      </c>
      <c r="E17" s="149" t="s">
        <v>7662</v>
      </c>
      <c r="F17" s="147"/>
      <c r="G17" s="147" t="s">
        <v>7663</v>
      </c>
      <c r="H17" s="146">
        <v>144</v>
      </c>
      <c r="I17" s="146" t="s">
        <v>5404</v>
      </c>
    </row>
    <row r="18" spans="2:9">
      <c r="B18" s="146" t="s">
        <v>9</v>
      </c>
      <c r="C18" s="147" t="s">
        <v>6958</v>
      </c>
      <c r="D18" s="148">
        <v>7</v>
      </c>
      <c r="E18" s="149" t="s">
        <v>7664</v>
      </c>
      <c r="F18" s="147"/>
      <c r="G18" s="147" t="s">
        <v>7665</v>
      </c>
      <c r="H18" s="146">
        <v>127</v>
      </c>
      <c r="I18" s="146" t="s">
        <v>5404</v>
      </c>
    </row>
    <row r="19" spans="2:9">
      <c r="B19" s="146" t="s">
        <v>9</v>
      </c>
      <c r="C19" s="147" t="s">
        <v>6958</v>
      </c>
      <c r="D19" s="148">
        <v>8</v>
      </c>
      <c r="E19" s="149" t="s">
        <v>7666</v>
      </c>
      <c r="F19" s="147"/>
      <c r="G19" s="147" t="s">
        <v>7667</v>
      </c>
      <c r="H19" s="146">
        <v>142</v>
      </c>
      <c r="I19" s="146" t="s">
        <v>5404</v>
      </c>
    </row>
    <row r="20" spans="2:9">
      <c r="B20" s="146" t="s">
        <v>9</v>
      </c>
      <c r="C20" s="147" t="s">
        <v>6958</v>
      </c>
      <c r="D20" s="148">
        <v>10</v>
      </c>
      <c r="E20" s="149" t="s">
        <v>7668</v>
      </c>
      <c r="F20" s="147"/>
      <c r="G20" s="147" t="s">
        <v>7669</v>
      </c>
      <c r="H20" s="146">
        <v>128</v>
      </c>
      <c r="I20" s="146" t="s">
        <v>5404</v>
      </c>
    </row>
    <row r="21" spans="2:9">
      <c r="B21" s="146" t="s">
        <v>9</v>
      </c>
      <c r="C21" s="147" t="s">
        <v>6958</v>
      </c>
      <c r="D21" s="148">
        <v>16</v>
      </c>
      <c r="E21" s="149" t="s">
        <v>7670</v>
      </c>
      <c r="F21" s="147"/>
      <c r="G21" s="147" t="s">
        <v>7671</v>
      </c>
      <c r="H21" s="146">
        <v>131</v>
      </c>
      <c r="I21" s="146" t="s">
        <v>5404</v>
      </c>
    </row>
    <row r="22" spans="2:9">
      <c r="B22" s="146" t="s">
        <v>9</v>
      </c>
      <c r="C22" s="147" t="s">
        <v>6958</v>
      </c>
      <c r="D22" s="148">
        <v>17</v>
      </c>
      <c r="E22" s="149" t="s">
        <v>7672</v>
      </c>
      <c r="F22" s="147"/>
      <c r="G22" s="147" t="s">
        <v>7673</v>
      </c>
      <c r="H22" s="146">
        <v>149</v>
      </c>
      <c r="I22" s="146" t="s">
        <v>5404</v>
      </c>
    </row>
    <row r="23" spans="2:9">
      <c r="B23" s="146" t="s">
        <v>9</v>
      </c>
      <c r="C23" s="147" t="s">
        <v>6958</v>
      </c>
      <c r="D23" s="148">
        <v>19</v>
      </c>
      <c r="E23" s="149" t="s">
        <v>7674</v>
      </c>
      <c r="F23" s="147"/>
      <c r="G23" s="147" t="s">
        <v>7675</v>
      </c>
      <c r="H23" s="146">
        <v>155</v>
      </c>
      <c r="I23" s="146" t="s">
        <v>5404</v>
      </c>
    </row>
    <row r="24" spans="2:9">
      <c r="B24" s="146" t="s">
        <v>9</v>
      </c>
      <c r="C24" s="147" t="s">
        <v>6967</v>
      </c>
      <c r="D24" s="148">
        <v>2</v>
      </c>
      <c r="E24" s="149" t="s">
        <v>7676</v>
      </c>
      <c r="F24" s="147"/>
      <c r="G24" s="147" t="s">
        <v>7677</v>
      </c>
      <c r="H24" s="146">
        <v>152</v>
      </c>
      <c r="I24" s="146" t="s">
        <v>5404</v>
      </c>
    </row>
    <row r="25" spans="2:9">
      <c r="B25" s="146" t="s">
        <v>9</v>
      </c>
      <c r="C25" s="147" t="s">
        <v>6967</v>
      </c>
      <c r="D25" s="148">
        <v>3</v>
      </c>
      <c r="E25" s="149" t="s">
        <v>7678</v>
      </c>
      <c r="F25" s="147"/>
      <c r="G25" s="147" t="s">
        <v>7679</v>
      </c>
      <c r="H25" s="146">
        <v>130</v>
      </c>
      <c r="I25" s="146" t="s">
        <v>5404</v>
      </c>
    </row>
    <row r="26" spans="2:9">
      <c r="B26" s="146" t="s">
        <v>9</v>
      </c>
      <c r="C26" s="147" t="s">
        <v>6967</v>
      </c>
      <c r="D26" s="148">
        <v>4</v>
      </c>
      <c r="E26" s="149" t="s">
        <v>7680</v>
      </c>
      <c r="F26" s="147"/>
      <c r="G26" s="147" t="s">
        <v>7681</v>
      </c>
      <c r="H26" s="146">
        <v>165</v>
      </c>
      <c r="I26" s="146" t="s">
        <v>5404</v>
      </c>
    </row>
    <row r="27" spans="2:9">
      <c r="B27" s="146" t="s">
        <v>9</v>
      </c>
      <c r="C27" s="147" t="s">
        <v>6967</v>
      </c>
      <c r="D27" s="148">
        <v>5</v>
      </c>
      <c r="E27" s="149" t="s">
        <v>7678</v>
      </c>
      <c r="F27" s="147"/>
      <c r="G27" s="147" t="s">
        <v>7679</v>
      </c>
      <c r="H27" s="146">
        <v>130</v>
      </c>
      <c r="I27" s="146" t="s">
        <v>5404</v>
      </c>
    </row>
    <row r="28" spans="2:9">
      <c r="B28" s="146" t="s">
        <v>9</v>
      </c>
      <c r="C28" s="147" t="s">
        <v>6967</v>
      </c>
      <c r="D28" s="148">
        <v>6</v>
      </c>
      <c r="E28" s="149" t="s">
        <v>7680</v>
      </c>
      <c r="F28" s="147"/>
      <c r="G28" s="147" t="s">
        <v>7681</v>
      </c>
      <c r="H28" s="146">
        <v>165</v>
      </c>
      <c r="I28" s="146" t="s">
        <v>5404</v>
      </c>
    </row>
    <row r="29" spans="2:9">
      <c r="B29" s="146" t="s">
        <v>9</v>
      </c>
      <c r="C29" s="147" t="s">
        <v>6967</v>
      </c>
      <c r="D29" s="148">
        <v>8</v>
      </c>
      <c r="E29" s="149" t="s">
        <v>7682</v>
      </c>
      <c r="F29" s="147"/>
      <c r="G29" s="147" t="s">
        <v>7663</v>
      </c>
      <c r="H29" s="146">
        <v>144</v>
      </c>
      <c r="I29" s="146" t="s">
        <v>5404</v>
      </c>
    </row>
    <row r="30" spans="2:9">
      <c r="B30" s="146" t="s">
        <v>9</v>
      </c>
      <c r="C30" s="147" t="s">
        <v>6967</v>
      </c>
      <c r="D30" s="148">
        <v>11</v>
      </c>
      <c r="E30" s="149" t="s">
        <v>7683</v>
      </c>
      <c r="F30" s="147"/>
      <c r="G30" s="147" t="s">
        <v>7665</v>
      </c>
      <c r="H30" s="146">
        <v>127</v>
      </c>
      <c r="I30" s="146" t="s">
        <v>5404</v>
      </c>
    </row>
    <row r="31" spans="2:9">
      <c r="B31" s="146" t="s">
        <v>9</v>
      </c>
      <c r="C31" s="147" t="s">
        <v>6967</v>
      </c>
      <c r="D31" s="148">
        <v>13</v>
      </c>
      <c r="E31" s="149" t="s">
        <v>7684</v>
      </c>
      <c r="F31" s="147"/>
      <c r="G31" s="147" t="s">
        <v>7667</v>
      </c>
      <c r="H31" s="146">
        <v>142</v>
      </c>
      <c r="I31" s="146" t="s">
        <v>5404</v>
      </c>
    </row>
    <row r="32" spans="2:9">
      <c r="B32" s="146" t="s">
        <v>9</v>
      </c>
      <c r="C32" s="147" t="s">
        <v>6967</v>
      </c>
      <c r="D32" s="148">
        <v>15</v>
      </c>
      <c r="E32" s="149" t="s">
        <v>7684</v>
      </c>
      <c r="F32" s="147"/>
      <c r="G32" s="147" t="s">
        <v>7667</v>
      </c>
      <c r="H32" s="146">
        <v>142</v>
      </c>
      <c r="I32" s="146" t="s">
        <v>5404</v>
      </c>
    </row>
    <row r="33" spans="2:9">
      <c r="B33" s="146" t="s">
        <v>9</v>
      </c>
      <c r="C33" s="147" t="s">
        <v>6967</v>
      </c>
      <c r="D33" s="148">
        <v>16</v>
      </c>
      <c r="E33" s="149" t="s">
        <v>7685</v>
      </c>
      <c r="F33" s="147"/>
      <c r="G33" s="147" t="s">
        <v>7669</v>
      </c>
      <c r="H33" s="146">
        <v>128</v>
      </c>
      <c r="I33" s="146" t="s">
        <v>5404</v>
      </c>
    </row>
    <row r="34" spans="2:9">
      <c r="B34" s="146" t="s">
        <v>9</v>
      </c>
      <c r="C34" s="147" t="s">
        <v>6967</v>
      </c>
      <c r="D34" s="148">
        <v>22</v>
      </c>
      <c r="E34" s="149" t="s">
        <v>7686</v>
      </c>
      <c r="F34" s="147"/>
      <c r="G34" s="147" t="s">
        <v>7671</v>
      </c>
      <c r="H34" s="146">
        <v>131</v>
      </c>
      <c r="I34" s="146" t="s">
        <v>5404</v>
      </c>
    </row>
    <row r="35" spans="2:9">
      <c r="B35" s="146" t="s">
        <v>9</v>
      </c>
      <c r="C35" s="147" t="s">
        <v>6967</v>
      </c>
      <c r="D35" s="148">
        <v>23</v>
      </c>
      <c r="E35" s="149" t="s">
        <v>7687</v>
      </c>
      <c r="F35" s="147"/>
      <c r="G35" s="147" t="s">
        <v>7673</v>
      </c>
      <c r="H35" s="146">
        <v>149</v>
      </c>
      <c r="I35" s="146" t="s">
        <v>5404</v>
      </c>
    </row>
    <row r="36" spans="2:9">
      <c r="B36" s="146" t="s">
        <v>9</v>
      </c>
      <c r="C36" s="147" t="s">
        <v>6967</v>
      </c>
      <c r="D36" s="148">
        <v>25</v>
      </c>
      <c r="E36" s="149" t="s">
        <v>7688</v>
      </c>
      <c r="F36" s="147"/>
      <c r="G36" s="147" t="s">
        <v>7675</v>
      </c>
      <c r="H36" s="146">
        <v>155</v>
      </c>
      <c r="I36" s="146" t="s">
        <v>5404</v>
      </c>
    </row>
    <row r="37" spans="2:9">
      <c r="B37" s="146" t="s">
        <v>9</v>
      </c>
      <c r="C37" s="147" t="s">
        <v>6976</v>
      </c>
      <c r="D37" s="148">
        <v>4</v>
      </c>
      <c r="E37" s="149" t="s">
        <v>7662</v>
      </c>
      <c r="F37" s="147"/>
      <c r="G37" s="147" t="s">
        <v>7663</v>
      </c>
      <c r="H37" s="146">
        <v>144</v>
      </c>
      <c r="I37" s="146" t="s">
        <v>5404</v>
      </c>
    </row>
    <row r="38" spans="2:9">
      <c r="B38" s="146" t="s">
        <v>9</v>
      </c>
      <c r="C38" s="147" t="s">
        <v>6976</v>
      </c>
      <c r="D38" s="148">
        <v>7</v>
      </c>
      <c r="E38" s="149" t="s">
        <v>7664</v>
      </c>
      <c r="F38" s="147"/>
      <c r="G38" s="147" t="s">
        <v>7665</v>
      </c>
      <c r="H38" s="146">
        <v>127</v>
      </c>
      <c r="I38" s="146" t="s">
        <v>5404</v>
      </c>
    </row>
    <row r="39" spans="2:9">
      <c r="B39" s="146" t="s">
        <v>9</v>
      </c>
      <c r="C39" s="147" t="s">
        <v>6976</v>
      </c>
      <c r="D39" s="148">
        <v>8</v>
      </c>
      <c r="E39" s="149" t="s">
        <v>7666</v>
      </c>
      <c r="F39" s="147"/>
      <c r="G39" s="147" t="s">
        <v>7667</v>
      </c>
      <c r="H39" s="146">
        <v>142</v>
      </c>
      <c r="I39" s="146" t="s">
        <v>5404</v>
      </c>
    </row>
    <row r="40" spans="2:9">
      <c r="B40" s="146" t="s">
        <v>9</v>
      </c>
      <c r="C40" s="147" t="s">
        <v>6976</v>
      </c>
      <c r="D40" s="148">
        <v>10</v>
      </c>
      <c r="E40" s="149" t="s">
        <v>7668</v>
      </c>
      <c r="F40" s="147"/>
      <c r="G40" s="147" t="s">
        <v>7669</v>
      </c>
      <c r="H40" s="146">
        <v>128</v>
      </c>
      <c r="I40" s="146" t="s">
        <v>5404</v>
      </c>
    </row>
    <row r="41" spans="2:9">
      <c r="B41" s="146" t="s">
        <v>9</v>
      </c>
      <c r="C41" s="147" t="s">
        <v>6976</v>
      </c>
      <c r="D41" s="148">
        <v>16</v>
      </c>
      <c r="E41" s="149" t="s">
        <v>7670</v>
      </c>
      <c r="F41" s="147"/>
      <c r="G41" s="147" t="s">
        <v>7671</v>
      </c>
      <c r="H41" s="146">
        <v>131</v>
      </c>
      <c r="I41" s="146" t="s">
        <v>5404</v>
      </c>
    </row>
    <row r="42" spans="2:9">
      <c r="B42" s="146" t="s">
        <v>9</v>
      </c>
      <c r="C42" s="147" t="s">
        <v>6976</v>
      </c>
      <c r="D42" s="148">
        <v>17</v>
      </c>
      <c r="E42" s="149" t="s">
        <v>7672</v>
      </c>
      <c r="F42" s="147"/>
      <c r="G42" s="147" t="s">
        <v>7673</v>
      </c>
      <c r="H42" s="146">
        <v>149</v>
      </c>
      <c r="I42" s="146" t="s">
        <v>5404</v>
      </c>
    </row>
    <row r="43" spans="2:9">
      <c r="B43" s="146" t="s">
        <v>9</v>
      </c>
      <c r="C43" s="147" t="s">
        <v>6976</v>
      </c>
      <c r="D43" s="148">
        <v>19</v>
      </c>
      <c r="E43" s="149" t="s">
        <v>7674</v>
      </c>
      <c r="F43" s="147"/>
      <c r="G43" s="147" t="s">
        <v>7675</v>
      </c>
      <c r="H43" s="146">
        <v>155</v>
      </c>
      <c r="I43" s="146" t="s">
        <v>5404</v>
      </c>
    </row>
    <row r="44" spans="2:9">
      <c r="B44" s="146" t="s">
        <v>9</v>
      </c>
      <c r="C44" s="147" t="s">
        <v>6981</v>
      </c>
      <c r="D44" s="148">
        <v>2</v>
      </c>
      <c r="E44" s="149" t="s">
        <v>7676</v>
      </c>
      <c r="F44" s="147"/>
      <c r="G44" s="147" t="s">
        <v>7677</v>
      </c>
      <c r="H44" s="146">
        <v>152</v>
      </c>
      <c r="I44" s="146" t="s">
        <v>5404</v>
      </c>
    </row>
    <row r="45" spans="2:9">
      <c r="B45" s="146" t="s">
        <v>9</v>
      </c>
      <c r="C45" s="147" t="s">
        <v>6981</v>
      </c>
      <c r="D45" s="148">
        <v>3</v>
      </c>
      <c r="E45" s="149" t="s">
        <v>7678</v>
      </c>
      <c r="F45" s="147"/>
      <c r="G45" s="147" t="s">
        <v>7679</v>
      </c>
      <c r="H45" s="146">
        <v>130</v>
      </c>
      <c r="I45" s="146" t="s">
        <v>5404</v>
      </c>
    </row>
    <row r="46" spans="2:9">
      <c r="B46" s="146" t="s">
        <v>9</v>
      </c>
      <c r="C46" s="147" t="s">
        <v>6981</v>
      </c>
      <c r="D46" s="148">
        <v>4</v>
      </c>
      <c r="E46" s="149" t="s">
        <v>7680</v>
      </c>
      <c r="F46" s="147"/>
      <c r="G46" s="147" t="s">
        <v>7681</v>
      </c>
      <c r="H46" s="146">
        <v>165</v>
      </c>
      <c r="I46" s="146" t="s">
        <v>5404</v>
      </c>
    </row>
    <row r="47" spans="2:9">
      <c r="B47" s="146" t="s">
        <v>9</v>
      </c>
      <c r="C47" s="147" t="s">
        <v>6981</v>
      </c>
      <c r="D47" s="148">
        <v>5</v>
      </c>
      <c r="E47" s="149" t="s">
        <v>7678</v>
      </c>
      <c r="F47" s="147"/>
      <c r="G47" s="147" t="s">
        <v>7679</v>
      </c>
      <c r="H47" s="146">
        <v>130</v>
      </c>
      <c r="I47" s="146" t="s">
        <v>5404</v>
      </c>
    </row>
    <row r="48" spans="2:9">
      <c r="B48" s="146" t="s">
        <v>9</v>
      </c>
      <c r="C48" s="147" t="s">
        <v>6981</v>
      </c>
      <c r="D48" s="148">
        <v>6</v>
      </c>
      <c r="E48" s="149" t="s">
        <v>7680</v>
      </c>
      <c r="F48" s="147"/>
      <c r="G48" s="147" t="s">
        <v>7681</v>
      </c>
      <c r="H48" s="146">
        <v>165</v>
      </c>
      <c r="I48" s="146" t="s">
        <v>5404</v>
      </c>
    </row>
    <row r="49" spans="2:9">
      <c r="B49" s="146" t="s">
        <v>9</v>
      </c>
      <c r="C49" s="147" t="s">
        <v>6981</v>
      </c>
      <c r="D49" s="148">
        <v>8</v>
      </c>
      <c r="E49" s="149" t="s">
        <v>7682</v>
      </c>
      <c r="F49" s="147"/>
      <c r="G49" s="147" t="s">
        <v>7663</v>
      </c>
      <c r="H49" s="146">
        <v>144</v>
      </c>
      <c r="I49" s="146" t="s">
        <v>5404</v>
      </c>
    </row>
    <row r="50" spans="2:9">
      <c r="B50" s="146" t="s">
        <v>9</v>
      </c>
      <c r="C50" s="147" t="s">
        <v>6981</v>
      </c>
      <c r="D50" s="148">
        <v>11</v>
      </c>
      <c r="E50" s="149" t="s">
        <v>7683</v>
      </c>
      <c r="F50" s="147"/>
      <c r="G50" s="147" t="s">
        <v>7665</v>
      </c>
      <c r="H50" s="146">
        <v>127</v>
      </c>
      <c r="I50" s="146" t="s">
        <v>5404</v>
      </c>
    </row>
    <row r="51" spans="2:9">
      <c r="B51" s="146" t="s">
        <v>9</v>
      </c>
      <c r="C51" s="147" t="s">
        <v>6981</v>
      </c>
      <c r="D51" s="148">
        <v>13</v>
      </c>
      <c r="E51" s="149" t="s">
        <v>7684</v>
      </c>
      <c r="F51" s="147"/>
      <c r="G51" s="147" t="s">
        <v>7667</v>
      </c>
      <c r="H51" s="146">
        <v>142</v>
      </c>
      <c r="I51" s="146" t="s">
        <v>5404</v>
      </c>
    </row>
    <row r="52" spans="2:9">
      <c r="B52" s="146" t="s">
        <v>9</v>
      </c>
      <c r="C52" s="147" t="s">
        <v>6981</v>
      </c>
      <c r="D52" s="148">
        <v>15</v>
      </c>
      <c r="E52" s="149" t="s">
        <v>7684</v>
      </c>
      <c r="F52" s="147"/>
      <c r="G52" s="147" t="s">
        <v>7667</v>
      </c>
      <c r="H52" s="146">
        <v>142</v>
      </c>
      <c r="I52" s="146" t="s">
        <v>5404</v>
      </c>
    </row>
    <row r="53" spans="2:9">
      <c r="B53" s="146" t="s">
        <v>9</v>
      </c>
      <c r="C53" s="147" t="s">
        <v>6981</v>
      </c>
      <c r="D53" s="148">
        <v>16</v>
      </c>
      <c r="E53" s="149" t="s">
        <v>7685</v>
      </c>
      <c r="F53" s="147"/>
      <c r="G53" s="147" t="s">
        <v>7669</v>
      </c>
      <c r="H53" s="146">
        <v>128</v>
      </c>
      <c r="I53" s="146" t="s">
        <v>5404</v>
      </c>
    </row>
    <row r="54" spans="2:9">
      <c r="B54" s="146" t="s">
        <v>9</v>
      </c>
      <c r="C54" s="147" t="s">
        <v>6981</v>
      </c>
      <c r="D54" s="148">
        <v>22</v>
      </c>
      <c r="E54" s="149" t="s">
        <v>7686</v>
      </c>
      <c r="F54" s="147"/>
      <c r="G54" s="147" t="s">
        <v>7671</v>
      </c>
      <c r="H54" s="146">
        <v>131</v>
      </c>
      <c r="I54" s="146" t="s">
        <v>5404</v>
      </c>
    </row>
    <row r="55" spans="2:9">
      <c r="B55" s="146" t="s">
        <v>9</v>
      </c>
      <c r="C55" s="147" t="s">
        <v>6981</v>
      </c>
      <c r="D55" s="148">
        <v>23</v>
      </c>
      <c r="E55" s="149" t="s">
        <v>7687</v>
      </c>
      <c r="F55" s="147"/>
      <c r="G55" s="147" t="s">
        <v>7673</v>
      </c>
      <c r="H55" s="146">
        <v>149</v>
      </c>
      <c r="I55" s="146" t="s">
        <v>5404</v>
      </c>
    </row>
    <row r="56" spans="2:9">
      <c r="B56" s="146" t="s">
        <v>9</v>
      </c>
      <c r="C56" s="147" t="s">
        <v>6981</v>
      </c>
      <c r="D56" s="148">
        <v>25</v>
      </c>
      <c r="E56" s="149" t="s">
        <v>7688</v>
      </c>
      <c r="F56" s="147"/>
      <c r="G56" s="147" t="s">
        <v>7675</v>
      </c>
      <c r="H56" s="146">
        <v>155</v>
      </c>
      <c r="I56" s="146" t="s">
        <v>5404</v>
      </c>
    </row>
    <row r="57" spans="2:9">
      <c r="B57" s="146" t="s">
        <v>9</v>
      </c>
      <c r="C57" s="147" t="s">
        <v>6986</v>
      </c>
      <c r="D57" s="148">
        <v>4</v>
      </c>
      <c r="E57" s="149" t="s">
        <v>7662</v>
      </c>
      <c r="F57" s="147"/>
      <c r="G57" s="147" t="s">
        <v>7663</v>
      </c>
      <c r="H57" s="146">
        <v>144</v>
      </c>
      <c r="I57" s="146" t="s">
        <v>5404</v>
      </c>
    </row>
    <row r="58" spans="2:9">
      <c r="B58" s="146" t="s">
        <v>9</v>
      </c>
      <c r="C58" s="147" t="s">
        <v>6986</v>
      </c>
      <c r="D58" s="148">
        <v>7</v>
      </c>
      <c r="E58" s="149" t="s">
        <v>7664</v>
      </c>
      <c r="F58" s="147"/>
      <c r="G58" s="147" t="s">
        <v>7665</v>
      </c>
      <c r="H58" s="146">
        <v>127</v>
      </c>
      <c r="I58" s="146" t="s">
        <v>5404</v>
      </c>
    </row>
    <row r="59" spans="2:9">
      <c r="B59" s="146" t="s">
        <v>9</v>
      </c>
      <c r="C59" s="147" t="s">
        <v>6986</v>
      </c>
      <c r="D59" s="148">
        <v>8</v>
      </c>
      <c r="E59" s="149" t="s">
        <v>7666</v>
      </c>
      <c r="F59" s="147"/>
      <c r="G59" s="147" t="s">
        <v>7667</v>
      </c>
      <c r="H59" s="146">
        <v>142</v>
      </c>
      <c r="I59" s="146" t="s">
        <v>5404</v>
      </c>
    </row>
    <row r="60" spans="2:9">
      <c r="B60" s="146" t="s">
        <v>9</v>
      </c>
      <c r="C60" s="147" t="s">
        <v>6986</v>
      </c>
      <c r="D60" s="148">
        <v>10</v>
      </c>
      <c r="E60" s="149" t="s">
        <v>7668</v>
      </c>
      <c r="F60" s="147"/>
      <c r="G60" s="147" t="s">
        <v>7669</v>
      </c>
      <c r="H60" s="146">
        <v>128</v>
      </c>
      <c r="I60" s="146" t="s">
        <v>5404</v>
      </c>
    </row>
    <row r="61" spans="2:9">
      <c r="B61" s="146" t="s">
        <v>9</v>
      </c>
      <c r="C61" s="147" t="s">
        <v>6986</v>
      </c>
      <c r="D61" s="148">
        <v>16</v>
      </c>
      <c r="E61" s="149" t="s">
        <v>7670</v>
      </c>
      <c r="F61" s="147"/>
      <c r="G61" s="147" t="s">
        <v>7671</v>
      </c>
      <c r="H61" s="146">
        <v>131</v>
      </c>
      <c r="I61" s="146" t="s">
        <v>5404</v>
      </c>
    </row>
    <row r="62" spans="2:9">
      <c r="B62" s="146" t="s">
        <v>9</v>
      </c>
      <c r="C62" s="147" t="s">
        <v>6986</v>
      </c>
      <c r="D62" s="148">
        <v>17</v>
      </c>
      <c r="E62" s="149" t="s">
        <v>7672</v>
      </c>
      <c r="F62" s="147"/>
      <c r="G62" s="147" t="s">
        <v>7673</v>
      </c>
      <c r="H62" s="146">
        <v>149</v>
      </c>
      <c r="I62" s="146" t="s">
        <v>5404</v>
      </c>
    </row>
    <row r="63" spans="2:9">
      <c r="B63" s="146" t="s">
        <v>9</v>
      </c>
      <c r="C63" s="147" t="s">
        <v>6986</v>
      </c>
      <c r="D63" s="148">
        <v>19</v>
      </c>
      <c r="E63" s="149" t="s">
        <v>7674</v>
      </c>
      <c r="F63" s="147"/>
      <c r="G63" s="147" t="s">
        <v>7675</v>
      </c>
      <c r="H63" s="146">
        <v>155</v>
      </c>
      <c r="I63" s="146" t="s">
        <v>5404</v>
      </c>
    </row>
    <row r="64" spans="2:9">
      <c r="B64" s="146" t="s">
        <v>9</v>
      </c>
      <c r="C64" s="147" t="s">
        <v>6991</v>
      </c>
      <c r="D64" s="148">
        <v>4</v>
      </c>
      <c r="E64" s="149" t="s">
        <v>7662</v>
      </c>
      <c r="F64" s="147"/>
      <c r="G64" s="147" t="s">
        <v>7663</v>
      </c>
      <c r="H64" s="146">
        <v>144</v>
      </c>
      <c r="I64" s="146" t="s">
        <v>5404</v>
      </c>
    </row>
    <row r="65" spans="2:9">
      <c r="B65" s="146" t="s">
        <v>9</v>
      </c>
      <c r="C65" s="147" t="s">
        <v>6991</v>
      </c>
      <c r="D65" s="148">
        <v>7</v>
      </c>
      <c r="E65" s="149" t="s">
        <v>7664</v>
      </c>
      <c r="F65" s="147"/>
      <c r="G65" s="147" t="s">
        <v>7665</v>
      </c>
      <c r="H65" s="146">
        <v>127</v>
      </c>
      <c r="I65" s="146" t="s">
        <v>5404</v>
      </c>
    </row>
    <row r="66" spans="2:9">
      <c r="B66" s="146" t="s">
        <v>9</v>
      </c>
      <c r="C66" s="147" t="s">
        <v>6991</v>
      </c>
      <c r="D66" s="148">
        <v>8</v>
      </c>
      <c r="E66" s="149" t="s">
        <v>7666</v>
      </c>
      <c r="F66" s="147"/>
      <c r="G66" s="147" t="s">
        <v>7667</v>
      </c>
      <c r="H66" s="146">
        <v>142</v>
      </c>
      <c r="I66" s="146" t="s">
        <v>5404</v>
      </c>
    </row>
    <row r="67" spans="2:9">
      <c r="B67" s="146" t="s">
        <v>9</v>
      </c>
      <c r="C67" s="147" t="s">
        <v>6991</v>
      </c>
      <c r="D67" s="148">
        <v>10</v>
      </c>
      <c r="E67" s="149" t="s">
        <v>7668</v>
      </c>
      <c r="F67" s="147"/>
      <c r="G67" s="147" t="s">
        <v>7669</v>
      </c>
      <c r="H67" s="146">
        <v>128</v>
      </c>
      <c r="I67" s="146" t="s">
        <v>5404</v>
      </c>
    </row>
    <row r="68" spans="2:9">
      <c r="B68" s="146" t="s">
        <v>9</v>
      </c>
      <c r="C68" s="147" t="s">
        <v>6991</v>
      </c>
      <c r="D68" s="148">
        <v>16</v>
      </c>
      <c r="E68" s="149" t="s">
        <v>7670</v>
      </c>
      <c r="F68" s="147"/>
      <c r="G68" s="147" t="s">
        <v>7671</v>
      </c>
      <c r="H68" s="146">
        <v>131</v>
      </c>
      <c r="I68" s="146" t="s">
        <v>5404</v>
      </c>
    </row>
    <row r="69" spans="2:9">
      <c r="B69" s="146" t="s">
        <v>9</v>
      </c>
      <c r="C69" s="147" t="s">
        <v>6991</v>
      </c>
      <c r="D69" s="148">
        <v>17</v>
      </c>
      <c r="E69" s="149" t="s">
        <v>7672</v>
      </c>
      <c r="F69" s="147"/>
      <c r="G69" s="147" t="s">
        <v>7673</v>
      </c>
      <c r="H69" s="146">
        <v>149</v>
      </c>
      <c r="I69" s="146" t="s">
        <v>5404</v>
      </c>
    </row>
    <row r="70" spans="2:9">
      <c r="B70" s="146" t="s">
        <v>9</v>
      </c>
      <c r="C70" s="147" t="s">
        <v>6991</v>
      </c>
      <c r="D70" s="148">
        <v>19</v>
      </c>
      <c r="E70" s="149" t="s">
        <v>7674</v>
      </c>
      <c r="F70" s="147"/>
      <c r="G70" s="147" t="s">
        <v>7675</v>
      </c>
      <c r="H70" s="146">
        <v>155</v>
      </c>
      <c r="I70" s="146" t="s">
        <v>5404</v>
      </c>
    </row>
    <row r="71" spans="2:9">
      <c r="B71" s="146" t="s">
        <v>9</v>
      </c>
      <c r="C71" s="147" t="s">
        <v>6996</v>
      </c>
      <c r="D71" s="148">
        <v>1</v>
      </c>
      <c r="E71" s="149" t="s">
        <v>7689</v>
      </c>
      <c r="F71" s="147"/>
      <c r="G71" s="147" t="s">
        <v>7690</v>
      </c>
      <c r="H71" s="146">
        <v>226</v>
      </c>
      <c r="I71" s="146" t="s">
        <v>5404</v>
      </c>
    </row>
    <row r="72" spans="2:9">
      <c r="B72" s="146" t="s">
        <v>9</v>
      </c>
      <c r="C72" s="147" t="s">
        <v>6996</v>
      </c>
      <c r="D72" s="148">
        <v>2</v>
      </c>
      <c r="E72" s="149" t="s">
        <v>7691</v>
      </c>
      <c r="F72" s="147"/>
      <c r="G72" s="147" t="s">
        <v>7692</v>
      </c>
      <c r="H72" s="146">
        <v>383</v>
      </c>
      <c r="I72" s="146" t="s">
        <v>5404</v>
      </c>
    </row>
    <row r="73" spans="2:9">
      <c r="B73" s="146" t="s">
        <v>9</v>
      </c>
      <c r="C73" s="147" t="s">
        <v>6996</v>
      </c>
      <c r="D73" s="148">
        <v>3</v>
      </c>
      <c r="E73" s="149" t="s">
        <v>7693</v>
      </c>
      <c r="F73" s="147"/>
      <c r="G73" s="147" t="s">
        <v>5984</v>
      </c>
      <c r="H73" s="146">
        <v>162</v>
      </c>
      <c r="I73" s="146" t="s">
        <v>5404</v>
      </c>
    </row>
    <row r="74" spans="2:9">
      <c r="B74" s="146" t="s">
        <v>9</v>
      </c>
      <c r="C74" s="147" t="s">
        <v>6996</v>
      </c>
      <c r="D74" s="148">
        <v>4</v>
      </c>
      <c r="E74" s="149" t="s">
        <v>7694</v>
      </c>
      <c r="F74" s="147"/>
      <c r="G74" s="147" t="s">
        <v>7695</v>
      </c>
      <c r="H74" s="146">
        <v>198</v>
      </c>
      <c r="I74" s="146" t="s">
        <v>5404</v>
      </c>
    </row>
    <row r="75" spans="2:9">
      <c r="B75" s="146" t="s">
        <v>9</v>
      </c>
      <c r="C75" s="147" t="s">
        <v>6996</v>
      </c>
      <c r="D75" s="148">
        <v>5</v>
      </c>
      <c r="E75" s="149" t="s">
        <v>7696</v>
      </c>
      <c r="F75" s="147"/>
      <c r="G75" s="147" t="s">
        <v>7697</v>
      </c>
      <c r="H75" s="146">
        <v>205</v>
      </c>
      <c r="I75" s="146" t="s">
        <v>5404</v>
      </c>
    </row>
    <row r="76" spans="2:9">
      <c r="B76" s="146" t="s">
        <v>9</v>
      </c>
      <c r="C76" s="147" t="s">
        <v>6996</v>
      </c>
      <c r="D76" s="148">
        <v>6</v>
      </c>
      <c r="E76" s="149" t="s">
        <v>7698</v>
      </c>
      <c r="F76" s="147"/>
      <c r="G76" s="147" t="s">
        <v>7699</v>
      </c>
      <c r="H76" s="146">
        <v>326</v>
      </c>
      <c r="I76" s="146" t="s">
        <v>5404</v>
      </c>
    </row>
    <row r="77" spans="2:9">
      <c r="B77" s="146" t="s">
        <v>9</v>
      </c>
      <c r="C77" s="147" t="s">
        <v>6996</v>
      </c>
      <c r="D77" s="148">
        <v>8</v>
      </c>
      <c r="E77" s="149" t="s">
        <v>7700</v>
      </c>
      <c r="F77" s="147"/>
      <c r="G77" s="147" t="s">
        <v>7701</v>
      </c>
      <c r="H77" s="146">
        <v>295</v>
      </c>
      <c r="I77" s="146" t="s">
        <v>5404</v>
      </c>
    </row>
    <row r="78" spans="2:9">
      <c r="B78" s="146" t="s">
        <v>9</v>
      </c>
      <c r="C78" s="147" t="s">
        <v>6996</v>
      </c>
      <c r="D78" s="148">
        <v>9</v>
      </c>
      <c r="E78" s="149" t="s">
        <v>7702</v>
      </c>
      <c r="F78" s="147"/>
      <c r="G78" s="147" t="s">
        <v>7703</v>
      </c>
      <c r="H78" s="146">
        <v>153</v>
      </c>
      <c r="I78" s="146" t="s">
        <v>5404</v>
      </c>
    </row>
    <row r="79" spans="2:9">
      <c r="B79" s="146" t="s">
        <v>9</v>
      </c>
      <c r="C79" s="147" t="s">
        <v>6996</v>
      </c>
      <c r="D79" s="148">
        <v>10</v>
      </c>
      <c r="E79" s="149" t="s">
        <v>7704</v>
      </c>
      <c r="F79" s="147"/>
      <c r="G79" s="147" t="s">
        <v>7705</v>
      </c>
      <c r="H79" s="146">
        <v>155</v>
      </c>
      <c r="I79" s="146" t="s">
        <v>5404</v>
      </c>
    </row>
    <row r="80" spans="2:9">
      <c r="B80" s="146" t="s">
        <v>9</v>
      </c>
      <c r="C80" s="147" t="s">
        <v>6996</v>
      </c>
      <c r="D80" s="148">
        <v>17</v>
      </c>
      <c r="E80" s="149" t="s">
        <v>7706</v>
      </c>
      <c r="F80" s="147"/>
      <c r="G80" s="147" t="s">
        <v>7707</v>
      </c>
      <c r="H80" s="146">
        <v>333</v>
      </c>
      <c r="I80" s="146" t="s">
        <v>5404</v>
      </c>
    </row>
    <row r="81" spans="2:9">
      <c r="B81" s="146" t="s">
        <v>9</v>
      </c>
      <c r="C81" s="147" t="s">
        <v>6996</v>
      </c>
      <c r="D81" s="148">
        <v>18</v>
      </c>
      <c r="E81" s="149" t="s">
        <v>7708</v>
      </c>
      <c r="F81" s="147"/>
      <c r="G81" s="147" t="s">
        <v>7709</v>
      </c>
      <c r="H81" s="146">
        <v>171</v>
      </c>
      <c r="I81" s="146" t="s">
        <v>5404</v>
      </c>
    </row>
    <row r="82" spans="2:9">
      <c r="B82" s="146" t="s">
        <v>9</v>
      </c>
      <c r="C82" s="147" t="s">
        <v>7001</v>
      </c>
      <c r="D82" s="148">
        <v>1</v>
      </c>
      <c r="E82" s="149" t="s">
        <v>7689</v>
      </c>
      <c r="F82" s="147"/>
      <c r="G82" s="147" t="s">
        <v>7690</v>
      </c>
      <c r="H82" s="146">
        <v>226</v>
      </c>
      <c r="I82" s="146" t="s">
        <v>5404</v>
      </c>
    </row>
    <row r="83" spans="2:9">
      <c r="B83" s="146" t="s">
        <v>9</v>
      </c>
      <c r="C83" s="147" t="s">
        <v>7001</v>
      </c>
      <c r="D83" s="148">
        <v>2</v>
      </c>
      <c r="E83" s="149" t="s">
        <v>7691</v>
      </c>
      <c r="F83" s="147"/>
      <c r="G83" s="147" t="s">
        <v>7692</v>
      </c>
      <c r="H83" s="146">
        <v>383</v>
      </c>
      <c r="I83" s="146" t="s">
        <v>5404</v>
      </c>
    </row>
    <row r="84" spans="2:9">
      <c r="B84" s="146" t="s">
        <v>9</v>
      </c>
      <c r="C84" s="147" t="s">
        <v>7001</v>
      </c>
      <c r="D84" s="148">
        <v>3</v>
      </c>
      <c r="E84" s="149" t="s">
        <v>7693</v>
      </c>
      <c r="F84" s="147"/>
      <c r="G84" s="147" t="s">
        <v>5984</v>
      </c>
      <c r="H84" s="146">
        <v>162</v>
      </c>
      <c r="I84" s="146" t="s">
        <v>5404</v>
      </c>
    </row>
    <row r="85" spans="2:9">
      <c r="B85" s="146" t="s">
        <v>9</v>
      </c>
      <c r="C85" s="147" t="s">
        <v>7001</v>
      </c>
      <c r="D85" s="148">
        <v>4</v>
      </c>
      <c r="E85" s="149" t="s">
        <v>7694</v>
      </c>
      <c r="F85" s="147"/>
      <c r="G85" s="147" t="s">
        <v>7695</v>
      </c>
      <c r="H85" s="146">
        <v>198</v>
      </c>
      <c r="I85" s="146" t="s">
        <v>5404</v>
      </c>
    </row>
    <row r="86" spans="2:9">
      <c r="B86" s="146" t="s">
        <v>9</v>
      </c>
      <c r="C86" s="147" t="s">
        <v>7001</v>
      </c>
      <c r="D86" s="148">
        <v>5</v>
      </c>
      <c r="E86" s="149" t="s">
        <v>7696</v>
      </c>
      <c r="F86" s="147"/>
      <c r="G86" s="147" t="s">
        <v>7697</v>
      </c>
      <c r="H86" s="146">
        <v>205</v>
      </c>
      <c r="I86" s="146" t="s">
        <v>5404</v>
      </c>
    </row>
    <row r="87" spans="2:9">
      <c r="B87" s="146" t="s">
        <v>9</v>
      </c>
      <c r="C87" s="147" t="s">
        <v>7001</v>
      </c>
      <c r="D87" s="148">
        <v>6</v>
      </c>
      <c r="E87" s="149" t="s">
        <v>7698</v>
      </c>
      <c r="F87" s="147"/>
      <c r="G87" s="147" t="s">
        <v>7699</v>
      </c>
      <c r="H87" s="146">
        <v>326</v>
      </c>
      <c r="I87" s="146" t="s">
        <v>5404</v>
      </c>
    </row>
    <row r="88" spans="2:9">
      <c r="B88" s="146" t="s">
        <v>9</v>
      </c>
      <c r="C88" s="147" t="s">
        <v>7001</v>
      </c>
      <c r="D88" s="148">
        <v>8</v>
      </c>
      <c r="E88" s="149" t="s">
        <v>7700</v>
      </c>
      <c r="F88" s="147"/>
      <c r="G88" s="147" t="s">
        <v>7701</v>
      </c>
      <c r="H88" s="146">
        <v>295</v>
      </c>
      <c r="I88" s="146" t="s">
        <v>5404</v>
      </c>
    </row>
    <row r="89" spans="2:9">
      <c r="B89" s="146" t="s">
        <v>9</v>
      </c>
      <c r="C89" s="147" t="s">
        <v>7001</v>
      </c>
      <c r="D89" s="148">
        <v>9</v>
      </c>
      <c r="E89" s="149" t="s">
        <v>7702</v>
      </c>
      <c r="F89" s="147"/>
      <c r="G89" s="147" t="s">
        <v>7703</v>
      </c>
      <c r="H89" s="146">
        <v>153</v>
      </c>
      <c r="I89" s="146" t="s">
        <v>5404</v>
      </c>
    </row>
    <row r="90" spans="2:9">
      <c r="B90" s="146" t="s">
        <v>9</v>
      </c>
      <c r="C90" s="147" t="s">
        <v>7001</v>
      </c>
      <c r="D90" s="148">
        <v>10</v>
      </c>
      <c r="E90" s="149" t="s">
        <v>7704</v>
      </c>
      <c r="F90" s="147"/>
      <c r="G90" s="147" t="s">
        <v>7705</v>
      </c>
      <c r="H90" s="146">
        <v>155</v>
      </c>
      <c r="I90" s="146" t="s">
        <v>5404</v>
      </c>
    </row>
    <row r="91" spans="2:9">
      <c r="B91" s="146" t="s">
        <v>9</v>
      </c>
      <c r="C91" s="147" t="s">
        <v>7001</v>
      </c>
      <c r="D91" s="148">
        <v>17</v>
      </c>
      <c r="E91" s="149" t="s">
        <v>7706</v>
      </c>
      <c r="F91" s="147"/>
      <c r="G91" s="147" t="s">
        <v>7707</v>
      </c>
      <c r="H91" s="146">
        <v>333</v>
      </c>
      <c r="I91" s="146" t="s">
        <v>5404</v>
      </c>
    </row>
    <row r="92" spans="2:9">
      <c r="B92" s="146" t="s">
        <v>9</v>
      </c>
      <c r="C92" s="147" t="s">
        <v>7001</v>
      </c>
      <c r="D92" s="148">
        <v>18</v>
      </c>
      <c r="E92" s="149" t="s">
        <v>7708</v>
      </c>
      <c r="F92" s="147"/>
      <c r="G92" s="147" t="s">
        <v>7709</v>
      </c>
      <c r="H92" s="146">
        <v>171</v>
      </c>
      <c r="I92" s="146" t="s">
        <v>5404</v>
      </c>
    </row>
    <row r="93" spans="2:9">
      <c r="B93" s="146" t="s">
        <v>9</v>
      </c>
      <c r="C93" s="147" t="s">
        <v>7004</v>
      </c>
      <c r="D93" s="148">
        <v>1</v>
      </c>
      <c r="E93" s="149" t="s">
        <v>7689</v>
      </c>
      <c r="F93" s="147"/>
      <c r="G93" s="147" t="s">
        <v>7690</v>
      </c>
      <c r="H93" s="146">
        <v>226</v>
      </c>
      <c r="I93" s="146" t="s">
        <v>5404</v>
      </c>
    </row>
    <row r="94" spans="2:9">
      <c r="B94" s="146" t="s">
        <v>9</v>
      </c>
      <c r="C94" s="147" t="s">
        <v>7004</v>
      </c>
      <c r="D94" s="148">
        <v>2</v>
      </c>
      <c r="E94" s="149" t="s">
        <v>7691</v>
      </c>
      <c r="F94" s="147"/>
      <c r="G94" s="147" t="s">
        <v>7692</v>
      </c>
      <c r="H94" s="146">
        <v>383</v>
      </c>
      <c r="I94" s="146" t="s">
        <v>5404</v>
      </c>
    </row>
    <row r="95" spans="2:9">
      <c r="B95" s="146" t="s">
        <v>9</v>
      </c>
      <c r="C95" s="147" t="s">
        <v>7004</v>
      </c>
      <c r="D95" s="148">
        <v>3</v>
      </c>
      <c r="E95" s="149" t="s">
        <v>7693</v>
      </c>
      <c r="F95" s="147"/>
      <c r="G95" s="147" t="s">
        <v>5984</v>
      </c>
      <c r="H95" s="146">
        <v>162</v>
      </c>
      <c r="I95" s="146" t="s">
        <v>5404</v>
      </c>
    </row>
    <row r="96" spans="2:9">
      <c r="B96" s="146" t="s">
        <v>9</v>
      </c>
      <c r="C96" s="147" t="s">
        <v>7004</v>
      </c>
      <c r="D96" s="148">
        <v>4</v>
      </c>
      <c r="E96" s="149" t="s">
        <v>7694</v>
      </c>
      <c r="F96" s="147"/>
      <c r="G96" s="147" t="s">
        <v>7695</v>
      </c>
      <c r="H96" s="146">
        <v>198</v>
      </c>
      <c r="I96" s="146" t="s">
        <v>5404</v>
      </c>
    </row>
    <row r="97" spans="2:9">
      <c r="B97" s="146" t="s">
        <v>9</v>
      </c>
      <c r="C97" s="147" t="s">
        <v>7004</v>
      </c>
      <c r="D97" s="148">
        <v>5</v>
      </c>
      <c r="E97" s="149" t="s">
        <v>7696</v>
      </c>
      <c r="F97" s="147"/>
      <c r="G97" s="147" t="s">
        <v>7697</v>
      </c>
      <c r="H97" s="146">
        <v>205</v>
      </c>
      <c r="I97" s="146" t="s">
        <v>5404</v>
      </c>
    </row>
    <row r="98" spans="2:9">
      <c r="B98" s="146" t="s">
        <v>9</v>
      </c>
      <c r="C98" s="147" t="s">
        <v>7004</v>
      </c>
      <c r="D98" s="148">
        <v>6</v>
      </c>
      <c r="E98" s="149" t="s">
        <v>7698</v>
      </c>
      <c r="F98" s="147"/>
      <c r="G98" s="147" t="s">
        <v>7699</v>
      </c>
      <c r="H98" s="146">
        <v>326</v>
      </c>
      <c r="I98" s="146" t="s">
        <v>5404</v>
      </c>
    </row>
    <row r="99" spans="2:9">
      <c r="B99" s="146" t="s">
        <v>9</v>
      </c>
      <c r="C99" s="147" t="s">
        <v>7004</v>
      </c>
      <c r="D99" s="148">
        <v>8</v>
      </c>
      <c r="E99" s="149" t="s">
        <v>7700</v>
      </c>
      <c r="F99" s="147"/>
      <c r="G99" s="147" t="s">
        <v>7701</v>
      </c>
      <c r="H99" s="146">
        <v>295</v>
      </c>
      <c r="I99" s="146" t="s">
        <v>5404</v>
      </c>
    </row>
    <row r="100" spans="2:9">
      <c r="B100" s="146" t="s">
        <v>9</v>
      </c>
      <c r="C100" s="147" t="s">
        <v>7004</v>
      </c>
      <c r="D100" s="148">
        <v>9</v>
      </c>
      <c r="E100" s="149" t="s">
        <v>7702</v>
      </c>
      <c r="F100" s="147"/>
      <c r="G100" s="147" t="s">
        <v>7703</v>
      </c>
      <c r="H100" s="146">
        <v>153</v>
      </c>
      <c r="I100" s="146" t="s">
        <v>5404</v>
      </c>
    </row>
    <row r="101" spans="2:9">
      <c r="B101" s="146" t="s">
        <v>9</v>
      </c>
      <c r="C101" s="147" t="s">
        <v>7004</v>
      </c>
      <c r="D101" s="148">
        <v>10</v>
      </c>
      <c r="E101" s="149" t="s">
        <v>7704</v>
      </c>
      <c r="F101" s="147"/>
      <c r="G101" s="147" t="s">
        <v>7705</v>
      </c>
      <c r="H101" s="146">
        <v>155</v>
      </c>
      <c r="I101" s="146" t="s">
        <v>5404</v>
      </c>
    </row>
    <row r="102" spans="2:9">
      <c r="B102" s="146" t="s">
        <v>9</v>
      </c>
      <c r="C102" s="147" t="s">
        <v>7004</v>
      </c>
      <c r="D102" s="148">
        <v>17</v>
      </c>
      <c r="E102" s="149" t="s">
        <v>7706</v>
      </c>
      <c r="F102" s="147"/>
      <c r="G102" s="147" t="s">
        <v>7707</v>
      </c>
      <c r="H102" s="146">
        <v>333</v>
      </c>
      <c r="I102" s="146" t="s">
        <v>5404</v>
      </c>
    </row>
    <row r="103" spans="2:9">
      <c r="B103" s="146" t="s">
        <v>9</v>
      </c>
      <c r="C103" s="147" t="s">
        <v>7004</v>
      </c>
      <c r="D103" s="148">
        <v>18</v>
      </c>
      <c r="E103" s="149" t="s">
        <v>7708</v>
      </c>
      <c r="F103" s="147"/>
      <c r="G103" s="147" t="s">
        <v>7709</v>
      </c>
      <c r="H103" s="146">
        <v>171</v>
      </c>
      <c r="I103" s="146" t="s">
        <v>5404</v>
      </c>
    </row>
    <row r="104" spans="2:9">
      <c r="B104" s="146" t="s">
        <v>9</v>
      </c>
      <c r="C104" s="147" t="s">
        <v>7006</v>
      </c>
      <c r="D104" s="148">
        <v>1</v>
      </c>
      <c r="E104" s="149" t="s">
        <v>7689</v>
      </c>
      <c r="F104" s="147"/>
      <c r="G104" s="147" t="s">
        <v>7690</v>
      </c>
      <c r="H104" s="146">
        <v>226</v>
      </c>
      <c r="I104" s="146" t="s">
        <v>5404</v>
      </c>
    </row>
    <row r="105" spans="2:9">
      <c r="B105" s="146" t="s">
        <v>9</v>
      </c>
      <c r="C105" s="147" t="s">
        <v>7006</v>
      </c>
      <c r="D105" s="148">
        <v>2</v>
      </c>
      <c r="E105" s="149" t="s">
        <v>7691</v>
      </c>
      <c r="F105" s="147"/>
      <c r="G105" s="147" t="s">
        <v>7692</v>
      </c>
      <c r="H105" s="146">
        <v>383</v>
      </c>
      <c r="I105" s="146" t="s">
        <v>5404</v>
      </c>
    </row>
    <row r="106" spans="2:9">
      <c r="B106" s="146" t="s">
        <v>9</v>
      </c>
      <c r="C106" s="147" t="s">
        <v>7006</v>
      </c>
      <c r="D106" s="148">
        <v>3</v>
      </c>
      <c r="E106" s="149" t="s">
        <v>7693</v>
      </c>
      <c r="F106" s="147"/>
      <c r="G106" s="147" t="s">
        <v>5984</v>
      </c>
      <c r="H106" s="146">
        <v>162</v>
      </c>
      <c r="I106" s="146" t="s">
        <v>5404</v>
      </c>
    </row>
    <row r="107" spans="2:9">
      <c r="B107" s="146" t="s">
        <v>9</v>
      </c>
      <c r="C107" s="147" t="s">
        <v>7006</v>
      </c>
      <c r="D107" s="148">
        <v>4</v>
      </c>
      <c r="E107" s="149" t="s">
        <v>7694</v>
      </c>
      <c r="F107" s="147"/>
      <c r="G107" s="147" t="s">
        <v>7695</v>
      </c>
      <c r="H107" s="146">
        <v>198</v>
      </c>
      <c r="I107" s="146" t="s">
        <v>5404</v>
      </c>
    </row>
    <row r="108" spans="2:9">
      <c r="B108" s="146" t="s">
        <v>9</v>
      </c>
      <c r="C108" s="147" t="s">
        <v>7006</v>
      </c>
      <c r="D108" s="148">
        <v>5</v>
      </c>
      <c r="E108" s="149" t="s">
        <v>7696</v>
      </c>
      <c r="F108" s="147"/>
      <c r="G108" s="147" t="s">
        <v>7697</v>
      </c>
      <c r="H108" s="146">
        <v>205</v>
      </c>
      <c r="I108" s="146" t="s">
        <v>5404</v>
      </c>
    </row>
    <row r="109" spans="2:9">
      <c r="B109" s="146" t="s">
        <v>9</v>
      </c>
      <c r="C109" s="147" t="s">
        <v>7006</v>
      </c>
      <c r="D109" s="148">
        <v>6</v>
      </c>
      <c r="E109" s="149" t="s">
        <v>7698</v>
      </c>
      <c r="F109" s="147"/>
      <c r="G109" s="147" t="s">
        <v>7699</v>
      </c>
      <c r="H109" s="146">
        <v>326</v>
      </c>
      <c r="I109" s="146" t="s">
        <v>5404</v>
      </c>
    </row>
    <row r="110" spans="2:9">
      <c r="B110" s="146" t="s">
        <v>9</v>
      </c>
      <c r="C110" s="147" t="s">
        <v>7006</v>
      </c>
      <c r="D110" s="148">
        <v>8</v>
      </c>
      <c r="E110" s="149" t="s">
        <v>7700</v>
      </c>
      <c r="F110" s="147"/>
      <c r="G110" s="147" t="s">
        <v>7701</v>
      </c>
      <c r="H110" s="146">
        <v>295</v>
      </c>
      <c r="I110" s="146" t="s">
        <v>5404</v>
      </c>
    </row>
    <row r="111" spans="2:9">
      <c r="B111" s="146" t="s">
        <v>9</v>
      </c>
      <c r="C111" s="147" t="s">
        <v>7006</v>
      </c>
      <c r="D111" s="148">
        <v>9</v>
      </c>
      <c r="E111" s="149" t="s">
        <v>7702</v>
      </c>
      <c r="F111" s="147"/>
      <c r="G111" s="147" t="s">
        <v>7703</v>
      </c>
      <c r="H111" s="146">
        <v>153</v>
      </c>
      <c r="I111" s="146" t="s">
        <v>5404</v>
      </c>
    </row>
    <row r="112" spans="2:9">
      <c r="B112" s="146" t="s">
        <v>9</v>
      </c>
      <c r="C112" s="147" t="s">
        <v>7006</v>
      </c>
      <c r="D112" s="148">
        <v>10</v>
      </c>
      <c r="E112" s="149" t="s">
        <v>7704</v>
      </c>
      <c r="F112" s="147"/>
      <c r="G112" s="147" t="s">
        <v>7705</v>
      </c>
      <c r="H112" s="146">
        <v>155</v>
      </c>
      <c r="I112" s="146" t="s">
        <v>5404</v>
      </c>
    </row>
    <row r="113" spans="2:9">
      <c r="B113" s="146" t="s">
        <v>9</v>
      </c>
      <c r="C113" s="147" t="s">
        <v>7006</v>
      </c>
      <c r="D113" s="148">
        <v>17</v>
      </c>
      <c r="E113" s="149" t="s">
        <v>7706</v>
      </c>
      <c r="F113" s="147"/>
      <c r="G113" s="147" t="s">
        <v>7707</v>
      </c>
      <c r="H113" s="146">
        <v>333</v>
      </c>
      <c r="I113" s="146" t="s">
        <v>5404</v>
      </c>
    </row>
    <row r="114" spans="2:9">
      <c r="B114" s="146" t="s">
        <v>9</v>
      </c>
      <c r="C114" s="147" t="s">
        <v>7006</v>
      </c>
      <c r="D114" s="148">
        <v>18</v>
      </c>
      <c r="E114" s="149" t="s">
        <v>7708</v>
      </c>
      <c r="F114" s="147"/>
      <c r="G114" s="147" t="s">
        <v>7709</v>
      </c>
      <c r="H114" s="146">
        <v>171</v>
      </c>
      <c r="I114" s="146" t="s">
        <v>5404</v>
      </c>
    </row>
    <row r="115" spans="2:9">
      <c r="B115" s="146" t="s">
        <v>10</v>
      </c>
      <c r="C115" s="147" t="s">
        <v>452</v>
      </c>
      <c r="D115" s="148">
        <v>8</v>
      </c>
      <c r="E115" s="149" t="s">
        <v>5432</v>
      </c>
      <c r="F115" s="147"/>
      <c r="G115" s="147" t="s">
        <v>5433</v>
      </c>
      <c r="H115" s="146">
        <v>133</v>
      </c>
      <c r="I115" s="146" t="s">
        <v>5404</v>
      </c>
    </row>
    <row r="116" spans="2:9">
      <c r="B116" s="146" t="s">
        <v>10</v>
      </c>
      <c r="C116" s="147" t="s">
        <v>458</v>
      </c>
      <c r="D116" s="148">
        <v>6</v>
      </c>
      <c r="E116" s="149" t="s">
        <v>5434</v>
      </c>
      <c r="F116" s="147"/>
      <c r="G116" s="147" t="s">
        <v>5435</v>
      </c>
      <c r="H116" s="146">
        <v>126</v>
      </c>
      <c r="I116" s="146" t="s">
        <v>5404</v>
      </c>
    </row>
    <row r="117" spans="2:9">
      <c r="B117" s="146" t="s">
        <v>10</v>
      </c>
      <c r="C117" s="147" t="s">
        <v>458</v>
      </c>
      <c r="D117" s="148">
        <v>9</v>
      </c>
      <c r="E117" s="149" t="s">
        <v>5436</v>
      </c>
      <c r="F117" s="147"/>
      <c r="G117" s="147" t="s">
        <v>5433</v>
      </c>
      <c r="H117" s="146">
        <v>133</v>
      </c>
      <c r="I117" s="146" t="s">
        <v>5404</v>
      </c>
    </row>
    <row r="118" spans="2:9">
      <c r="B118" s="146" t="s">
        <v>10</v>
      </c>
      <c r="C118" s="147" t="s">
        <v>464</v>
      </c>
      <c r="D118" s="148">
        <v>8</v>
      </c>
      <c r="E118" s="149" t="s">
        <v>5432</v>
      </c>
      <c r="F118" s="147"/>
      <c r="G118" s="147" t="s">
        <v>5433</v>
      </c>
      <c r="H118" s="146">
        <v>133</v>
      </c>
      <c r="I118" s="146" t="s">
        <v>5404</v>
      </c>
    </row>
    <row r="119" spans="2:9">
      <c r="B119" s="146" t="s">
        <v>10</v>
      </c>
      <c r="C119" s="147" t="s">
        <v>469</v>
      </c>
      <c r="D119" s="148">
        <v>6</v>
      </c>
      <c r="E119" s="149" t="s">
        <v>5434</v>
      </c>
      <c r="F119" s="147"/>
      <c r="G119" s="147" t="s">
        <v>5435</v>
      </c>
      <c r="H119" s="146">
        <v>126</v>
      </c>
      <c r="I119" s="146" t="s">
        <v>5404</v>
      </c>
    </row>
    <row r="120" spans="2:9">
      <c r="B120" s="146" t="s">
        <v>10</v>
      </c>
      <c r="C120" s="147" t="s">
        <v>469</v>
      </c>
      <c r="D120" s="148">
        <v>9</v>
      </c>
      <c r="E120" s="149" t="s">
        <v>5436</v>
      </c>
      <c r="F120" s="147"/>
      <c r="G120" s="147" t="s">
        <v>5433</v>
      </c>
      <c r="H120" s="146">
        <v>133</v>
      </c>
      <c r="I120" s="146" t="s">
        <v>5404</v>
      </c>
    </row>
    <row r="121" spans="2:9">
      <c r="B121" s="146" t="s">
        <v>10</v>
      </c>
      <c r="C121" s="147" t="s">
        <v>6786</v>
      </c>
      <c r="D121" s="148">
        <v>4</v>
      </c>
      <c r="E121" s="149" t="s">
        <v>6787</v>
      </c>
      <c r="F121" s="147"/>
      <c r="G121" s="147" t="s">
        <v>5472</v>
      </c>
      <c r="H121" s="146">
        <v>143</v>
      </c>
      <c r="I121" s="146" t="s">
        <v>5404</v>
      </c>
    </row>
    <row r="122" spans="2:9">
      <c r="B122" s="146" t="s">
        <v>10</v>
      </c>
      <c r="C122" s="147" t="s">
        <v>6786</v>
      </c>
      <c r="D122" s="148">
        <v>11</v>
      </c>
      <c r="E122" s="149" t="s">
        <v>6788</v>
      </c>
      <c r="F122" s="147"/>
      <c r="G122" s="147" t="s">
        <v>5474</v>
      </c>
      <c r="H122" s="146">
        <v>152</v>
      </c>
      <c r="I122" s="146" t="s">
        <v>5404</v>
      </c>
    </row>
    <row r="123" spans="2:9">
      <c r="B123" s="146" t="s">
        <v>10</v>
      </c>
      <c r="C123" s="147" t="s">
        <v>6786</v>
      </c>
      <c r="D123" s="148">
        <v>21</v>
      </c>
      <c r="E123" s="149" t="s">
        <v>6789</v>
      </c>
      <c r="F123" s="147"/>
      <c r="G123" s="147" t="s">
        <v>5476</v>
      </c>
      <c r="H123" s="146">
        <v>239</v>
      </c>
      <c r="I123" s="146" t="s">
        <v>5404</v>
      </c>
    </row>
    <row r="124" spans="2:9">
      <c r="B124" s="146" t="s">
        <v>10</v>
      </c>
      <c r="C124" s="147" t="s">
        <v>6790</v>
      </c>
      <c r="D124" s="148">
        <v>4</v>
      </c>
      <c r="E124" s="149" t="s">
        <v>6787</v>
      </c>
      <c r="F124" s="147"/>
      <c r="G124" s="147" t="s">
        <v>5472</v>
      </c>
      <c r="H124" s="146">
        <v>143</v>
      </c>
      <c r="I124" s="146" t="s">
        <v>5404</v>
      </c>
    </row>
    <row r="125" spans="2:9">
      <c r="B125" s="146" t="s">
        <v>10</v>
      </c>
      <c r="C125" s="147" t="s">
        <v>6790</v>
      </c>
      <c r="D125" s="148">
        <v>11</v>
      </c>
      <c r="E125" s="149" t="s">
        <v>6788</v>
      </c>
      <c r="F125" s="147"/>
      <c r="G125" s="147" t="s">
        <v>5474</v>
      </c>
      <c r="H125" s="146">
        <v>152</v>
      </c>
      <c r="I125" s="146" t="s">
        <v>5404</v>
      </c>
    </row>
    <row r="126" spans="2:9">
      <c r="B126" s="146" t="s">
        <v>10</v>
      </c>
      <c r="C126" s="147" t="s">
        <v>6790</v>
      </c>
      <c r="D126" s="148">
        <v>21</v>
      </c>
      <c r="E126" s="149" t="s">
        <v>6789</v>
      </c>
      <c r="F126" s="147"/>
      <c r="G126" s="147" t="s">
        <v>5476</v>
      </c>
      <c r="H126" s="146">
        <v>239</v>
      </c>
      <c r="I126" s="146" t="s">
        <v>5404</v>
      </c>
    </row>
    <row r="127" spans="2:9">
      <c r="B127" s="146" t="s">
        <v>10</v>
      </c>
      <c r="C127" s="147" t="s">
        <v>4547</v>
      </c>
      <c r="D127" s="148">
        <v>4</v>
      </c>
      <c r="E127" s="149" t="s">
        <v>6787</v>
      </c>
      <c r="F127" s="147"/>
      <c r="G127" s="147" t="s">
        <v>5472</v>
      </c>
      <c r="H127" s="146">
        <v>143</v>
      </c>
      <c r="I127" s="146" t="s">
        <v>5404</v>
      </c>
    </row>
    <row r="128" spans="2:9">
      <c r="B128" s="146" t="s">
        <v>10</v>
      </c>
      <c r="C128" s="147" t="s">
        <v>4547</v>
      </c>
      <c r="D128" s="148">
        <v>11</v>
      </c>
      <c r="E128" s="149" t="s">
        <v>6788</v>
      </c>
      <c r="F128" s="147"/>
      <c r="G128" s="147" t="s">
        <v>5474</v>
      </c>
      <c r="H128" s="146">
        <v>152</v>
      </c>
      <c r="I128" s="146" t="s">
        <v>5404</v>
      </c>
    </row>
    <row r="129" spans="2:9">
      <c r="B129" s="146" t="s">
        <v>10</v>
      </c>
      <c r="C129" s="147" t="s">
        <v>4547</v>
      </c>
      <c r="D129" s="148">
        <v>21</v>
      </c>
      <c r="E129" s="149" t="s">
        <v>6789</v>
      </c>
      <c r="F129" s="147"/>
      <c r="G129" s="147" t="s">
        <v>5476</v>
      </c>
      <c r="H129" s="146">
        <v>239</v>
      </c>
      <c r="I129" s="146" t="s">
        <v>5404</v>
      </c>
    </row>
    <row r="130" spans="2:9">
      <c r="B130" s="146" t="s">
        <v>10</v>
      </c>
      <c r="C130" s="147" t="s">
        <v>474</v>
      </c>
      <c r="D130" s="148">
        <v>5</v>
      </c>
      <c r="E130" s="149" t="s">
        <v>5437</v>
      </c>
      <c r="F130" s="147"/>
      <c r="G130" s="147" t="s">
        <v>5438</v>
      </c>
      <c r="H130" s="146">
        <v>176</v>
      </c>
      <c r="I130" s="146" t="s">
        <v>5404</v>
      </c>
    </row>
    <row r="131" spans="2:9">
      <c r="B131" s="146" t="s">
        <v>10</v>
      </c>
      <c r="C131" s="147" t="s">
        <v>474</v>
      </c>
      <c r="D131" s="148">
        <v>10</v>
      </c>
      <c r="E131" s="149" t="s">
        <v>5439</v>
      </c>
      <c r="F131" s="147"/>
      <c r="G131" s="147" t="s">
        <v>5440</v>
      </c>
      <c r="H131" s="146">
        <v>148</v>
      </c>
      <c r="I131" s="146" t="s">
        <v>5404</v>
      </c>
    </row>
    <row r="132" spans="2:9">
      <c r="B132" s="146" t="s">
        <v>10</v>
      </c>
      <c r="C132" s="147" t="s">
        <v>474</v>
      </c>
      <c r="D132" s="148">
        <v>15</v>
      </c>
      <c r="E132" s="149" t="s">
        <v>5441</v>
      </c>
      <c r="F132" s="147"/>
      <c r="G132" s="147" t="s">
        <v>5442</v>
      </c>
      <c r="H132" s="146">
        <v>132</v>
      </c>
      <c r="I132" s="146" t="s">
        <v>5404</v>
      </c>
    </row>
    <row r="133" spans="2:9">
      <c r="B133" s="146" t="s">
        <v>10</v>
      </c>
      <c r="C133" s="147" t="s">
        <v>474</v>
      </c>
      <c r="D133" s="148">
        <v>18</v>
      </c>
      <c r="E133" s="149" t="s">
        <v>5443</v>
      </c>
      <c r="F133" s="147"/>
      <c r="G133" s="147" t="s">
        <v>5444</v>
      </c>
      <c r="H133" s="146">
        <v>128</v>
      </c>
      <c r="I133" s="146" t="s">
        <v>5404</v>
      </c>
    </row>
    <row r="134" spans="2:9">
      <c r="B134" s="146" t="s">
        <v>10</v>
      </c>
      <c r="C134" s="147" t="s">
        <v>474</v>
      </c>
      <c r="D134" s="148">
        <v>23</v>
      </c>
      <c r="E134" s="149" t="s">
        <v>5445</v>
      </c>
      <c r="F134" s="147"/>
      <c r="G134" s="147" t="s">
        <v>5446</v>
      </c>
      <c r="H134" s="146">
        <v>140</v>
      </c>
      <c r="I134" s="146" t="s">
        <v>5404</v>
      </c>
    </row>
    <row r="135" spans="2:9">
      <c r="B135" s="146" t="s">
        <v>10</v>
      </c>
      <c r="C135" s="147" t="s">
        <v>474</v>
      </c>
      <c r="D135" s="148">
        <v>28</v>
      </c>
      <c r="E135" s="149" t="s">
        <v>5447</v>
      </c>
      <c r="F135" s="147"/>
      <c r="G135" s="147" t="s">
        <v>5448</v>
      </c>
      <c r="H135" s="146">
        <v>138</v>
      </c>
      <c r="I135" s="146" t="s">
        <v>5404</v>
      </c>
    </row>
    <row r="136" spans="2:9">
      <c r="B136" s="146" t="s">
        <v>10</v>
      </c>
      <c r="C136" s="147" t="s">
        <v>474</v>
      </c>
      <c r="D136" s="148">
        <v>33</v>
      </c>
      <c r="E136" s="149" t="s">
        <v>5449</v>
      </c>
      <c r="F136" s="147"/>
      <c r="G136" s="147" t="s">
        <v>5450</v>
      </c>
      <c r="H136" s="146">
        <v>215</v>
      </c>
      <c r="I136" s="146" t="s">
        <v>5404</v>
      </c>
    </row>
    <row r="137" spans="2:9">
      <c r="B137" s="146" t="s">
        <v>10</v>
      </c>
      <c r="C137" s="147" t="s">
        <v>474</v>
      </c>
      <c r="D137" s="148">
        <v>35</v>
      </c>
      <c r="E137" s="149" t="s">
        <v>5451</v>
      </c>
      <c r="F137" s="147"/>
      <c r="G137" s="147" t="s">
        <v>5452</v>
      </c>
      <c r="H137" s="146">
        <v>269</v>
      </c>
      <c r="I137" s="146" t="s">
        <v>5404</v>
      </c>
    </row>
    <row r="138" spans="2:9">
      <c r="B138" s="146" t="s">
        <v>10</v>
      </c>
      <c r="C138" s="147" t="s">
        <v>474</v>
      </c>
      <c r="D138" s="148">
        <v>36</v>
      </c>
      <c r="E138" s="149" t="s">
        <v>5453</v>
      </c>
      <c r="F138" s="147"/>
      <c r="G138" s="147" t="s">
        <v>5454</v>
      </c>
      <c r="H138" s="146">
        <v>946</v>
      </c>
      <c r="I138" s="146" t="s">
        <v>5404</v>
      </c>
    </row>
    <row r="139" spans="2:9">
      <c r="B139" s="146" t="s">
        <v>10</v>
      </c>
      <c r="C139" s="147" t="s">
        <v>474</v>
      </c>
      <c r="D139" s="148">
        <v>37</v>
      </c>
      <c r="E139" s="149" t="s">
        <v>5455</v>
      </c>
      <c r="F139" s="147"/>
      <c r="G139" s="147" t="s">
        <v>5456</v>
      </c>
      <c r="H139" s="146">
        <v>1009</v>
      </c>
      <c r="I139" s="146" t="s">
        <v>5404</v>
      </c>
    </row>
    <row r="140" spans="2:9">
      <c r="B140" s="146" t="s">
        <v>10</v>
      </c>
      <c r="C140" s="147" t="s">
        <v>474</v>
      </c>
      <c r="D140" s="148">
        <v>38</v>
      </c>
      <c r="E140" s="149" t="s">
        <v>5455</v>
      </c>
      <c r="F140" s="147"/>
      <c r="G140" s="147" t="s">
        <v>5456</v>
      </c>
      <c r="H140" s="146">
        <v>1009</v>
      </c>
      <c r="I140" s="146" t="s">
        <v>5404</v>
      </c>
    </row>
    <row r="141" spans="2:9">
      <c r="B141" s="146" t="s">
        <v>10</v>
      </c>
      <c r="C141" s="147" t="s">
        <v>479</v>
      </c>
      <c r="D141" s="148">
        <v>5</v>
      </c>
      <c r="E141" s="149" t="s">
        <v>5457</v>
      </c>
      <c r="F141" s="147"/>
      <c r="G141" s="147" t="s">
        <v>5438</v>
      </c>
      <c r="H141" s="146">
        <v>176</v>
      </c>
      <c r="I141" s="146" t="s">
        <v>5404</v>
      </c>
    </row>
    <row r="142" spans="2:9">
      <c r="B142" s="146" t="s">
        <v>10</v>
      </c>
      <c r="C142" s="147" t="s">
        <v>479</v>
      </c>
      <c r="D142" s="148">
        <v>10</v>
      </c>
      <c r="E142" s="149" t="s">
        <v>5458</v>
      </c>
      <c r="F142" s="147"/>
      <c r="G142" s="147" t="s">
        <v>5440</v>
      </c>
      <c r="H142" s="146">
        <v>148</v>
      </c>
      <c r="I142" s="146" t="s">
        <v>5404</v>
      </c>
    </row>
    <row r="143" spans="2:9">
      <c r="B143" s="146" t="s">
        <v>10</v>
      </c>
      <c r="C143" s="147" t="s">
        <v>479</v>
      </c>
      <c r="D143" s="148">
        <v>15</v>
      </c>
      <c r="E143" s="149" t="s">
        <v>5441</v>
      </c>
      <c r="F143" s="147"/>
      <c r="G143" s="147" t="s">
        <v>5442</v>
      </c>
      <c r="H143" s="146">
        <v>132</v>
      </c>
      <c r="I143" s="146" t="s">
        <v>5404</v>
      </c>
    </row>
    <row r="144" spans="2:9">
      <c r="B144" s="146" t="s">
        <v>10</v>
      </c>
      <c r="C144" s="147" t="s">
        <v>479</v>
      </c>
      <c r="D144" s="148">
        <v>16</v>
      </c>
      <c r="E144" s="149" t="s">
        <v>5443</v>
      </c>
      <c r="F144" s="147"/>
      <c r="G144" s="147" t="s">
        <v>5444</v>
      </c>
      <c r="H144" s="146">
        <v>128</v>
      </c>
      <c r="I144" s="146" t="s">
        <v>5404</v>
      </c>
    </row>
    <row r="145" spans="2:9">
      <c r="B145" s="146" t="s">
        <v>10</v>
      </c>
      <c r="C145" s="147" t="s">
        <v>479</v>
      </c>
      <c r="D145" s="148">
        <v>21</v>
      </c>
      <c r="E145" s="149" t="s">
        <v>5459</v>
      </c>
      <c r="F145" s="147"/>
      <c r="G145" s="147" t="s">
        <v>5460</v>
      </c>
      <c r="H145" s="146">
        <v>142</v>
      </c>
      <c r="I145" s="146" t="s">
        <v>5404</v>
      </c>
    </row>
    <row r="146" spans="2:9">
      <c r="B146" s="146" t="s">
        <v>10</v>
      </c>
      <c r="C146" s="147" t="s">
        <v>479</v>
      </c>
      <c r="D146" s="148">
        <v>24</v>
      </c>
      <c r="E146" s="149" t="s">
        <v>5461</v>
      </c>
      <c r="F146" s="147"/>
      <c r="G146" s="147" t="s">
        <v>5462</v>
      </c>
      <c r="H146" s="146">
        <v>127</v>
      </c>
      <c r="I146" s="146" t="s">
        <v>5404</v>
      </c>
    </row>
    <row r="147" spans="2:9">
      <c r="B147" s="146" t="s">
        <v>10</v>
      </c>
      <c r="C147" s="147" t="s">
        <v>479</v>
      </c>
      <c r="D147" s="148">
        <v>25</v>
      </c>
      <c r="E147" s="149" t="s">
        <v>5463</v>
      </c>
      <c r="F147" s="147"/>
      <c r="G147" s="147" t="s">
        <v>5464</v>
      </c>
      <c r="H147" s="146">
        <v>164</v>
      </c>
      <c r="I147" s="146" t="s">
        <v>5404</v>
      </c>
    </row>
    <row r="148" spans="2:9">
      <c r="B148" s="146" t="s">
        <v>10</v>
      </c>
      <c r="C148" s="147" t="s">
        <v>479</v>
      </c>
      <c r="D148" s="148">
        <v>26</v>
      </c>
      <c r="E148" s="149" t="s">
        <v>5465</v>
      </c>
      <c r="F148" s="147"/>
      <c r="G148" s="147" t="s">
        <v>5446</v>
      </c>
      <c r="H148" s="146">
        <v>140</v>
      </c>
      <c r="I148" s="146" t="s">
        <v>5404</v>
      </c>
    </row>
    <row r="149" spans="2:9">
      <c r="B149" s="146" t="s">
        <v>10</v>
      </c>
      <c r="C149" s="147" t="s">
        <v>479</v>
      </c>
      <c r="D149" s="148">
        <v>31</v>
      </c>
      <c r="E149" s="149" t="s">
        <v>5466</v>
      </c>
      <c r="F149" s="147"/>
      <c r="G149" s="147" t="s">
        <v>5448</v>
      </c>
      <c r="H149" s="146">
        <v>138</v>
      </c>
      <c r="I149" s="146" t="s">
        <v>5404</v>
      </c>
    </row>
    <row r="150" spans="2:9">
      <c r="B150" s="146" t="s">
        <v>10</v>
      </c>
      <c r="C150" s="147" t="s">
        <v>479</v>
      </c>
      <c r="D150" s="148">
        <v>36</v>
      </c>
      <c r="E150" s="149" t="s">
        <v>5467</v>
      </c>
      <c r="F150" s="147"/>
      <c r="G150" s="147" t="s">
        <v>5450</v>
      </c>
      <c r="H150" s="146">
        <v>215</v>
      </c>
      <c r="I150" s="146" t="s">
        <v>5404</v>
      </c>
    </row>
    <row r="151" spans="2:9">
      <c r="B151" s="146" t="s">
        <v>10</v>
      </c>
      <c r="C151" s="147" t="s">
        <v>479</v>
      </c>
      <c r="D151" s="148">
        <v>38</v>
      </c>
      <c r="E151" s="149" t="s">
        <v>5468</v>
      </c>
      <c r="F151" s="147"/>
      <c r="G151" s="147" t="s">
        <v>5452</v>
      </c>
      <c r="H151" s="146">
        <v>269</v>
      </c>
      <c r="I151" s="146" t="s">
        <v>5404</v>
      </c>
    </row>
    <row r="152" spans="2:9">
      <c r="B152" s="146" t="s">
        <v>10</v>
      </c>
      <c r="C152" s="147" t="s">
        <v>479</v>
      </c>
      <c r="D152" s="148">
        <v>45</v>
      </c>
      <c r="E152" s="149" t="s">
        <v>5469</v>
      </c>
      <c r="F152" s="147"/>
      <c r="G152" s="147" t="s">
        <v>5470</v>
      </c>
      <c r="H152" s="146">
        <v>189</v>
      </c>
      <c r="I152" s="146" t="s">
        <v>5404</v>
      </c>
    </row>
    <row r="153" spans="2:9">
      <c r="B153" s="146" t="s">
        <v>10</v>
      </c>
      <c r="C153" s="147" t="s">
        <v>3372</v>
      </c>
      <c r="D153" s="148">
        <v>2</v>
      </c>
      <c r="E153" s="149" t="s">
        <v>5471</v>
      </c>
      <c r="F153" s="147"/>
      <c r="G153" s="147" t="s">
        <v>5472</v>
      </c>
      <c r="H153" s="146">
        <v>143</v>
      </c>
      <c r="I153" s="146" t="s">
        <v>5404</v>
      </c>
    </row>
    <row r="154" spans="2:9">
      <c r="B154" s="146" t="s">
        <v>10</v>
      </c>
      <c r="C154" s="147" t="s">
        <v>3372</v>
      </c>
      <c r="D154" s="148">
        <v>9</v>
      </c>
      <c r="E154" s="149" t="s">
        <v>5473</v>
      </c>
      <c r="F154" s="147"/>
      <c r="G154" s="147" t="s">
        <v>5474</v>
      </c>
      <c r="H154" s="146">
        <v>152</v>
      </c>
      <c r="I154" s="146" t="s">
        <v>5404</v>
      </c>
    </row>
    <row r="155" spans="2:9">
      <c r="B155" s="146" t="s">
        <v>10</v>
      </c>
      <c r="C155" s="147" t="s">
        <v>3372</v>
      </c>
      <c r="D155" s="148">
        <v>18</v>
      </c>
      <c r="E155" s="149" t="s">
        <v>5475</v>
      </c>
      <c r="F155" s="147"/>
      <c r="G155" s="147" t="s">
        <v>5476</v>
      </c>
      <c r="H155" s="146">
        <v>239</v>
      </c>
      <c r="I155" s="146" t="s">
        <v>5404</v>
      </c>
    </row>
    <row r="156" spans="2:9">
      <c r="B156" s="146" t="s">
        <v>10</v>
      </c>
      <c r="C156" s="147" t="s">
        <v>484</v>
      </c>
      <c r="D156" s="148">
        <v>5</v>
      </c>
      <c r="E156" s="149" t="s">
        <v>5437</v>
      </c>
      <c r="F156" s="147"/>
      <c r="G156" s="147" t="s">
        <v>5438</v>
      </c>
      <c r="H156" s="146">
        <v>176</v>
      </c>
      <c r="I156" s="146" t="s">
        <v>5404</v>
      </c>
    </row>
    <row r="157" spans="2:9">
      <c r="B157" s="146" t="s">
        <v>10</v>
      </c>
      <c r="C157" s="147" t="s">
        <v>484</v>
      </c>
      <c r="D157" s="148">
        <v>10</v>
      </c>
      <c r="E157" s="149" t="s">
        <v>5439</v>
      </c>
      <c r="F157" s="147"/>
      <c r="G157" s="147" t="s">
        <v>5440</v>
      </c>
      <c r="H157" s="146">
        <v>148</v>
      </c>
      <c r="I157" s="146" t="s">
        <v>5404</v>
      </c>
    </row>
    <row r="158" spans="2:9">
      <c r="B158" s="146" t="s">
        <v>10</v>
      </c>
      <c r="C158" s="147" t="s">
        <v>484</v>
      </c>
      <c r="D158" s="148">
        <v>15</v>
      </c>
      <c r="E158" s="149" t="s">
        <v>5441</v>
      </c>
      <c r="F158" s="147"/>
      <c r="G158" s="147" t="s">
        <v>5442</v>
      </c>
      <c r="H158" s="146">
        <v>132</v>
      </c>
      <c r="I158" s="146" t="s">
        <v>5404</v>
      </c>
    </row>
    <row r="159" spans="2:9">
      <c r="B159" s="146" t="s">
        <v>10</v>
      </c>
      <c r="C159" s="147" t="s">
        <v>484</v>
      </c>
      <c r="D159" s="148">
        <v>18</v>
      </c>
      <c r="E159" s="149" t="s">
        <v>5443</v>
      </c>
      <c r="F159" s="147"/>
      <c r="G159" s="147" t="s">
        <v>5444</v>
      </c>
      <c r="H159" s="146">
        <v>128</v>
      </c>
      <c r="I159" s="146" t="s">
        <v>5404</v>
      </c>
    </row>
    <row r="160" spans="2:9">
      <c r="B160" s="146" t="s">
        <v>10</v>
      </c>
      <c r="C160" s="147" t="s">
        <v>484</v>
      </c>
      <c r="D160" s="148">
        <v>23</v>
      </c>
      <c r="E160" s="149" t="s">
        <v>5445</v>
      </c>
      <c r="F160" s="147"/>
      <c r="G160" s="147" t="s">
        <v>5446</v>
      </c>
      <c r="H160" s="146">
        <v>140</v>
      </c>
      <c r="I160" s="146" t="s">
        <v>5404</v>
      </c>
    </row>
    <row r="161" spans="2:9">
      <c r="B161" s="146" t="s">
        <v>10</v>
      </c>
      <c r="C161" s="147" t="s">
        <v>484</v>
      </c>
      <c r="D161" s="148">
        <v>28</v>
      </c>
      <c r="E161" s="149" t="s">
        <v>5447</v>
      </c>
      <c r="F161" s="147"/>
      <c r="G161" s="147" t="s">
        <v>5448</v>
      </c>
      <c r="H161" s="146">
        <v>138</v>
      </c>
      <c r="I161" s="146" t="s">
        <v>5404</v>
      </c>
    </row>
    <row r="162" spans="2:9">
      <c r="B162" s="146" t="s">
        <v>10</v>
      </c>
      <c r="C162" s="147" t="s">
        <v>484</v>
      </c>
      <c r="D162" s="148">
        <v>33</v>
      </c>
      <c r="E162" s="149" t="s">
        <v>5449</v>
      </c>
      <c r="F162" s="147"/>
      <c r="G162" s="147" t="s">
        <v>5450</v>
      </c>
      <c r="H162" s="146">
        <v>215</v>
      </c>
      <c r="I162" s="146" t="s">
        <v>5404</v>
      </c>
    </row>
    <row r="163" spans="2:9">
      <c r="B163" s="146" t="s">
        <v>10</v>
      </c>
      <c r="C163" s="147" t="s">
        <v>484</v>
      </c>
      <c r="D163" s="148">
        <v>35</v>
      </c>
      <c r="E163" s="149" t="s">
        <v>5451</v>
      </c>
      <c r="F163" s="147"/>
      <c r="G163" s="147" t="s">
        <v>5452</v>
      </c>
      <c r="H163" s="146">
        <v>269</v>
      </c>
      <c r="I163" s="146" t="s">
        <v>5404</v>
      </c>
    </row>
    <row r="164" spans="2:9">
      <c r="B164" s="146" t="s">
        <v>10</v>
      </c>
      <c r="C164" s="147" t="s">
        <v>484</v>
      </c>
      <c r="D164" s="148">
        <v>36</v>
      </c>
      <c r="E164" s="149" t="s">
        <v>5453</v>
      </c>
      <c r="F164" s="147"/>
      <c r="G164" s="147" t="s">
        <v>5454</v>
      </c>
      <c r="H164" s="146">
        <v>946</v>
      </c>
      <c r="I164" s="146" t="s">
        <v>5404</v>
      </c>
    </row>
    <row r="165" spans="2:9">
      <c r="B165" s="146" t="s">
        <v>10</v>
      </c>
      <c r="C165" s="147" t="s">
        <v>484</v>
      </c>
      <c r="D165" s="148">
        <v>37</v>
      </c>
      <c r="E165" s="149" t="s">
        <v>5455</v>
      </c>
      <c r="F165" s="147"/>
      <c r="G165" s="147" t="s">
        <v>5456</v>
      </c>
      <c r="H165" s="146">
        <v>1009</v>
      </c>
      <c r="I165" s="146" t="s">
        <v>5404</v>
      </c>
    </row>
    <row r="166" spans="2:9">
      <c r="B166" s="146" t="s">
        <v>10</v>
      </c>
      <c r="C166" s="147" t="s">
        <v>484</v>
      </c>
      <c r="D166" s="148">
        <v>38</v>
      </c>
      <c r="E166" s="149" t="s">
        <v>5455</v>
      </c>
      <c r="F166" s="147"/>
      <c r="G166" s="147" t="s">
        <v>5456</v>
      </c>
      <c r="H166" s="146">
        <v>1009</v>
      </c>
      <c r="I166" s="146" t="s">
        <v>5404</v>
      </c>
    </row>
    <row r="167" spans="2:9">
      <c r="B167" s="146" t="s">
        <v>10</v>
      </c>
      <c r="C167" s="147" t="s">
        <v>6791</v>
      </c>
      <c r="D167" s="148">
        <v>8</v>
      </c>
      <c r="E167" s="149" t="s">
        <v>5477</v>
      </c>
      <c r="F167" s="147"/>
      <c r="G167" s="147" t="s">
        <v>5474</v>
      </c>
      <c r="H167" s="146">
        <v>152</v>
      </c>
      <c r="I167" s="146" t="s">
        <v>5404</v>
      </c>
    </row>
    <row r="168" spans="2:9">
      <c r="B168" s="146" t="s">
        <v>10</v>
      </c>
      <c r="C168" s="147" t="s">
        <v>489</v>
      </c>
      <c r="D168" s="148">
        <v>5</v>
      </c>
      <c r="E168" s="149" t="s">
        <v>5457</v>
      </c>
      <c r="F168" s="147"/>
      <c r="G168" s="147" t="s">
        <v>5438</v>
      </c>
      <c r="H168" s="146">
        <v>176</v>
      </c>
      <c r="I168" s="146" t="s">
        <v>5404</v>
      </c>
    </row>
    <row r="169" spans="2:9">
      <c r="B169" s="146" t="s">
        <v>10</v>
      </c>
      <c r="C169" s="147" t="s">
        <v>489</v>
      </c>
      <c r="D169" s="148">
        <v>10</v>
      </c>
      <c r="E169" s="149" t="s">
        <v>5458</v>
      </c>
      <c r="F169" s="147"/>
      <c r="G169" s="147" t="s">
        <v>5440</v>
      </c>
      <c r="H169" s="146">
        <v>148</v>
      </c>
      <c r="I169" s="146" t="s">
        <v>5404</v>
      </c>
    </row>
    <row r="170" spans="2:9">
      <c r="B170" s="146" t="s">
        <v>10</v>
      </c>
      <c r="C170" s="147" t="s">
        <v>489</v>
      </c>
      <c r="D170" s="148">
        <v>15</v>
      </c>
      <c r="E170" s="149" t="s">
        <v>5441</v>
      </c>
      <c r="F170" s="147"/>
      <c r="G170" s="147" t="s">
        <v>5442</v>
      </c>
      <c r="H170" s="146">
        <v>132</v>
      </c>
      <c r="I170" s="146" t="s">
        <v>5404</v>
      </c>
    </row>
    <row r="171" spans="2:9">
      <c r="B171" s="146" t="s">
        <v>10</v>
      </c>
      <c r="C171" s="147" t="s">
        <v>489</v>
      </c>
      <c r="D171" s="148">
        <v>16</v>
      </c>
      <c r="E171" s="149" t="s">
        <v>5443</v>
      </c>
      <c r="F171" s="147"/>
      <c r="G171" s="147" t="s">
        <v>5444</v>
      </c>
      <c r="H171" s="146">
        <v>128</v>
      </c>
      <c r="I171" s="146" t="s">
        <v>5404</v>
      </c>
    </row>
    <row r="172" spans="2:9">
      <c r="B172" s="146" t="s">
        <v>10</v>
      </c>
      <c r="C172" s="147" t="s">
        <v>489</v>
      </c>
      <c r="D172" s="148">
        <v>20</v>
      </c>
      <c r="E172" s="149" t="s">
        <v>5459</v>
      </c>
      <c r="F172" s="147"/>
      <c r="G172" s="147" t="s">
        <v>5460</v>
      </c>
      <c r="H172" s="146">
        <v>142</v>
      </c>
      <c r="I172" s="146" t="s">
        <v>5404</v>
      </c>
    </row>
    <row r="173" spans="2:9">
      <c r="B173" s="146" t="s">
        <v>10</v>
      </c>
      <c r="C173" s="147" t="s">
        <v>489</v>
      </c>
      <c r="D173" s="148">
        <v>23</v>
      </c>
      <c r="E173" s="149" t="s">
        <v>5461</v>
      </c>
      <c r="F173" s="147"/>
      <c r="G173" s="147" t="s">
        <v>5462</v>
      </c>
      <c r="H173" s="146">
        <v>127</v>
      </c>
      <c r="I173" s="146" t="s">
        <v>5404</v>
      </c>
    </row>
    <row r="174" spans="2:9">
      <c r="B174" s="146" t="s">
        <v>10</v>
      </c>
      <c r="C174" s="147" t="s">
        <v>489</v>
      </c>
      <c r="D174" s="148">
        <v>24</v>
      </c>
      <c r="E174" s="149" t="s">
        <v>5463</v>
      </c>
      <c r="F174" s="147"/>
      <c r="G174" s="147" t="s">
        <v>5464</v>
      </c>
      <c r="H174" s="146">
        <v>164</v>
      </c>
      <c r="I174" s="146" t="s">
        <v>5404</v>
      </c>
    </row>
    <row r="175" spans="2:9">
      <c r="B175" s="146" t="s">
        <v>10</v>
      </c>
      <c r="C175" s="147" t="s">
        <v>489</v>
      </c>
      <c r="D175" s="148">
        <v>25</v>
      </c>
      <c r="E175" s="149" t="s">
        <v>5465</v>
      </c>
      <c r="F175" s="147"/>
      <c r="G175" s="147" t="s">
        <v>5446</v>
      </c>
      <c r="H175" s="146">
        <v>140</v>
      </c>
      <c r="I175" s="146" t="s">
        <v>5404</v>
      </c>
    </row>
    <row r="176" spans="2:9">
      <c r="B176" s="146" t="s">
        <v>10</v>
      </c>
      <c r="C176" s="147" t="s">
        <v>489</v>
      </c>
      <c r="D176" s="148">
        <v>30</v>
      </c>
      <c r="E176" s="149" t="s">
        <v>5466</v>
      </c>
      <c r="F176" s="147"/>
      <c r="G176" s="147" t="s">
        <v>5448</v>
      </c>
      <c r="H176" s="146">
        <v>138</v>
      </c>
      <c r="I176" s="146" t="s">
        <v>5404</v>
      </c>
    </row>
    <row r="177" spans="2:9">
      <c r="B177" s="146" t="s">
        <v>10</v>
      </c>
      <c r="C177" s="147" t="s">
        <v>489</v>
      </c>
      <c r="D177" s="148">
        <v>35</v>
      </c>
      <c r="E177" s="149" t="s">
        <v>5467</v>
      </c>
      <c r="F177" s="147"/>
      <c r="G177" s="147" t="s">
        <v>5450</v>
      </c>
      <c r="H177" s="146">
        <v>215</v>
      </c>
      <c r="I177" s="146" t="s">
        <v>5404</v>
      </c>
    </row>
    <row r="178" spans="2:9">
      <c r="B178" s="146" t="s">
        <v>10</v>
      </c>
      <c r="C178" s="147" t="s">
        <v>489</v>
      </c>
      <c r="D178" s="148">
        <v>37</v>
      </c>
      <c r="E178" s="149" t="s">
        <v>5468</v>
      </c>
      <c r="F178" s="147"/>
      <c r="G178" s="147" t="s">
        <v>5452</v>
      </c>
      <c r="H178" s="146">
        <v>269</v>
      </c>
      <c r="I178" s="146" t="s">
        <v>5404</v>
      </c>
    </row>
    <row r="179" spans="2:9">
      <c r="B179" s="146" t="s">
        <v>10</v>
      </c>
      <c r="C179" s="147" t="s">
        <v>489</v>
      </c>
      <c r="D179" s="148">
        <v>45</v>
      </c>
      <c r="E179" s="149" t="s">
        <v>5469</v>
      </c>
      <c r="F179" s="147"/>
      <c r="G179" s="147" t="s">
        <v>5470</v>
      </c>
      <c r="H179" s="146">
        <v>189</v>
      </c>
      <c r="I179" s="146" t="s">
        <v>5404</v>
      </c>
    </row>
    <row r="180" spans="2:9">
      <c r="B180" s="146" t="s">
        <v>10</v>
      </c>
      <c r="C180" s="147" t="s">
        <v>3381</v>
      </c>
      <c r="D180" s="148">
        <v>2</v>
      </c>
      <c r="E180" s="149" t="s">
        <v>5471</v>
      </c>
      <c r="F180" s="147"/>
      <c r="G180" s="147" t="s">
        <v>5472</v>
      </c>
      <c r="H180" s="146">
        <v>143</v>
      </c>
      <c r="I180" s="146" t="s">
        <v>5404</v>
      </c>
    </row>
    <row r="181" spans="2:9">
      <c r="B181" s="146" t="s">
        <v>10</v>
      </c>
      <c r="C181" s="147" t="s">
        <v>3381</v>
      </c>
      <c r="D181" s="148">
        <v>9</v>
      </c>
      <c r="E181" s="149" t="s">
        <v>5473</v>
      </c>
      <c r="F181" s="147"/>
      <c r="G181" s="147" t="s">
        <v>5474</v>
      </c>
      <c r="H181" s="146">
        <v>152</v>
      </c>
      <c r="I181" s="146" t="s">
        <v>5404</v>
      </c>
    </row>
    <row r="182" spans="2:9">
      <c r="B182" s="146" t="s">
        <v>10</v>
      </c>
      <c r="C182" s="147" t="s">
        <v>3381</v>
      </c>
      <c r="D182" s="148">
        <v>18</v>
      </c>
      <c r="E182" s="149" t="s">
        <v>5475</v>
      </c>
      <c r="F182" s="147"/>
      <c r="G182" s="147" t="s">
        <v>5476</v>
      </c>
      <c r="H182" s="146">
        <v>239</v>
      </c>
      <c r="I182" s="146" t="s">
        <v>5404</v>
      </c>
    </row>
    <row r="183" spans="2:9">
      <c r="B183" s="146" t="s">
        <v>10</v>
      </c>
      <c r="C183" s="147" t="s">
        <v>494</v>
      </c>
      <c r="D183" s="148">
        <v>5</v>
      </c>
      <c r="E183" s="149" t="s">
        <v>5437</v>
      </c>
      <c r="F183" s="147"/>
      <c r="G183" s="147" t="s">
        <v>5438</v>
      </c>
      <c r="H183" s="146">
        <v>176</v>
      </c>
      <c r="I183" s="146" t="s">
        <v>5404</v>
      </c>
    </row>
    <row r="184" spans="2:9">
      <c r="B184" s="146" t="s">
        <v>10</v>
      </c>
      <c r="C184" s="147" t="s">
        <v>494</v>
      </c>
      <c r="D184" s="148">
        <v>10</v>
      </c>
      <c r="E184" s="149" t="s">
        <v>5439</v>
      </c>
      <c r="F184" s="147"/>
      <c r="G184" s="147" t="s">
        <v>5440</v>
      </c>
      <c r="H184" s="146">
        <v>148</v>
      </c>
      <c r="I184" s="146" t="s">
        <v>5404</v>
      </c>
    </row>
    <row r="185" spans="2:9">
      <c r="B185" s="146" t="s">
        <v>10</v>
      </c>
      <c r="C185" s="147" t="s">
        <v>494</v>
      </c>
      <c r="D185" s="148">
        <v>15</v>
      </c>
      <c r="E185" s="149" t="s">
        <v>5441</v>
      </c>
      <c r="F185" s="147"/>
      <c r="G185" s="147" t="s">
        <v>5442</v>
      </c>
      <c r="H185" s="146">
        <v>132</v>
      </c>
      <c r="I185" s="146" t="s">
        <v>5404</v>
      </c>
    </row>
    <row r="186" spans="2:9">
      <c r="B186" s="146" t="s">
        <v>10</v>
      </c>
      <c r="C186" s="147" t="s">
        <v>494</v>
      </c>
      <c r="D186" s="148">
        <v>18</v>
      </c>
      <c r="E186" s="149" t="s">
        <v>5443</v>
      </c>
      <c r="F186" s="147"/>
      <c r="G186" s="147" t="s">
        <v>5444</v>
      </c>
      <c r="H186" s="146">
        <v>128</v>
      </c>
      <c r="I186" s="146" t="s">
        <v>5404</v>
      </c>
    </row>
    <row r="187" spans="2:9">
      <c r="B187" s="146" t="s">
        <v>10</v>
      </c>
      <c r="C187" s="147" t="s">
        <v>494</v>
      </c>
      <c r="D187" s="148">
        <v>23</v>
      </c>
      <c r="E187" s="149" t="s">
        <v>5445</v>
      </c>
      <c r="F187" s="147"/>
      <c r="G187" s="147" t="s">
        <v>5446</v>
      </c>
      <c r="H187" s="146">
        <v>140</v>
      </c>
      <c r="I187" s="146" t="s">
        <v>5404</v>
      </c>
    </row>
    <row r="188" spans="2:9">
      <c r="B188" s="146" t="s">
        <v>10</v>
      </c>
      <c r="C188" s="147" t="s">
        <v>494</v>
      </c>
      <c r="D188" s="148">
        <v>28</v>
      </c>
      <c r="E188" s="149" t="s">
        <v>5447</v>
      </c>
      <c r="F188" s="147"/>
      <c r="G188" s="147" t="s">
        <v>5448</v>
      </c>
      <c r="H188" s="146">
        <v>138</v>
      </c>
      <c r="I188" s="146" t="s">
        <v>5404</v>
      </c>
    </row>
    <row r="189" spans="2:9">
      <c r="B189" s="146" t="s">
        <v>10</v>
      </c>
      <c r="C189" s="147" t="s">
        <v>494</v>
      </c>
      <c r="D189" s="148">
        <v>33</v>
      </c>
      <c r="E189" s="149" t="s">
        <v>5449</v>
      </c>
      <c r="F189" s="147"/>
      <c r="G189" s="147" t="s">
        <v>5450</v>
      </c>
      <c r="H189" s="146">
        <v>215</v>
      </c>
      <c r="I189" s="146" t="s">
        <v>5404</v>
      </c>
    </row>
    <row r="190" spans="2:9">
      <c r="B190" s="146" t="s">
        <v>10</v>
      </c>
      <c r="C190" s="147" t="s">
        <v>494</v>
      </c>
      <c r="D190" s="148">
        <v>35</v>
      </c>
      <c r="E190" s="149" t="s">
        <v>5451</v>
      </c>
      <c r="F190" s="147"/>
      <c r="G190" s="147" t="s">
        <v>5452</v>
      </c>
      <c r="H190" s="146">
        <v>269</v>
      </c>
      <c r="I190" s="146" t="s">
        <v>5404</v>
      </c>
    </row>
    <row r="191" spans="2:9">
      <c r="B191" s="146" t="s">
        <v>10</v>
      </c>
      <c r="C191" s="147" t="s">
        <v>494</v>
      </c>
      <c r="D191" s="148">
        <v>36</v>
      </c>
      <c r="E191" s="149" t="s">
        <v>5453</v>
      </c>
      <c r="F191" s="147"/>
      <c r="G191" s="147" t="s">
        <v>5454</v>
      </c>
      <c r="H191" s="146">
        <v>946</v>
      </c>
      <c r="I191" s="146" t="s">
        <v>5404</v>
      </c>
    </row>
    <row r="192" spans="2:9">
      <c r="B192" s="146" t="s">
        <v>10</v>
      </c>
      <c r="C192" s="147" t="s">
        <v>494</v>
      </c>
      <c r="D192" s="148">
        <v>37</v>
      </c>
      <c r="E192" s="149" t="s">
        <v>5455</v>
      </c>
      <c r="F192" s="147"/>
      <c r="G192" s="147" t="s">
        <v>5456</v>
      </c>
      <c r="H192" s="146">
        <v>1009</v>
      </c>
      <c r="I192" s="146" t="s">
        <v>5404</v>
      </c>
    </row>
    <row r="193" spans="2:9">
      <c r="B193" s="146" t="s">
        <v>10</v>
      </c>
      <c r="C193" s="147" t="s">
        <v>494</v>
      </c>
      <c r="D193" s="148">
        <v>38</v>
      </c>
      <c r="E193" s="149" t="s">
        <v>5455</v>
      </c>
      <c r="F193" s="147"/>
      <c r="G193" s="147" t="s">
        <v>5456</v>
      </c>
      <c r="H193" s="146">
        <v>1009</v>
      </c>
      <c r="I193" s="146" t="s">
        <v>5404</v>
      </c>
    </row>
    <row r="194" spans="2:9">
      <c r="B194" s="146" t="s">
        <v>10</v>
      </c>
      <c r="C194" s="147" t="s">
        <v>6792</v>
      </c>
      <c r="D194" s="148">
        <v>8</v>
      </c>
      <c r="E194" s="149" t="s">
        <v>5477</v>
      </c>
      <c r="F194" s="147"/>
      <c r="G194" s="147" t="s">
        <v>5474</v>
      </c>
      <c r="H194" s="146">
        <v>152</v>
      </c>
      <c r="I194" s="146" t="s">
        <v>5404</v>
      </c>
    </row>
    <row r="195" spans="2:9">
      <c r="B195" s="146" t="s">
        <v>10</v>
      </c>
      <c r="C195" s="147" t="s">
        <v>500</v>
      </c>
      <c r="D195" s="148">
        <v>5</v>
      </c>
      <c r="E195" s="149" t="s">
        <v>5437</v>
      </c>
      <c r="F195" s="147"/>
      <c r="G195" s="147" t="s">
        <v>5438</v>
      </c>
      <c r="H195" s="146">
        <v>176</v>
      </c>
      <c r="I195" s="146" t="s">
        <v>5404</v>
      </c>
    </row>
    <row r="196" spans="2:9">
      <c r="B196" s="146" t="s">
        <v>10</v>
      </c>
      <c r="C196" s="147" t="s">
        <v>500</v>
      </c>
      <c r="D196" s="148">
        <v>10</v>
      </c>
      <c r="E196" s="149" t="s">
        <v>5439</v>
      </c>
      <c r="F196" s="147"/>
      <c r="G196" s="147" t="s">
        <v>5440</v>
      </c>
      <c r="H196" s="146">
        <v>148</v>
      </c>
      <c r="I196" s="146" t="s">
        <v>5404</v>
      </c>
    </row>
    <row r="197" spans="2:9">
      <c r="B197" s="146" t="s">
        <v>10</v>
      </c>
      <c r="C197" s="147" t="s">
        <v>500</v>
      </c>
      <c r="D197" s="148">
        <v>15</v>
      </c>
      <c r="E197" s="149" t="s">
        <v>5441</v>
      </c>
      <c r="F197" s="147"/>
      <c r="G197" s="147" t="s">
        <v>5442</v>
      </c>
      <c r="H197" s="146">
        <v>132</v>
      </c>
      <c r="I197" s="146" t="s">
        <v>5404</v>
      </c>
    </row>
    <row r="198" spans="2:9">
      <c r="B198" s="146" t="s">
        <v>10</v>
      </c>
      <c r="C198" s="147" t="s">
        <v>500</v>
      </c>
      <c r="D198" s="148">
        <v>18</v>
      </c>
      <c r="E198" s="149" t="s">
        <v>5443</v>
      </c>
      <c r="F198" s="147"/>
      <c r="G198" s="147" t="s">
        <v>5444</v>
      </c>
      <c r="H198" s="146">
        <v>128</v>
      </c>
      <c r="I198" s="146" t="s">
        <v>5404</v>
      </c>
    </row>
    <row r="199" spans="2:9">
      <c r="B199" s="146" t="s">
        <v>10</v>
      </c>
      <c r="C199" s="147" t="s">
        <v>500</v>
      </c>
      <c r="D199" s="148">
        <v>23</v>
      </c>
      <c r="E199" s="149" t="s">
        <v>5445</v>
      </c>
      <c r="F199" s="147"/>
      <c r="G199" s="147" t="s">
        <v>5446</v>
      </c>
      <c r="H199" s="146">
        <v>140</v>
      </c>
      <c r="I199" s="146" t="s">
        <v>5404</v>
      </c>
    </row>
    <row r="200" spans="2:9">
      <c r="B200" s="146" t="s">
        <v>10</v>
      </c>
      <c r="C200" s="147" t="s">
        <v>500</v>
      </c>
      <c r="D200" s="148">
        <v>28</v>
      </c>
      <c r="E200" s="149" t="s">
        <v>5447</v>
      </c>
      <c r="F200" s="147"/>
      <c r="G200" s="147" t="s">
        <v>5448</v>
      </c>
      <c r="H200" s="146">
        <v>138</v>
      </c>
      <c r="I200" s="146" t="s">
        <v>5404</v>
      </c>
    </row>
    <row r="201" spans="2:9">
      <c r="B201" s="146" t="s">
        <v>10</v>
      </c>
      <c r="C201" s="147" t="s">
        <v>500</v>
      </c>
      <c r="D201" s="148">
        <v>33</v>
      </c>
      <c r="E201" s="149" t="s">
        <v>5449</v>
      </c>
      <c r="F201" s="147"/>
      <c r="G201" s="147" t="s">
        <v>5450</v>
      </c>
      <c r="H201" s="146">
        <v>215</v>
      </c>
      <c r="I201" s="146" t="s">
        <v>5404</v>
      </c>
    </row>
    <row r="202" spans="2:9">
      <c r="B202" s="146" t="s">
        <v>10</v>
      </c>
      <c r="C202" s="147" t="s">
        <v>500</v>
      </c>
      <c r="D202" s="148">
        <v>35</v>
      </c>
      <c r="E202" s="149" t="s">
        <v>5451</v>
      </c>
      <c r="F202" s="147"/>
      <c r="G202" s="147" t="s">
        <v>5452</v>
      </c>
      <c r="H202" s="146">
        <v>269</v>
      </c>
      <c r="I202" s="146" t="s">
        <v>5404</v>
      </c>
    </row>
    <row r="203" spans="2:9">
      <c r="B203" s="146" t="s">
        <v>10</v>
      </c>
      <c r="C203" s="147" t="s">
        <v>500</v>
      </c>
      <c r="D203" s="148">
        <v>36</v>
      </c>
      <c r="E203" s="149" t="s">
        <v>5453</v>
      </c>
      <c r="F203" s="147"/>
      <c r="G203" s="147" t="s">
        <v>5454</v>
      </c>
      <c r="H203" s="146">
        <v>946</v>
      </c>
      <c r="I203" s="146" t="s">
        <v>5404</v>
      </c>
    </row>
    <row r="204" spans="2:9">
      <c r="B204" s="146" t="s">
        <v>10</v>
      </c>
      <c r="C204" s="147" t="s">
        <v>500</v>
      </c>
      <c r="D204" s="148">
        <v>37</v>
      </c>
      <c r="E204" s="149" t="s">
        <v>5455</v>
      </c>
      <c r="F204" s="147"/>
      <c r="G204" s="147" t="s">
        <v>5456</v>
      </c>
      <c r="H204" s="146">
        <v>1009</v>
      </c>
      <c r="I204" s="146" t="s">
        <v>5404</v>
      </c>
    </row>
    <row r="205" spans="2:9">
      <c r="B205" s="146" t="s">
        <v>10</v>
      </c>
      <c r="C205" s="147" t="s">
        <v>500</v>
      </c>
      <c r="D205" s="148">
        <v>38</v>
      </c>
      <c r="E205" s="149" t="s">
        <v>5455</v>
      </c>
      <c r="F205" s="147"/>
      <c r="G205" s="147" t="s">
        <v>5456</v>
      </c>
      <c r="H205" s="146">
        <v>1009</v>
      </c>
      <c r="I205" s="146" t="s">
        <v>5404</v>
      </c>
    </row>
    <row r="206" spans="2:9">
      <c r="B206" s="146" t="s">
        <v>10</v>
      </c>
      <c r="C206" s="147" t="s">
        <v>3387</v>
      </c>
      <c r="D206" s="148">
        <v>8</v>
      </c>
      <c r="E206" s="149" t="s">
        <v>5477</v>
      </c>
      <c r="F206" s="147"/>
      <c r="G206" s="147" t="s">
        <v>5474</v>
      </c>
      <c r="H206" s="146">
        <v>152</v>
      </c>
      <c r="I206" s="146" t="s">
        <v>5404</v>
      </c>
    </row>
    <row r="207" spans="2:9">
      <c r="B207" s="146" t="s">
        <v>10</v>
      </c>
      <c r="C207" s="147" t="s">
        <v>3396</v>
      </c>
      <c r="D207" s="148">
        <v>8</v>
      </c>
      <c r="E207" s="149" t="s">
        <v>5478</v>
      </c>
      <c r="F207" s="147"/>
      <c r="G207" s="147" t="s">
        <v>5474</v>
      </c>
      <c r="H207" s="146">
        <v>152</v>
      </c>
      <c r="I207" s="146" t="s">
        <v>5404</v>
      </c>
    </row>
    <row r="208" spans="2:9">
      <c r="B208" s="146" t="s">
        <v>10</v>
      </c>
      <c r="C208" s="147" t="s">
        <v>3403</v>
      </c>
      <c r="D208" s="148">
        <v>8</v>
      </c>
      <c r="E208" s="149" t="s">
        <v>5478</v>
      </c>
      <c r="F208" s="147"/>
      <c r="G208" s="147" t="s">
        <v>5474</v>
      </c>
      <c r="H208" s="146">
        <v>152</v>
      </c>
      <c r="I208" s="146" t="s">
        <v>5404</v>
      </c>
    </row>
    <row r="209" spans="2:9">
      <c r="B209" s="146" t="s">
        <v>11</v>
      </c>
      <c r="C209" s="147" t="s">
        <v>625</v>
      </c>
      <c r="D209" s="148">
        <v>1</v>
      </c>
      <c r="E209" s="149" t="s">
        <v>6757</v>
      </c>
      <c r="F209" s="147"/>
      <c r="G209" s="147" t="s">
        <v>6758</v>
      </c>
      <c r="H209" s="146">
        <v>173</v>
      </c>
      <c r="I209" s="146" t="s">
        <v>5404</v>
      </c>
    </row>
    <row r="210" spans="2:9">
      <c r="B210" s="146" t="s">
        <v>11</v>
      </c>
      <c r="C210" s="147" t="s">
        <v>630</v>
      </c>
      <c r="D210" s="148">
        <v>1</v>
      </c>
      <c r="E210" s="149" t="s">
        <v>6757</v>
      </c>
      <c r="F210" s="147"/>
      <c r="G210" s="147" t="s">
        <v>6758</v>
      </c>
      <c r="H210" s="146">
        <v>173</v>
      </c>
      <c r="I210" s="146" t="s">
        <v>5404</v>
      </c>
    </row>
    <row r="211" spans="2:9">
      <c r="B211" s="146" t="s">
        <v>11</v>
      </c>
      <c r="C211" s="147" t="s">
        <v>630</v>
      </c>
      <c r="D211" s="148">
        <v>4</v>
      </c>
      <c r="E211" s="149" t="s">
        <v>6757</v>
      </c>
      <c r="F211" s="147"/>
      <c r="G211" s="147" t="s">
        <v>6758</v>
      </c>
      <c r="H211" s="146">
        <v>173</v>
      </c>
      <c r="I211" s="146" t="s">
        <v>5404</v>
      </c>
    </row>
    <row r="212" spans="2:9">
      <c r="B212" s="146" t="s">
        <v>11</v>
      </c>
      <c r="C212" s="147" t="s">
        <v>7035</v>
      </c>
      <c r="D212" s="148">
        <v>5</v>
      </c>
      <c r="E212" s="149" t="s">
        <v>7710</v>
      </c>
      <c r="F212" s="147"/>
      <c r="G212" s="147" t="s">
        <v>5479</v>
      </c>
      <c r="H212" s="146">
        <v>147</v>
      </c>
      <c r="I212" s="146" t="s">
        <v>5404</v>
      </c>
    </row>
    <row r="213" spans="2:9">
      <c r="B213" s="146" t="s">
        <v>11</v>
      </c>
      <c r="C213" s="147" t="s">
        <v>7035</v>
      </c>
      <c r="D213" s="148">
        <v>7</v>
      </c>
      <c r="E213" s="149" t="s">
        <v>7711</v>
      </c>
      <c r="F213" s="147"/>
      <c r="G213" s="147" t="s">
        <v>5479</v>
      </c>
      <c r="H213" s="146">
        <v>147</v>
      </c>
      <c r="I213" s="146" t="s">
        <v>5404</v>
      </c>
    </row>
    <row r="214" spans="2:9">
      <c r="B214" s="146" t="s">
        <v>11</v>
      </c>
      <c r="C214" s="147" t="s">
        <v>7035</v>
      </c>
      <c r="D214" s="148">
        <v>8</v>
      </c>
      <c r="E214" s="149" t="s">
        <v>7712</v>
      </c>
      <c r="F214" s="147"/>
      <c r="G214" s="147" t="s">
        <v>5479</v>
      </c>
      <c r="H214" s="146">
        <v>147</v>
      </c>
      <c r="I214" s="146" t="s">
        <v>5404</v>
      </c>
    </row>
    <row r="215" spans="2:9">
      <c r="B215" s="146" t="s">
        <v>11</v>
      </c>
      <c r="C215" s="147" t="s">
        <v>635</v>
      </c>
      <c r="D215" s="148">
        <v>1</v>
      </c>
      <c r="E215" s="149" t="s">
        <v>6757</v>
      </c>
      <c r="F215" s="147"/>
      <c r="G215" s="147" t="s">
        <v>6758</v>
      </c>
      <c r="H215" s="146">
        <v>173</v>
      </c>
      <c r="I215" s="146" t="s">
        <v>5404</v>
      </c>
    </row>
    <row r="216" spans="2:9">
      <c r="B216" s="146" t="s">
        <v>11</v>
      </c>
      <c r="C216" s="147" t="s">
        <v>635</v>
      </c>
      <c r="D216" s="148">
        <v>3</v>
      </c>
      <c r="E216" s="149" t="s">
        <v>6757</v>
      </c>
      <c r="F216" s="147"/>
      <c r="G216" s="147" t="s">
        <v>6758</v>
      </c>
      <c r="H216" s="146">
        <v>173</v>
      </c>
      <c r="I216" s="146" t="s">
        <v>5404</v>
      </c>
    </row>
    <row r="217" spans="2:9">
      <c r="B217" s="146" t="s">
        <v>11</v>
      </c>
      <c r="C217" s="147" t="s">
        <v>7041</v>
      </c>
      <c r="D217" s="148">
        <v>5</v>
      </c>
      <c r="E217" s="149" t="s">
        <v>7710</v>
      </c>
      <c r="F217" s="147"/>
      <c r="G217" s="147" t="s">
        <v>5479</v>
      </c>
      <c r="H217" s="146">
        <v>147</v>
      </c>
      <c r="I217" s="146" t="s">
        <v>5404</v>
      </c>
    </row>
    <row r="218" spans="2:9">
      <c r="B218" s="146" t="s">
        <v>11</v>
      </c>
      <c r="C218" s="147" t="s">
        <v>7041</v>
      </c>
      <c r="D218" s="148">
        <v>7</v>
      </c>
      <c r="E218" s="149" t="s">
        <v>7711</v>
      </c>
      <c r="F218" s="147"/>
      <c r="G218" s="147" t="s">
        <v>5479</v>
      </c>
      <c r="H218" s="146">
        <v>147</v>
      </c>
      <c r="I218" s="146" t="s">
        <v>5404</v>
      </c>
    </row>
    <row r="219" spans="2:9">
      <c r="B219" s="146" t="s">
        <v>11</v>
      </c>
      <c r="C219" s="147" t="s">
        <v>7041</v>
      </c>
      <c r="D219" s="148">
        <v>8</v>
      </c>
      <c r="E219" s="149" t="s">
        <v>7712</v>
      </c>
      <c r="F219" s="147"/>
      <c r="G219" s="147" t="s">
        <v>5479</v>
      </c>
      <c r="H219" s="146">
        <v>147</v>
      </c>
      <c r="I219" s="146" t="s">
        <v>5404</v>
      </c>
    </row>
    <row r="220" spans="2:9">
      <c r="B220" s="146" t="s">
        <v>11</v>
      </c>
      <c r="C220" s="147" t="s">
        <v>638</v>
      </c>
      <c r="D220" s="148">
        <v>1</v>
      </c>
      <c r="E220" s="149" t="s">
        <v>6757</v>
      </c>
      <c r="F220" s="147"/>
      <c r="G220" s="147" t="s">
        <v>6758</v>
      </c>
      <c r="H220" s="146">
        <v>173</v>
      </c>
      <c r="I220" s="146" t="s">
        <v>5404</v>
      </c>
    </row>
    <row r="221" spans="2:9">
      <c r="B221" s="146" t="s">
        <v>11</v>
      </c>
      <c r="C221" s="147" t="s">
        <v>638</v>
      </c>
      <c r="D221" s="148">
        <v>4</v>
      </c>
      <c r="E221" s="149" t="s">
        <v>6757</v>
      </c>
      <c r="F221" s="147"/>
      <c r="G221" s="147" t="s">
        <v>6758</v>
      </c>
      <c r="H221" s="146">
        <v>173</v>
      </c>
      <c r="I221" s="146" t="s">
        <v>5404</v>
      </c>
    </row>
    <row r="222" spans="2:9">
      <c r="B222" s="146" t="s">
        <v>11</v>
      </c>
      <c r="C222" s="147" t="s">
        <v>645</v>
      </c>
      <c r="D222" s="148">
        <v>1</v>
      </c>
      <c r="E222" s="149" t="s">
        <v>6757</v>
      </c>
      <c r="F222" s="147"/>
      <c r="G222" s="147" t="s">
        <v>6758</v>
      </c>
      <c r="H222" s="146">
        <v>173</v>
      </c>
      <c r="I222" s="146" t="s">
        <v>5404</v>
      </c>
    </row>
    <row r="223" spans="2:9">
      <c r="B223" s="146" t="s">
        <v>11</v>
      </c>
      <c r="C223" s="147" t="s">
        <v>645</v>
      </c>
      <c r="D223" s="148">
        <v>4</v>
      </c>
      <c r="E223" s="149" t="s">
        <v>6757</v>
      </c>
      <c r="F223" s="147"/>
      <c r="G223" s="147" t="s">
        <v>6758</v>
      </c>
      <c r="H223" s="146">
        <v>173</v>
      </c>
      <c r="I223" s="146" t="s">
        <v>5404</v>
      </c>
    </row>
    <row r="224" spans="2:9">
      <c r="B224" s="146" t="s">
        <v>11</v>
      </c>
      <c r="C224" s="147" t="s">
        <v>647</v>
      </c>
      <c r="D224" s="148">
        <v>1</v>
      </c>
      <c r="E224" s="149" t="s">
        <v>6757</v>
      </c>
      <c r="F224" s="147"/>
      <c r="G224" s="147" t="s">
        <v>6758</v>
      </c>
      <c r="H224" s="146">
        <v>173</v>
      </c>
      <c r="I224" s="146" t="s">
        <v>5404</v>
      </c>
    </row>
    <row r="225" spans="2:9">
      <c r="B225" s="146" t="s">
        <v>11</v>
      </c>
      <c r="C225" s="147" t="s">
        <v>647</v>
      </c>
      <c r="D225" s="148">
        <v>4</v>
      </c>
      <c r="E225" s="149" t="s">
        <v>6757</v>
      </c>
      <c r="F225" s="147"/>
      <c r="G225" s="147" t="s">
        <v>6758</v>
      </c>
      <c r="H225" s="146">
        <v>173</v>
      </c>
      <c r="I225" s="146" t="s">
        <v>5404</v>
      </c>
    </row>
    <row r="226" spans="2:9">
      <c r="B226" s="146" t="s">
        <v>11</v>
      </c>
      <c r="C226" s="147" t="s">
        <v>649</v>
      </c>
      <c r="D226" s="148">
        <v>1</v>
      </c>
      <c r="E226" s="149" t="s">
        <v>6757</v>
      </c>
      <c r="F226" s="147"/>
      <c r="G226" s="147" t="s">
        <v>6758</v>
      </c>
      <c r="H226" s="146">
        <v>173</v>
      </c>
      <c r="I226" s="146" t="s">
        <v>5404</v>
      </c>
    </row>
    <row r="227" spans="2:9">
      <c r="B227" s="146" t="s">
        <v>11</v>
      </c>
      <c r="C227" s="147" t="s">
        <v>649</v>
      </c>
      <c r="D227" s="148">
        <v>4</v>
      </c>
      <c r="E227" s="149" t="s">
        <v>6757</v>
      </c>
      <c r="F227" s="147"/>
      <c r="G227" s="147" t="s">
        <v>6758</v>
      </c>
      <c r="H227" s="146">
        <v>173</v>
      </c>
      <c r="I227" s="146" t="s">
        <v>5404</v>
      </c>
    </row>
    <row r="228" spans="2:9">
      <c r="B228" s="146" t="s">
        <v>11</v>
      </c>
      <c r="C228" s="147" t="s">
        <v>653</v>
      </c>
      <c r="D228" s="148">
        <v>1</v>
      </c>
      <c r="E228" s="149" t="s">
        <v>6757</v>
      </c>
      <c r="F228" s="147"/>
      <c r="G228" s="147" t="s">
        <v>6758</v>
      </c>
      <c r="H228" s="146">
        <v>173</v>
      </c>
      <c r="I228" s="146" t="s">
        <v>5404</v>
      </c>
    </row>
    <row r="229" spans="2:9">
      <c r="B229" s="146" t="s">
        <v>11</v>
      </c>
      <c r="C229" s="147" t="s">
        <v>653</v>
      </c>
      <c r="D229" s="148">
        <v>4</v>
      </c>
      <c r="E229" s="149" t="s">
        <v>6757</v>
      </c>
      <c r="F229" s="147"/>
      <c r="G229" s="147" t="s">
        <v>6758</v>
      </c>
      <c r="H229" s="146">
        <v>173</v>
      </c>
      <c r="I229" s="146" t="s">
        <v>5404</v>
      </c>
    </row>
    <row r="230" spans="2:9">
      <c r="B230" s="146" t="s">
        <v>11</v>
      </c>
      <c r="C230" s="147" t="s">
        <v>3492</v>
      </c>
      <c r="D230" s="148">
        <v>8</v>
      </c>
      <c r="E230" s="149" t="s">
        <v>6759</v>
      </c>
      <c r="F230" s="147"/>
      <c r="G230" s="147" t="s">
        <v>5479</v>
      </c>
      <c r="H230" s="146">
        <v>147</v>
      </c>
      <c r="I230" s="146" t="s">
        <v>5404</v>
      </c>
    </row>
    <row r="231" spans="2:9">
      <c r="B231" s="146" t="s">
        <v>11</v>
      </c>
      <c r="C231" s="147" t="s">
        <v>3492</v>
      </c>
      <c r="D231" s="148">
        <v>10</v>
      </c>
      <c r="E231" s="149" t="s">
        <v>6760</v>
      </c>
      <c r="F231" s="147"/>
      <c r="G231" s="147" t="s">
        <v>5479</v>
      </c>
      <c r="H231" s="146">
        <v>147</v>
      </c>
      <c r="I231" s="146" t="s">
        <v>5404</v>
      </c>
    </row>
    <row r="232" spans="2:9">
      <c r="B232" s="146" t="s">
        <v>11</v>
      </c>
      <c r="C232" s="147" t="s">
        <v>3492</v>
      </c>
      <c r="D232" s="148">
        <v>11</v>
      </c>
      <c r="E232" s="149" t="s">
        <v>6761</v>
      </c>
      <c r="F232" s="147"/>
      <c r="G232" s="147" t="s">
        <v>5479</v>
      </c>
      <c r="H232" s="146">
        <v>147</v>
      </c>
      <c r="I232" s="146" t="s">
        <v>5404</v>
      </c>
    </row>
    <row r="233" spans="2:9">
      <c r="B233" s="146" t="s">
        <v>11</v>
      </c>
      <c r="C233" s="147" t="s">
        <v>655</v>
      </c>
      <c r="D233" s="148">
        <v>1</v>
      </c>
      <c r="E233" s="149" t="s">
        <v>6757</v>
      </c>
      <c r="F233" s="147"/>
      <c r="G233" s="147" t="s">
        <v>6758</v>
      </c>
      <c r="H233" s="146">
        <v>173</v>
      </c>
      <c r="I233" s="146" t="s">
        <v>5404</v>
      </c>
    </row>
    <row r="234" spans="2:9">
      <c r="B234" s="146" t="s">
        <v>11</v>
      </c>
      <c r="C234" s="147" t="s">
        <v>655</v>
      </c>
      <c r="D234" s="148">
        <v>4</v>
      </c>
      <c r="E234" s="149" t="s">
        <v>6757</v>
      </c>
      <c r="F234" s="147"/>
      <c r="G234" s="147" t="s">
        <v>6758</v>
      </c>
      <c r="H234" s="146">
        <v>173</v>
      </c>
      <c r="I234" s="146" t="s">
        <v>5404</v>
      </c>
    </row>
    <row r="235" spans="2:9">
      <c r="B235" s="146" t="s">
        <v>11</v>
      </c>
      <c r="C235" s="147" t="s">
        <v>661</v>
      </c>
      <c r="D235" s="148">
        <v>1</v>
      </c>
      <c r="E235" s="149" t="s">
        <v>6757</v>
      </c>
      <c r="F235" s="147"/>
      <c r="G235" s="147" t="s">
        <v>6758</v>
      </c>
      <c r="H235" s="146">
        <v>173</v>
      </c>
      <c r="I235" s="146" t="s">
        <v>5404</v>
      </c>
    </row>
    <row r="236" spans="2:9">
      <c r="B236" s="146" t="s">
        <v>11</v>
      </c>
      <c r="C236" s="147" t="s">
        <v>661</v>
      </c>
      <c r="D236" s="148">
        <v>3</v>
      </c>
      <c r="E236" s="149" t="s">
        <v>6757</v>
      </c>
      <c r="F236" s="147"/>
      <c r="G236" s="147" t="s">
        <v>6758</v>
      </c>
      <c r="H236" s="146">
        <v>173</v>
      </c>
      <c r="I236" s="146" t="s">
        <v>5404</v>
      </c>
    </row>
    <row r="237" spans="2:9">
      <c r="B237" s="146" t="s">
        <v>11</v>
      </c>
      <c r="C237" s="147" t="s">
        <v>661</v>
      </c>
      <c r="D237" s="148">
        <v>9</v>
      </c>
      <c r="E237" s="149" t="s">
        <v>6760</v>
      </c>
      <c r="F237" s="147"/>
      <c r="G237" s="147" t="s">
        <v>5479</v>
      </c>
      <c r="H237" s="146">
        <v>147</v>
      </c>
      <c r="I237" s="146" t="s">
        <v>5404</v>
      </c>
    </row>
    <row r="238" spans="2:9">
      <c r="B238" s="146" t="s">
        <v>11</v>
      </c>
      <c r="C238" s="147" t="s">
        <v>661</v>
      </c>
      <c r="D238" s="148">
        <v>10</v>
      </c>
      <c r="E238" s="149" t="s">
        <v>6761</v>
      </c>
      <c r="F238" s="147"/>
      <c r="G238" s="147" t="s">
        <v>5479</v>
      </c>
      <c r="H238" s="146">
        <v>147</v>
      </c>
      <c r="I238" s="146" t="s">
        <v>5404</v>
      </c>
    </row>
    <row r="239" spans="2:9">
      <c r="B239" s="146" t="s">
        <v>11</v>
      </c>
      <c r="C239" s="147" t="s">
        <v>670</v>
      </c>
      <c r="D239" s="148">
        <v>1</v>
      </c>
      <c r="E239" s="149" t="s">
        <v>6757</v>
      </c>
      <c r="F239" s="147"/>
      <c r="G239" s="147" t="s">
        <v>6758</v>
      </c>
      <c r="H239" s="146">
        <v>173</v>
      </c>
      <c r="I239" s="146" t="s">
        <v>5404</v>
      </c>
    </row>
    <row r="240" spans="2:9">
      <c r="B240" s="146" t="s">
        <v>11</v>
      </c>
      <c r="C240" s="147" t="s">
        <v>670</v>
      </c>
      <c r="D240" s="148">
        <v>3</v>
      </c>
      <c r="E240" s="149" t="s">
        <v>6757</v>
      </c>
      <c r="F240" s="147"/>
      <c r="G240" s="147" t="s">
        <v>6758</v>
      </c>
      <c r="H240" s="146">
        <v>173</v>
      </c>
      <c r="I240" s="146" t="s">
        <v>5404</v>
      </c>
    </row>
    <row r="241" spans="2:9">
      <c r="B241" s="146" t="s">
        <v>11</v>
      </c>
      <c r="C241" s="147" t="s">
        <v>670</v>
      </c>
      <c r="D241" s="148">
        <v>10</v>
      </c>
      <c r="E241" s="149" t="s">
        <v>6760</v>
      </c>
      <c r="F241" s="147"/>
      <c r="G241" s="147" t="s">
        <v>5479</v>
      </c>
      <c r="H241" s="146">
        <v>147</v>
      </c>
      <c r="I241" s="146" t="s">
        <v>5404</v>
      </c>
    </row>
    <row r="242" spans="2:9">
      <c r="B242" s="146" t="s">
        <v>11</v>
      </c>
      <c r="C242" s="147" t="s">
        <v>670</v>
      </c>
      <c r="D242" s="148">
        <v>11</v>
      </c>
      <c r="E242" s="149" t="s">
        <v>6761</v>
      </c>
      <c r="F242" s="147"/>
      <c r="G242" s="147" t="s">
        <v>5479</v>
      </c>
      <c r="H242" s="146">
        <v>147</v>
      </c>
      <c r="I242" s="146" t="s">
        <v>5404</v>
      </c>
    </row>
    <row r="243" spans="2:9">
      <c r="B243" s="146" t="s">
        <v>11</v>
      </c>
      <c r="C243" s="147" t="s">
        <v>674</v>
      </c>
      <c r="D243" s="148">
        <v>1</v>
      </c>
      <c r="E243" s="149" t="s">
        <v>6757</v>
      </c>
      <c r="F243" s="147"/>
      <c r="G243" s="147" t="s">
        <v>6758</v>
      </c>
      <c r="H243" s="146">
        <v>173</v>
      </c>
      <c r="I243" s="146" t="s">
        <v>5404</v>
      </c>
    </row>
    <row r="244" spans="2:9">
      <c r="B244" s="146" t="s">
        <v>11</v>
      </c>
      <c r="C244" s="147" t="s">
        <v>674</v>
      </c>
      <c r="D244" s="148">
        <v>4</v>
      </c>
      <c r="E244" s="149" t="s">
        <v>6757</v>
      </c>
      <c r="F244" s="147"/>
      <c r="G244" s="147" t="s">
        <v>6758</v>
      </c>
      <c r="H244" s="146">
        <v>173</v>
      </c>
      <c r="I244" s="146" t="s">
        <v>5404</v>
      </c>
    </row>
    <row r="245" spans="2:9">
      <c r="B245" s="146" t="s">
        <v>11</v>
      </c>
      <c r="C245" s="147" t="s">
        <v>676</v>
      </c>
      <c r="D245" s="148">
        <v>1</v>
      </c>
      <c r="E245" s="149" t="s">
        <v>6757</v>
      </c>
      <c r="F245" s="147"/>
      <c r="G245" s="147" t="s">
        <v>6758</v>
      </c>
      <c r="H245" s="146">
        <v>173</v>
      </c>
      <c r="I245" s="146" t="s">
        <v>5404</v>
      </c>
    </row>
    <row r="246" spans="2:9">
      <c r="B246" s="146" t="s">
        <v>11</v>
      </c>
      <c r="C246" s="147" t="s">
        <v>676</v>
      </c>
      <c r="D246" s="148">
        <v>4</v>
      </c>
      <c r="E246" s="149" t="s">
        <v>6757</v>
      </c>
      <c r="F246" s="147"/>
      <c r="G246" s="147" t="s">
        <v>6758</v>
      </c>
      <c r="H246" s="146">
        <v>173</v>
      </c>
      <c r="I246" s="146" t="s">
        <v>5404</v>
      </c>
    </row>
    <row r="247" spans="2:9">
      <c r="B247" s="146" t="s">
        <v>11</v>
      </c>
      <c r="C247" s="147" t="s">
        <v>678</v>
      </c>
      <c r="D247" s="148">
        <v>1</v>
      </c>
      <c r="E247" s="149" t="s">
        <v>6757</v>
      </c>
      <c r="F247" s="147"/>
      <c r="G247" s="147" t="s">
        <v>6758</v>
      </c>
      <c r="H247" s="146">
        <v>173</v>
      </c>
      <c r="I247" s="146" t="s">
        <v>5404</v>
      </c>
    </row>
    <row r="248" spans="2:9">
      <c r="B248" s="146" t="s">
        <v>11</v>
      </c>
      <c r="C248" s="147" t="s">
        <v>678</v>
      </c>
      <c r="D248" s="148">
        <v>3</v>
      </c>
      <c r="E248" s="149" t="s">
        <v>6757</v>
      </c>
      <c r="F248" s="147"/>
      <c r="G248" s="147" t="s">
        <v>6758</v>
      </c>
      <c r="H248" s="146">
        <v>173</v>
      </c>
      <c r="I248" s="146" t="s">
        <v>5404</v>
      </c>
    </row>
    <row r="249" spans="2:9">
      <c r="B249" s="146" t="s">
        <v>11</v>
      </c>
      <c r="C249" s="147" t="s">
        <v>678</v>
      </c>
      <c r="D249" s="148">
        <v>9</v>
      </c>
      <c r="E249" s="149" t="s">
        <v>6760</v>
      </c>
      <c r="F249" s="147"/>
      <c r="G249" s="147" t="s">
        <v>5479</v>
      </c>
      <c r="H249" s="146">
        <v>147</v>
      </c>
      <c r="I249" s="146" t="s">
        <v>5404</v>
      </c>
    </row>
    <row r="250" spans="2:9">
      <c r="B250" s="146" t="s">
        <v>11</v>
      </c>
      <c r="C250" s="147" t="s">
        <v>678</v>
      </c>
      <c r="D250" s="148">
        <v>10</v>
      </c>
      <c r="E250" s="149" t="s">
        <v>6761</v>
      </c>
      <c r="F250" s="147"/>
      <c r="G250" s="147" t="s">
        <v>5479</v>
      </c>
      <c r="H250" s="146">
        <v>147</v>
      </c>
      <c r="I250" s="146" t="s">
        <v>5404</v>
      </c>
    </row>
    <row r="251" spans="2:9">
      <c r="B251" s="146" t="s">
        <v>11</v>
      </c>
      <c r="C251" s="147" t="s">
        <v>684</v>
      </c>
      <c r="D251" s="148">
        <v>1</v>
      </c>
      <c r="E251" s="149" t="s">
        <v>6757</v>
      </c>
      <c r="F251" s="147"/>
      <c r="G251" s="147" t="s">
        <v>6758</v>
      </c>
      <c r="H251" s="146">
        <v>173</v>
      </c>
      <c r="I251" s="146" t="s">
        <v>5404</v>
      </c>
    </row>
    <row r="252" spans="2:9">
      <c r="B252" s="146" t="s">
        <v>11</v>
      </c>
      <c r="C252" s="147" t="s">
        <v>684</v>
      </c>
      <c r="D252" s="148">
        <v>4</v>
      </c>
      <c r="E252" s="149" t="s">
        <v>6757</v>
      </c>
      <c r="F252" s="147"/>
      <c r="G252" s="147" t="s">
        <v>6758</v>
      </c>
      <c r="H252" s="146">
        <v>173</v>
      </c>
      <c r="I252" s="146" t="s">
        <v>5404</v>
      </c>
    </row>
    <row r="253" spans="2:9">
      <c r="B253" s="146" t="s">
        <v>11</v>
      </c>
      <c r="C253" s="147" t="s">
        <v>686</v>
      </c>
      <c r="D253" s="148">
        <v>1</v>
      </c>
      <c r="E253" s="149" t="s">
        <v>6757</v>
      </c>
      <c r="F253" s="147"/>
      <c r="G253" s="147" t="s">
        <v>6758</v>
      </c>
      <c r="H253" s="146">
        <v>173</v>
      </c>
      <c r="I253" s="146" t="s">
        <v>5404</v>
      </c>
    </row>
    <row r="254" spans="2:9">
      <c r="B254" s="146" t="s">
        <v>11</v>
      </c>
      <c r="C254" s="147" t="s">
        <v>686</v>
      </c>
      <c r="D254" s="148">
        <v>4</v>
      </c>
      <c r="E254" s="149" t="s">
        <v>6757</v>
      </c>
      <c r="F254" s="147"/>
      <c r="G254" s="147" t="s">
        <v>6758</v>
      </c>
      <c r="H254" s="146">
        <v>173</v>
      </c>
      <c r="I254" s="146" t="s">
        <v>5404</v>
      </c>
    </row>
    <row r="255" spans="2:9">
      <c r="B255" s="146" t="s">
        <v>11</v>
      </c>
      <c r="C255" s="147" t="s">
        <v>690</v>
      </c>
      <c r="D255" s="148">
        <v>1</v>
      </c>
      <c r="E255" s="149" t="s">
        <v>6757</v>
      </c>
      <c r="F255" s="147"/>
      <c r="G255" s="147" t="s">
        <v>6758</v>
      </c>
      <c r="H255" s="146">
        <v>173</v>
      </c>
      <c r="I255" s="146" t="s">
        <v>5404</v>
      </c>
    </row>
    <row r="256" spans="2:9">
      <c r="B256" s="146" t="s">
        <v>11</v>
      </c>
      <c r="C256" s="147" t="s">
        <v>7049</v>
      </c>
      <c r="D256" s="148">
        <v>1</v>
      </c>
      <c r="E256" s="149" t="s">
        <v>7713</v>
      </c>
      <c r="F256" s="147"/>
      <c r="G256" s="147" t="s">
        <v>7714</v>
      </c>
      <c r="H256" s="146">
        <v>169</v>
      </c>
      <c r="I256" s="146" t="s">
        <v>5404</v>
      </c>
    </row>
    <row r="257" spans="2:9">
      <c r="B257" s="146" t="s">
        <v>11</v>
      </c>
      <c r="C257" s="147" t="s">
        <v>7049</v>
      </c>
      <c r="D257" s="148">
        <v>3</v>
      </c>
      <c r="E257" s="149" t="s">
        <v>7715</v>
      </c>
      <c r="F257" s="147"/>
      <c r="G257" s="147" t="s">
        <v>7716</v>
      </c>
      <c r="H257" s="146">
        <v>187</v>
      </c>
      <c r="I257" s="146" t="s">
        <v>5404</v>
      </c>
    </row>
    <row r="258" spans="2:9">
      <c r="B258" s="146" t="s">
        <v>11</v>
      </c>
      <c r="C258" s="147" t="s">
        <v>7049</v>
      </c>
      <c r="D258" s="148">
        <v>4</v>
      </c>
      <c r="E258" s="149" t="s">
        <v>7717</v>
      </c>
      <c r="F258" s="147"/>
      <c r="G258" s="147" t="s">
        <v>7718</v>
      </c>
      <c r="H258" s="146">
        <v>238</v>
      </c>
      <c r="I258" s="146" t="s">
        <v>5404</v>
      </c>
    </row>
    <row r="259" spans="2:9">
      <c r="B259" s="146" t="s">
        <v>11</v>
      </c>
      <c r="C259" s="147" t="s">
        <v>7049</v>
      </c>
      <c r="D259" s="148">
        <v>6</v>
      </c>
      <c r="E259" s="149" t="s">
        <v>7719</v>
      </c>
      <c r="F259" s="147"/>
      <c r="G259" s="147" t="s">
        <v>7720</v>
      </c>
      <c r="H259" s="146">
        <v>257</v>
      </c>
      <c r="I259" s="146" t="s">
        <v>5404</v>
      </c>
    </row>
    <row r="260" spans="2:9">
      <c r="B260" s="146" t="s">
        <v>11</v>
      </c>
      <c r="C260" s="147" t="s">
        <v>7057</v>
      </c>
      <c r="D260" s="148">
        <v>5</v>
      </c>
      <c r="E260" s="149" t="s">
        <v>6759</v>
      </c>
      <c r="F260" s="147"/>
      <c r="G260" s="147" t="s">
        <v>5479</v>
      </c>
      <c r="H260" s="146">
        <v>147</v>
      </c>
      <c r="I260" s="146" t="s">
        <v>5404</v>
      </c>
    </row>
    <row r="261" spans="2:9">
      <c r="B261" s="146" t="s">
        <v>11</v>
      </c>
      <c r="C261" s="147" t="s">
        <v>7057</v>
      </c>
      <c r="D261" s="148">
        <v>7</v>
      </c>
      <c r="E261" s="149" t="s">
        <v>6760</v>
      </c>
      <c r="F261" s="147"/>
      <c r="G261" s="147" t="s">
        <v>5479</v>
      </c>
      <c r="H261" s="146">
        <v>147</v>
      </c>
      <c r="I261" s="146" t="s">
        <v>5404</v>
      </c>
    </row>
    <row r="262" spans="2:9">
      <c r="B262" s="146" t="s">
        <v>11</v>
      </c>
      <c r="C262" s="147" t="s">
        <v>7057</v>
      </c>
      <c r="D262" s="148">
        <v>8</v>
      </c>
      <c r="E262" s="149" t="s">
        <v>6761</v>
      </c>
      <c r="F262" s="147"/>
      <c r="G262" s="147" t="s">
        <v>5479</v>
      </c>
      <c r="H262" s="146">
        <v>147</v>
      </c>
      <c r="I262" s="146" t="s">
        <v>5404</v>
      </c>
    </row>
    <row r="263" spans="2:9">
      <c r="B263" s="146" t="s">
        <v>11</v>
      </c>
      <c r="C263" s="147" t="s">
        <v>702</v>
      </c>
      <c r="D263" s="148">
        <v>7</v>
      </c>
      <c r="E263" s="149" t="s">
        <v>6759</v>
      </c>
      <c r="F263" s="147"/>
      <c r="G263" s="147" t="s">
        <v>5479</v>
      </c>
      <c r="H263" s="146">
        <v>147</v>
      </c>
      <c r="I263" s="146" t="s">
        <v>5404</v>
      </c>
    </row>
    <row r="264" spans="2:9">
      <c r="B264" s="146" t="s">
        <v>11</v>
      </c>
      <c r="C264" s="147" t="s">
        <v>702</v>
      </c>
      <c r="D264" s="148">
        <v>9</v>
      </c>
      <c r="E264" s="149" t="s">
        <v>6760</v>
      </c>
      <c r="F264" s="147"/>
      <c r="G264" s="147" t="s">
        <v>5479</v>
      </c>
      <c r="H264" s="146">
        <v>147</v>
      </c>
      <c r="I264" s="146" t="s">
        <v>5404</v>
      </c>
    </row>
    <row r="265" spans="2:9">
      <c r="B265" s="146" t="s">
        <v>11</v>
      </c>
      <c r="C265" s="147" t="s">
        <v>702</v>
      </c>
      <c r="D265" s="148">
        <v>10</v>
      </c>
      <c r="E265" s="149" t="s">
        <v>6761</v>
      </c>
      <c r="F265" s="147"/>
      <c r="G265" s="147" t="s">
        <v>5479</v>
      </c>
      <c r="H265" s="146">
        <v>147</v>
      </c>
      <c r="I265" s="146" t="s">
        <v>5404</v>
      </c>
    </row>
    <row r="266" spans="2:9">
      <c r="B266" s="146" t="s">
        <v>12</v>
      </c>
      <c r="C266" s="147" t="s">
        <v>508</v>
      </c>
      <c r="D266" s="148">
        <v>8</v>
      </c>
      <c r="E266" s="149" t="s">
        <v>5480</v>
      </c>
      <c r="F266" s="147"/>
      <c r="G266" s="147" t="s">
        <v>5481</v>
      </c>
      <c r="H266" s="146">
        <v>140</v>
      </c>
      <c r="I266" s="146" t="s">
        <v>5404</v>
      </c>
    </row>
    <row r="267" spans="2:9">
      <c r="B267" s="146" t="s">
        <v>12</v>
      </c>
      <c r="C267" s="147" t="s">
        <v>508</v>
      </c>
      <c r="D267" s="148">
        <v>10</v>
      </c>
      <c r="E267" s="149" t="s">
        <v>5482</v>
      </c>
      <c r="F267" s="147"/>
      <c r="G267" s="147" t="s">
        <v>5483</v>
      </c>
      <c r="H267" s="146">
        <v>237</v>
      </c>
      <c r="I267" s="146" t="s">
        <v>5404</v>
      </c>
    </row>
    <row r="268" spans="2:9">
      <c r="B268" s="146" t="s">
        <v>12</v>
      </c>
      <c r="C268" s="147" t="s">
        <v>518</v>
      </c>
      <c r="D268" s="148">
        <v>2</v>
      </c>
      <c r="E268" s="149" t="s">
        <v>5484</v>
      </c>
      <c r="F268" s="147"/>
      <c r="G268" s="147" t="s">
        <v>5485</v>
      </c>
      <c r="H268" s="146">
        <v>133</v>
      </c>
      <c r="I268" s="146" t="s">
        <v>5404</v>
      </c>
    </row>
    <row r="269" spans="2:9">
      <c r="B269" s="146" t="s">
        <v>12</v>
      </c>
      <c r="C269" s="147" t="s">
        <v>518</v>
      </c>
      <c r="D269" s="148">
        <v>6</v>
      </c>
      <c r="E269" s="149" t="s">
        <v>5486</v>
      </c>
      <c r="F269" s="147"/>
      <c r="G269" s="147" t="s">
        <v>5487</v>
      </c>
      <c r="H269" s="146">
        <v>133</v>
      </c>
      <c r="I269" s="146" t="s">
        <v>5404</v>
      </c>
    </row>
    <row r="270" spans="2:9">
      <c r="B270" s="146" t="s">
        <v>12</v>
      </c>
      <c r="C270" s="147" t="s">
        <v>518</v>
      </c>
      <c r="D270" s="148">
        <v>9</v>
      </c>
      <c r="E270" s="149" t="s">
        <v>5488</v>
      </c>
      <c r="F270" s="147"/>
      <c r="G270" s="147" t="s">
        <v>5481</v>
      </c>
      <c r="H270" s="146">
        <v>140</v>
      </c>
      <c r="I270" s="146" t="s">
        <v>5404</v>
      </c>
    </row>
    <row r="271" spans="2:9">
      <c r="B271" s="146" t="s">
        <v>12</v>
      </c>
      <c r="C271" s="147" t="s">
        <v>518</v>
      </c>
      <c r="D271" s="148">
        <v>13</v>
      </c>
      <c r="E271" s="149" t="s">
        <v>5489</v>
      </c>
      <c r="F271" s="147"/>
      <c r="G271" s="147" t="s">
        <v>5485</v>
      </c>
      <c r="H271" s="146">
        <v>133</v>
      </c>
      <c r="I271" s="146" t="s">
        <v>5404</v>
      </c>
    </row>
    <row r="272" spans="2:9">
      <c r="B272" s="146" t="s">
        <v>12</v>
      </c>
      <c r="C272" s="147" t="s">
        <v>518</v>
      </c>
      <c r="D272" s="148">
        <v>14</v>
      </c>
      <c r="E272" s="149" t="s">
        <v>5490</v>
      </c>
      <c r="F272" s="147"/>
      <c r="G272" s="147" t="s">
        <v>5485</v>
      </c>
      <c r="H272" s="146">
        <v>133</v>
      </c>
      <c r="I272" s="146" t="s">
        <v>5404</v>
      </c>
    </row>
    <row r="273" spans="2:9">
      <c r="B273" s="146" t="s">
        <v>12</v>
      </c>
      <c r="C273" s="147" t="s">
        <v>528</v>
      </c>
      <c r="D273" s="148">
        <v>8</v>
      </c>
      <c r="E273" s="149" t="s">
        <v>5480</v>
      </c>
      <c r="F273" s="147"/>
      <c r="G273" s="147" t="s">
        <v>5481</v>
      </c>
      <c r="H273" s="146">
        <v>140</v>
      </c>
      <c r="I273" s="146" t="s">
        <v>5404</v>
      </c>
    </row>
    <row r="274" spans="2:9">
      <c r="B274" s="146" t="s">
        <v>12</v>
      </c>
      <c r="C274" s="147" t="s">
        <v>528</v>
      </c>
      <c r="D274" s="148">
        <v>10</v>
      </c>
      <c r="E274" s="149" t="s">
        <v>5482</v>
      </c>
      <c r="F274" s="147"/>
      <c r="G274" s="147" t="s">
        <v>5483</v>
      </c>
      <c r="H274" s="146">
        <v>237</v>
      </c>
      <c r="I274" s="146" t="s">
        <v>5404</v>
      </c>
    </row>
    <row r="275" spans="2:9">
      <c r="B275" s="146" t="s">
        <v>12</v>
      </c>
      <c r="C275" s="147" t="s">
        <v>535</v>
      </c>
      <c r="D275" s="148">
        <v>2</v>
      </c>
      <c r="E275" s="149" t="s">
        <v>5484</v>
      </c>
      <c r="F275" s="147"/>
      <c r="G275" s="147" t="s">
        <v>5485</v>
      </c>
      <c r="H275" s="146">
        <v>133</v>
      </c>
      <c r="I275" s="146" t="s">
        <v>5404</v>
      </c>
    </row>
    <row r="276" spans="2:9">
      <c r="B276" s="146" t="s">
        <v>12</v>
      </c>
      <c r="C276" s="147" t="s">
        <v>535</v>
      </c>
      <c r="D276" s="148">
        <v>6</v>
      </c>
      <c r="E276" s="149" t="s">
        <v>5486</v>
      </c>
      <c r="F276" s="147"/>
      <c r="G276" s="147" t="s">
        <v>5487</v>
      </c>
      <c r="H276" s="146">
        <v>133</v>
      </c>
      <c r="I276" s="146" t="s">
        <v>5404</v>
      </c>
    </row>
    <row r="277" spans="2:9">
      <c r="B277" s="146" t="s">
        <v>12</v>
      </c>
      <c r="C277" s="147" t="s">
        <v>535</v>
      </c>
      <c r="D277" s="148">
        <v>9</v>
      </c>
      <c r="E277" s="149" t="s">
        <v>5488</v>
      </c>
      <c r="F277" s="147"/>
      <c r="G277" s="147" t="s">
        <v>5481</v>
      </c>
      <c r="H277" s="146">
        <v>140</v>
      </c>
      <c r="I277" s="146" t="s">
        <v>5404</v>
      </c>
    </row>
    <row r="278" spans="2:9">
      <c r="B278" s="146" t="s">
        <v>12</v>
      </c>
      <c r="C278" s="147" t="s">
        <v>535</v>
      </c>
      <c r="D278" s="148">
        <v>13</v>
      </c>
      <c r="E278" s="149" t="s">
        <v>5489</v>
      </c>
      <c r="F278" s="147"/>
      <c r="G278" s="147" t="s">
        <v>5485</v>
      </c>
      <c r="H278" s="146">
        <v>133</v>
      </c>
      <c r="I278" s="146" t="s">
        <v>5404</v>
      </c>
    </row>
    <row r="279" spans="2:9">
      <c r="B279" s="146" t="s">
        <v>12</v>
      </c>
      <c r="C279" s="147" t="s">
        <v>535</v>
      </c>
      <c r="D279" s="148">
        <v>14</v>
      </c>
      <c r="E279" s="149" t="s">
        <v>5490</v>
      </c>
      <c r="F279" s="147"/>
      <c r="G279" s="147" t="s">
        <v>5485</v>
      </c>
      <c r="H279" s="146">
        <v>133</v>
      </c>
      <c r="I279" s="146" t="s">
        <v>5404</v>
      </c>
    </row>
    <row r="280" spans="2:9">
      <c r="B280" s="146" t="s">
        <v>12</v>
      </c>
      <c r="C280" s="147" t="s">
        <v>3410</v>
      </c>
      <c r="D280" s="148">
        <v>5</v>
      </c>
      <c r="E280" s="149" t="s">
        <v>5491</v>
      </c>
      <c r="F280" s="147"/>
      <c r="G280" s="147" t="s">
        <v>5492</v>
      </c>
      <c r="H280" s="146">
        <v>139</v>
      </c>
      <c r="I280" s="146" t="s">
        <v>5404</v>
      </c>
    </row>
    <row r="281" spans="2:9">
      <c r="B281" s="146" t="s">
        <v>12</v>
      </c>
      <c r="C281" s="147" t="s">
        <v>3410</v>
      </c>
      <c r="D281" s="148">
        <v>8</v>
      </c>
      <c r="E281" s="149" t="s">
        <v>5493</v>
      </c>
      <c r="F281" s="147"/>
      <c r="G281" s="147" t="s">
        <v>5494</v>
      </c>
      <c r="H281" s="146">
        <v>127</v>
      </c>
      <c r="I281" s="146" t="s">
        <v>5404</v>
      </c>
    </row>
    <row r="282" spans="2:9">
      <c r="B282" s="146" t="s">
        <v>12</v>
      </c>
      <c r="C282" s="147" t="s">
        <v>3410</v>
      </c>
      <c r="D282" s="148">
        <v>10</v>
      </c>
      <c r="E282" s="149" t="s">
        <v>5495</v>
      </c>
      <c r="F282" s="147"/>
      <c r="G282" s="147" t="s">
        <v>5496</v>
      </c>
      <c r="H282" s="146">
        <v>153</v>
      </c>
      <c r="I282" s="146" t="s">
        <v>5404</v>
      </c>
    </row>
    <row r="283" spans="2:9">
      <c r="B283" s="146" t="s">
        <v>12</v>
      </c>
      <c r="C283" s="147" t="s">
        <v>3410</v>
      </c>
      <c r="D283" s="148">
        <v>12</v>
      </c>
      <c r="E283" s="149" t="s">
        <v>5497</v>
      </c>
      <c r="F283" s="147"/>
      <c r="G283" s="147" t="s">
        <v>5498</v>
      </c>
      <c r="H283" s="146">
        <v>147</v>
      </c>
      <c r="I283" s="146" t="s">
        <v>5404</v>
      </c>
    </row>
    <row r="284" spans="2:9">
      <c r="B284" s="146" t="s">
        <v>12</v>
      </c>
      <c r="C284" s="147" t="s">
        <v>3410</v>
      </c>
      <c r="D284" s="148">
        <v>13</v>
      </c>
      <c r="E284" s="149" t="s">
        <v>5499</v>
      </c>
      <c r="F284" s="147"/>
      <c r="G284" s="147" t="s">
        <v>5500</v>
      </c>
      <c r="H284" s="146">
        <v>127</v>
      </c>
      <c r="I284" s="146" t="s">
        <v>5404</v>
      </c>
    </row>
    <row r="285" spans="2:9">
      <c r="B285" s="146" t="s">
        <v>12</v>
      </c>
      <c r="C285" s="147" t="s">
        <v>3410</v>
      </c>
      <c r="D285" s="148">
        <v>15</v>
      </c>
      <c r="E285" s="149" t="s">
        <v>5501</v>
      </c>
      <c r="F285" s="147"/>
      <c r="G285" s="147" t="s">
        <v>5502</v>
      </c>
      <c r="H285" s="146">
        <v>152</v>
      </c>
      <c r="I285" s="146" t="s">
        <v>5404</v>
      </c>
    </row>
    <row r="286" spans="2:9">
      <c r="B286" s="146" t="s">
        <v>12</v>
      </c>
      <c r="C286" s="147" t="s">
        <v>3410</v>
      </c>
      <c r="D286" s="148">
        <v>20</v>
      </c>
      <c r="E286" s="149" t="s">
        <v>5503</v>
      </c>
      <c r="F286" s="147"/>
      <c r="G286" s="147" t="s">
        <v>5504</v>
      </c>
      <c r="H286" s="146">
        <v>145</v>
      </c>
      <c r="I286" s="146" t="s">
        <v>5404</v>
      </c>
    </row>
    <row r="287" spans="2:9">
      <c r="B287" s="146" t="s">
        <v>12</v>
      </c>
      <c r="C287" s="147" t="s">
        <v>3419</v>
      </c>
      <c r="D287" s="148">
        <v>5</v>
      </c>
      <c r="E287" s="149" t="s">
        <v>5491</v>
      </c>
      <c r="F287" s="147"/>
      <c r="G287" s="147" t="s">
        <v>5492</v>
      </c>
      <c r="H287" s="146">
        <v>139</v>
      </c>
      <c r="I287" s="146" t="s">
        <v>5404</v>
      </c>
    </row>
    <row r="288" spans="2:9">
      <c r="B288" s="146" t="s">
        <v>12</v>
      </c>
      <c r="C288" s="147" t="s">
        <v>3419</v>
      </c>
      <c r="D288" s="148">
        <v>8</v>
      </c>
      <c r="E288" s="149" t="s">
        <v>5493</v>
      </c>
      <c r="F288" s="147"/>
      <c r="G288" s="147" t="s">
        <v>5494</v>
      </c>
      <c r="H288" s="146">
        <v>127</v>
      </c>
      <c r="I288" s="146" t="s">
        <v>5404</v>
      </c>
    </row>
    <row r="289" spans="2:9">
      <c r="B289" s="146" t="s">
        <v>12</v>
      </c>
      <c r="C289" s="147" t="s">
        <v>3419</v>
      </c>
      <c r="D289" s="148">
        <v>10</v>
      </c>
      <c r="E289" s="149" t="s">
        <v>5495</v>
      </c>
      <c r="F289" s="147"/>
      <c r="G289" s="147" t="s">
        <v>5496</v>
      </c>
      <c r="H289" s="146">
        <v>153</v>
      </c>
      <c r="I289" s="146" t="s">
        <v>5404</v>
      </c>
    </row>
    <row r="290" spans="2:9">
      <c r="B290" s="146" t="s">
        <v>12</v>
      </c>
      <c r="C290" s="147" t="s">
        <v>3419</v>
      </c>
      <c r="D290" s="148">
        <v>12</v>
      </c>
      <c r="E290" s="149" t="s">
        <v>5497</v>
      </c>
      <c r="F290" s="147"/>
      <c r="G290" s="147" t="s">
        <v>5498</v>
      </c>
      <c r="H290" s="146">
        <v>147</v>
      </c>
      <c r="I290" s="146" t="s">
        <v>5404</v>
      </c>
    </row>
    <row r="291" spans="2:9">
      <c r="B291" s="146" t="s">
        <v>12</v>
      </c>
      <c r="C291" s="147" t="s">
        <v>3419</v>
      </c>
      <c r="D291" s="148">
        <v>13</v>
      </c>
      <c r="E291" s="149" t="s">
        <v>5499</v>
      </c>
      <c r="F291" s="147"/>
      <c r="G291" s="147" t="s">
        <v>5500</v>
      </c>
      <c r="H291" s="146">
        <v>127</v>
      </c>
      <c r="I291" s="146" t="s">
        <v>5404</v>
      </c>
    </row>
    <row r="292" spans="2:9">
      <c r="B292" s="146" t="s">
        <v>12</v>
      </c>
      <c r="C292" s="147" t="s">
        <v>3419</v>
      </c>
      <c r="D292" s="148">
        <v>15</v>
      </c>
      <c r="E292" s="149" t="s">
        <v>5501</v>
      </c>
      <c r="F292" s="147"/>
      <c r="G292" s="147" t="s">
        <v>5502</v>
      </c>
      <c r="H292" s="146">
        <v>152</v>
      </c>
      <c r="I292" s="146" t="s">
        <v>5404</v>
      </c>
    </row>
    <row r="293" spans="2:9">
      <c r="B293" s="146" t="s">
        <v>12</v>
      </c>
      <c r="C293" s="147" t="s">
        <v>3419</v>
      </c>
      <c r="D293" s="148">
        <v>20</v>
      </c>
      <c r="E293" s="149" t="s">
        <v>5503</v>
      </c>
      <c r="F293" s="147"/>
      <c r="G293" s="147" t="s">
        <v>5504</v>
      </c>
      <c r="H293" s="146">
        <v>145</v>
      </c>
      <c r="I293" s="146" t="s">
        <v>5404</v>
      </c>
    </row>
    <row r="294" spans="2:9">
      <c r="B294" s="146" t="s">
        <v>12</v>
      </c>
      <c r="C294" s="147" t="s">
        <v>3425</v>
      </c>
      <c r="D294" s="148">
        <v>5</v>
      </c>
      <c r="E294" s="149" t="s">
        <v>5491</v>
      </c>
      <c r="F294" s="147"/>
      <c r="G294" s="147" t="s">
        <v>5492</v>
      </c>
      <c r="H294" s="146">
        <v>139</v>
      </c>
      <c r="I294" s="146" t="s">
        <v>5404</v>
      </c>
    </row>
    <row r="295" spans="2:9">
      <c r="B295" s="146" t="s">
        <v>12</v>
      </c>
      <c r="C295" s="147" t="s">
        <v>3425</v>
      </c>
      <c r="D295" s="148">
        <v>8</v>
      </c>
      <c r="E295" s="149" t="s">
        <v>5493</v>
      </c>
      <c r="F295" s="147"/>
      <c r="G295" s="147" t="s">
        <v>5494</v>
      </c>
      <c r="H295" s="146">
        <v>127</v>
      </c>
      <c r="I295" s="146" t="s">
        <v>5404</v>
      </c>
    </row>
    <row r="296" spans="2:9">
      <c r="B296" s="146" t="s">
        <v>12</v>
      </c>
      <c r="C296" s="147" t="s">
        <v>3425</v>
      </c>
      <c r="D296" s="148">
        <v>10</v>
      </c>
      <c r="E296" s="149" t="s">
        <v>5495</v>
      </c>
      <c r="F296" s="147"/>
      <c r="G296" s="147" t="s">
        <v>5496</v>
      </c>
      <c r="H296" s="146">
        <v>153</v>
      </c>
      <c r="I296" s="146" t="s">
        <v>5404</v>
      </c>
    </row>
    <row r="297" spans="2:9">
      <c r="B297" s="146" t="s">
        <v>12</v>
      </c>
      <c r="C297" s="147" t="s">
        <v>3425</v>
      </c>
      <c r="D297" s="148">
        <v>12</v>
      </c>
      <c r="E297" s="149" t="s">
        <v>5497</v>
      </c>
      <c r="F297" s="147"/>
      <c r="G297" s="147" t="s">
        <v>5498</v>
      </c>
      <c r="H297" s="146">
        <v>147</v>
      </c>
      <c r="I297" s="146" t="s">
        <v>5404</v>
      </c>
    </row>
    <row r="298" spans="2:9">
      <c r="B298" s="146" t="s">
        <v>12</v>
      </c>
      <c r="C298" s="147" t="s">
        <v>3425</v>
      </c>
      <c r="D298" s="148">
        <v>13</v>
      </c>
      <c r="E298" s="149" t="s">
        <v>5499</v>
      </c>
      <c r="F298" s="147"/>
      <c r="G298" s="147" t="s">
        <v>5500</v>
      </c>
      <c r="H298" s="146">
        <v>127</v>
      </c>
      <c r="I298" s="146" t="s">
        <v>5404</v>
      </c>
    </row>
    <row r="299" spans="2:9">
      <c r="B299" s="146" t="s">
        <v>12</v>
      </c>
      <c r="C299" s="147" t="s">
        <v>3425</v>
      </c>
      <c r="D299" s="148">
        <v>15</v>
      </c>
      <c r="E299" s="149" t="s">
        <v>5501</v>
      </c>
      <c r="F299" s="147"/>
      <c r="G299" s="147" t="s">
        <v>5502</v>
      </c>
      <c r="H299" s="146">
        <v>152</v>
      </c>
      <c r="I299" s="146" t="s">
        <v>5404</v>
      </c>
    </row>
    <row r="300" spans="2:9">
      <c r="B300" s="146" t="s">
        <v>12</v>
      </c>
      <c r="C300" s="147" t="s">
        <v>3425</v>
      </c>
      <c r="D300" s="148">
        <v>20</v>
      </c>
      <c r="E300" s="149" t="s">
        <v>5503</v>
      </c>
      <c r="F300" s="147"/>
      <c r="G300" s="147" t="s">
        <v>5504</v>
      </c>
      <c r="H300" s="146">
        <v>145</v>
      </c>
      <c r="I300" s="146" t="s">
        <v>5404</v>
      </c>
    </row>
    <row r="301" spans="2:9">
      <c r="B301" s="146" t="s">
        <v>12</v>
      </c>
      <c r="C301" s="147" t="s">
        <v>542</v>
      </c>
      <c r="D301" s="148">
        <v>3</v>
      </c>
      <c r="E301" s="149" t="s">
        <v>5505</v>
      </c>
      <c r="F301" s="147"/>
      <c r="G301" s="147" t="s">
        <v>5506</v>
      </c>
      <c r="H301" s="146">
        <v>156</v>
      </c>
      <c r="I301" s="146" t="s">
        <v>5404</v>
      </c>
    </row>
    <row r="302" spans="2:9">
      <c r="B302" s="146" t="s">
        <v>12</v>
      </c>
      <c r="C302" s="147" t="s">
        <v>542</v>
      </c>
      <c r="D302" s="148">
        <v>4</v>
      </c>
      <c r="E302" s="149" t="s">
        <v>5507</v>
      </c>
      <c r="F302" s="147"/>
      <c r="G302" s="147" t="s">
        <v>5508</v>
      </c>
      <c r="H302" s="146">
        <v>186</v>
      </c>
      <c r="I302" s="146" t="s">
        <v>5404</v>
      </c>
    </row>
    <row r="303" spans="2:9">
      <c r="B303" s="146" t="s">
        <v>12</v>
      </c>
      <c r="C303" s="147" t="s">
        <v>542</v>
      </c>
      <c r="D303" s="148">
        <v>5</v>
      </c>
      <c r="E303" s="149" t="s">
        <v>5509</v>
      </c>
      <c r="F303" s="147"/>
      <c r="G303" s="147" t="s">
        <v>5508</v>
      </c>
      <c r="H303" s="146">
        <v>186</v>
      </c>
      <c r="I303" s="146" t="s">
        <v>5404</v>
      </c>
    </row>
    <row r="304" spans="2:9">
      <c r="B304" s="146" t="s">
        <v>12</v>
      </c>
      <c r="C304" s="147" t="s">
        <v>542</v>
      </c>
      <c r="D304" s="148">
        <v>10</v>
      </c>
      <c r="E304" s="149" t="s">
        <v>5510</v>
      </c>
      <c r="F304" s="147"/>
      <c r="G304" s="147" t="s">
        <v>5511</v>
      </c>
      <c r="H304" s="146">
        <v>131</v>
      </c>
      <c r="I304" s="146" t="s">
        <v>5404</v>
      </c>
    </row>
    <row r="305" spans="2:9">
      <c r="B305" s="146" t="s">
        <v>12</v>
      </c>
      <c r="C305" s="147" t="s">
        <v>542</v>
      </c>
      <c r="D305" s="148">
        <v>12</v>
      </c>
      <c r="E305" s="149" t="s">
        <v>5512</v>
      </c>
      <c r="F305" s="147"/>
      <c r="G305" s="147" t="s">
        <v>5513</v>
      </c>
      <c r="H305" s="146">
        <v>186</v>
      </c>
      <c r="I305" s="146" t="s">
        <v>5404</v>
      </c>
    </row>
    <row r="306" spans="2:9">
      <c r="B306" s="146" t="s">
        <v>12</v>
      </c>
      <c r="C306" s="147" t="s">
        <v>542</v>
      </c>
      <c r="D306" s="148">
        <v>17</v>
      </c>
      <c r="E306" s="149" t="s">
        <v>5514</v>
      </c>
      <c r="F306" s="147"/>
      <c r="G306" s="147" t="s">
        <v>5515</v>
      </c>
      <c r="H306" s="146">
        <v>143</v>
      </c>
      <c r="I306" s="146" t="s">
        <v>5404</v>
      </c>
    </row>
    <row r="307" spans="2:9">
      <c r="B307" s="146" t="s">
        <v>12</v>
      </c>
      <c r="C307" s="147" t="s">
        <v>542</v>
      </c>
      <c r="D307" s="148">
        <v>22</v>
      </c>
      <c r="E307" s="149" t="s">
        <v>5516</v>
      </c>
      <c r="F307" s="147"/>
      <c r="G307" s="147" t="s">
        <v>5517</v>
      </c>
      <c r="H307" s="146">
        <v>152</v>
      </c>
      <c r="I307" s="146" t="s">
        <v>5404</v>
      </c>
    </row>
    <row r="308" spans="2:9">
      <c r="B308" s="146" t="s">
        <v>12</v>
      </c>
      <c r="C308" s="147" t="s">
        <v>542</v>
      </c>
      <c r="D308" s="148">
        <v>24</v>
      </c>
      <c r="E308" s="149" t="s">
        <v>5518</v>
      </c>
      <c r="F308" s="147"/>
      <c r="G308" s="147" t="s">
        <v>5519</v>
      </c>
      <c r="H308" s="146">
        <v>132</v>
      </c>
      <c r="I308" s="146" t="s">
        <v>5404</v>
      </c>
    </row>
    <row r="309" spans="2:9">
      <c r="B309" s="146" t="s">
        <v>12</v>
      </c>
      <c r="C309" s="147" t="s">
        <v>542</v>
      </c>
      <c r="D309" s="148">
        <v>27</v>
      </c>
      <c r="E309" s="149" t="s">
        <v>5520</v>
      </c>
      <c r="F309" s="147"/>
      <c r="G309" s="147" t="s">
        <v>5521</v>
      </c>
      <c r="H309" s="146">
        <v>224</v>
      </c>
      <c r="I309" s="146" t="s">
        <v>5404</v>
      </c>
    </row>
    <row r="310" spans="2:9">
      <c r="B310" s="146" t="s">
        <v>12</v>
      </c>
      <c r="C310" s="147" t="s">
        <v>542</v>
      </c>
      <c r="D310" s="148">
        <v>29</v>
      </c>
      <c r="E310" s="149" t="s">
        <v>5522</v>
      </c>
      <c r="F310" s="147"/>
      <c r="G310" s="147" t="s">
        <v>5523</v>
      </c>
      <c r="H310" s="146">
        <v>252</v>
      </c>
      <c r="I310" s="146" t="s">
        <v>5404</v>
      </c>
    </row>
    <row r="311" spans="2:9">
      <c r="B311" s="146" t="s">
        <v>12</v>
      </c>
      <c r="C311" s="147" t="s">
        <v>3431</v>
      </c>
      <c r="D311" s="148">
        <v>2</v>
      </c>
      <c r="E311" s="149" t="s">
        <v>5524</v>
      </c>
      <c r="F311" s="147"/>
      <c r="G311" s="147" t="s">
        <v>5525</v>
      </c>
      <c r="H311" s="146">
        <v>161</v>
      </c>
      <c r="I311" s="146" t="s">
        <v>5404</v>
      </c>
    </row>
    <row r="312" spans="2:9">
      <c r="B312" s="146" t="s">
        <v>12</v>
      </c>
      <c r="C312" s="147" t="s">
        <v>3431</v>
      </c>
      <c r="D312" s="148">
        <v>5</v>
      </c>
      <c r="E312" s="149" t="s">
        <v>5526</v>
      </c>
      <c r="F312" s="147"/>
      <c r="G312" s="147" t="s">
        <v>5494</v>
      </c>
      <c r="H312" s="146">
        <v>127</v>
      </c>
      <c r="I312" s="146" t="s">
        <v>5404</v>
      </c>
    </row>
    <row r="313" spans="2:9">
      <c r="B313" s="146" t="s">
        <v>12</v>
      </c>
      <c r="C313" s="147" t="s">
        <v>3431</v>
      </c>
      <c r="D313" s="148">
        <v>7</v>
      </c>
      <c r="E313" s="149" t="s">
        <v>5527</v>
      </c>
      <c r="F313" s="147"/>
      <c r="G313" s="147" t="s">
        <v>5496</v>
      </c>
      <c r="H313" s="146">
        <v>153</v>
      </c>
      <c r="I313" s="146" t="s">
        <v>5404</v>
      </c>
    </row>
    <row r="314" spans="2:9">
      <c r="B314" s="146" t="s">
        <v>12</v>
      </c>
      <c r="C314" s="147" t="s">
        <v>3431</v>
      </c>
      <c r="D314" s="148">
        <v>9</v>
      </c>
      <c r="E314" s="149" t="s">
        <v>5528</v>
      </c>
      <c r="F314" s="147"/>
      <c r="G314" s="147" t="s">
        <v>5498</v>
      </c>
      <c r="H314" s="146">
        <v>147</v>
      </c>
      <c r="I314" s="146" t="s">
        <v>5404</v>
      </c>
    </row>
    <row r="315" spans="2:9">
      <c r="B315" s="146" t="s">
        <v>12</v>
      </c>
      <c r="C315" s="147" t="s">
        <v>3431</v>
      </c>
      <c r="D315" s="148">
        <v>10</v>
      </c>
      <c r="E315" s="149" t="s">
        <v>5529</v>
      </c>
      <c r="F315" s="147"/>
      <c r="G315" s="147" t="s">
        <v>5500</v>
      </c>
      <c r="H315" s="146">
        <v>127</v>
      </c>
      <c r="I315" s="146" t="s">
        <v>5404</v>
      </c>
    </row>
    <row r="316" spans="2:9">
      <c r="B316" s="146" t="s">
        <v>12</v>
      </c>
      <c r="C316" s="147" t="s">
        <v>3431</v>
      </c>
      <c r="D316" s="148">
        <v>12</v>
      </c>
      <c r="E316" s="149" t="s">
        <v>5530</v>
      </c>
      <c r="F316" s="147"/>
      <c r="G316" s="147" t="s">
        <v>5502</v>
      </c>
      <c r="H316" s="146">
        <v>152</v>
      </c>
      <c r="I316" s="146" t="s">
        <v>5404</v>
      </c>
    </row>
    <row r="317" spans="2:9">
      <c r="B317" s="146" t="s">
        <v>12</v>
      </c>
      <c r="C317" s="147" t="s">
        <v>3431</v>
      </c>
      <c r="D317" s="148">
        <v>16</v>
      </c>
      <c r="E317" s="149" t="s">
        <v>5531</v>
      </c>
      <c r="F317" s="147"/>
      <c r="G317" s="147" t="s">
        <v>5504</v>
      </c>
      <c r="H317" s="146">
        <v>145</v>
      </c>
      <c r="I317" s="146" t="s">
        <v>5404</v>
      </c>
    </row>
    <row r="318" spans="2:9">
      <c r="B318" s="146" t="s">
        <v>12</v>
      </c>
      <c r="C318" s="147" t="s">
        <v>3431</v>
      </c>
      <c r="D318" s="148">
        <v>18</v>
      </c>
      <c r="E318" s="149" t="s">
        <v>5532</v>
      </c>
      <c r="F318" s="147"/>
      <c r="G318" s="147" t="s">
        <v>5533</v>
      </c>
      <c r="H318" s="146">
        <v>126</v>
      </c>
      <c r="I318" s="146" t="s">
        <v>5404</v>
      </c>
    </row>
    <row r="319" spans="2:9">
      <c r="B319" s="146" t="s">
        <v>12</v>
      </c>
      <c r="C319" s="147" t="s">
        <v>550</v>
      </c>
      <c r="D319" s="148">
        <v>3</v>
      </c>
      <c r="E319" s="149" t="s">
        <v>5505</v>
      </c>
      <c r="F319" s="147"/>
      <c r="G319" s="147" t="s">
        <v>5506</v>
      </c>
      <c r="H319" s="146">
        <v>156</v>
      </c>
      <c r="I319" s="146" t="s">
        <v>5404</v>
      </c>
    </row>
    <row r="320" spans="2:9">
      <c r="B320" s="146" t="s">
        <v>12</v>
      </c>
      <c r="C320" s="147" t="s">
        <v>550</v>
      </c>
      <c r="D320" s="148">
        <v>4</v>
      </c>
      <c r="E320" s="149" t="s">
        <v>5507</v>
      </c>
      <c r="F320" s="147"/>
      <c r="G320" s="147" t="s">
        <v>5508</v>
      </c>
      <c r="H320" s="146">
        <v>186</v>
      </c>
      <c r="I320" s="146" t="s">
        <v>5404</v>
      </c>
    </row>
    <row r="321" spans="2:9">
      <c r="B321" s="146" t="s">
        <v>12</v>
      </c>
      <c r="C321" s="147" t="s">
        <v>550</v>
      </c>
      <c r="D321" s="148">
        <v>5</v>
      </c>
      <c r="E321" s="149" t="s">
        <v>5509</v>
      </c>
      <c r="F321" s="147"/>
      <c r="G321" s="147" t="s">
        <v>5508</v>
      </c>
      <c r="H321" s="146">
        <v>186</v>
      </c>
      <c r="I321" s="146" t="s">
        <v>5404</v>
      </c>
    </row>
    <row r="322" spans="2:9">
      <c r="B322" s="146" t="s">
        <v>12</v>
      </c>
      <c r="C322" s="147" t="s">
        <v>550</v>
      </c>
      <c r="D322" s="148">
        <v>10</v>
      </c>
      <c r="E322" s="149" t="s">
        <v>5510</v>
      </c>
      <c r="F322" s="147"/>
      <c r="G322" s="147" t="s">
        <v>5511</v>
      </c>
      <c r="H322" s="146">
        <v>131</v>
      </c>
      <c r="I322" s="146" t="s">
        <v>5404</v>
      </c>
    </row>
    <row r="323" spans="2:9">
      <c r="B323" s="146" t="s">
        <v>12</v>
      </c>
      <c r="C323" s="147" t="s">
        <v>550</v>
      </c>
      <c r="D323" s="148">
        <v>12</v>
      </c>
      <c r="E323" s="149" t="s">
        <v>5512</v>
      </c>
      <c r="F323" s="147"/>
      <c r="G323" s="147" t="s">
        <v>5513</v>
      </c>
      <c r="H323" s="146">
        <v>186</v>
      </c>
      <c r="I323" s="146" t="s">
        <v>5404</v>
      </c>
    </row>
    <row r="324" spans="2:9">
      <c r="B324" s="146" t="s">
        <v>12</v>
      </c>
      <c r="C324" s="147" t="s">
        <v>550</v>
      </c>
      <c r="D324" s="148">
        <v>17</v>
      </c>
      <c r="E324" s="149" t="s">
        <v>5534</v>
      </c>
      <c r="F324" s="147"/>
      <c r="G324" s="147" t="s">
        <v>5535</v>
      </c>
      <c r="H324" s="146">
        <v>138</v>
      </c>
      <c r="I324" s="146" t="s">
        <v>5404</v>
      </c>
    </row>
    <row r="325" spans="2:9">
      <c r="B325" s="146" t="s">
        <v>12</v>
      </c>
      <c r="C325" s="147" t="s">
        <v>550</v>
      </c>
      <c r="D325" s="148">
        <v>21</v>
      </c>
      <c r="E325" s="149" t="s">
        <v>5536</v>
      </c>
      <c r="F325" s="147"/>
      <c r="G325" s="147" t="s">
        <v>5537</v>
      </c>
      <c r="H325" s="146">
        <v>167</v>
      </c>
      <c r="I325" s="146" t="s">
        <v>5404</v>
      </c>
    </row>
    <row r="326" spans="2:9">
      <c r="B326" s="146" t="s">
        <v>12</v>
      </c>
      <c r="C326" s="147" t="s">
        <v>550</v>
      </c>
      <c r="D326" s="148">
        <v>22</v>
      </c>
      <c r="E326" s="149" t="s">
        <v>5514</v>
      </c>
      <c r="F326" s="147"/>
      <c r="G326" s="147" t="s">
        <v>5515</v>
      </c>
      <c r="H326" s="146">
        <v>143</v>
      </c>
      <c r="I326" s="146" t="s">
        <v>5404</v>
      </c>
    </row>
    <row r="327" spans="2:9">
      <c r="B327" s="146" t="s">
        <v>12</v>
      </c>
      <c r="C327" s="147" t="s">
        <v>550</v>
      </c>
      <c r="D327" s="148">
        <v>27</v>
      </c>
      <c r="E327" s="149" t="s">
        <v>5516</v>
      </c>
      <c r="F327" s="147"/>
      <c r="G327" s="147" t="s">
        <v>5517</v>
      </c>
      <c r="H327" s="146">
        <v>152</v>
      </c>
      <c r="I327" s="146" t="s">
        <v>5404</v>
      </c>
    </row>
    <row r="328" spans="2:9">
      <c r="B328" s="146" t="s">
        <v>12</v>
      </c>
      <c r="C328" s="147" t="s">
        <v>550</v>
      </c>
      <c r="D328" s="148">
        <v>29</v>
      </c>
      <c r="E328" s="149" t="s">
        <v>5518</v>
      </c>
      <c r="F328" s="147"/>
      <c r="G328" s="147" t="s">
        <v>5519</v>
      </c>
      <c r="H328" s="146">
        <v>132</v>
      </c>
      <c r="I328" s="146" t="s">
        <v>5404</v>
      </c>
    </row>
    <row r="329" spans="2:9">
      <c r="B329" s="146" t="s">
        <v>12</v>
      </c>
      <c r="C329" s="147" t="s">
        <v>550</v>
      </c>
      <c r="D329" s="148">
        <v>32</v>
      </c>
      <c r="E329" s="149" t="s">
        <v>5520</v>
      </c>
      <c r="F329" s="147"/>
      <c r="G329" s="147" t="s">
        <v>5521</v>
      </c>
      <c r="H329" s="146">
        <v>224</v>
      </c>
      <c r="I329" s="146" t="s">
        <v>5404</v>
      </c>
    </row>
    <row r="330" spans="2:9">
      <c r="B330" s="146" t="s">
        <v>12</v>
      </c>
      <c r="C330" s="147" t="s">
        <v>550</v>
      </c>
      <c r="D330" s="148">
        <v>34</v>
      </c>
      <c r="E330" s="149" t="s">
        <v>5522</v>
      </c>
      <c r="F330" s="147"/>
      <c r="G330" s="147" t="s">
        <v>5523</v>
      </c>
      <c r="H330" s="146">
        <v>252</v>
      </c>
      <c r="I330" s="146" t="s">
        <v>5404</v>
      </c>
    </row>
    <row r="331" spans="2:9">
      <c r="B331" s="146" t="s">
        <v>12</v>
      </c>
      <c r="C331" s="147" t="s">
        <v>550</v>
      </c>
      <c r="D331" s="148">
        <v>41</v>
      </c>
      <c r="E331" s="149" t="s">
        <v>5538</v>
      </c>
      <c r="F331" s="147"/>
      <c r="G331" s="147" t="s">
        <v>5539</v>
      </c>
      <c r="H331" s="146">
        <v>187</v>
      </c>
      <c r="I331" s="146" t="s">
        <v>5404</v>
      </c>
    </row>
    <row r="332" spans="2:9">
      <c r="B332" s="146" t="s">
        <v>12</v>
      </c>
      <c r="C332" s="147" t="s">
        <v>3439</v>
      </c>
      <c r="D332" s="148">
        <v>2</v>
      </c>
      <c r="E332" s="149" t="s">
        <v>5540</v>
      </c>
      <c r="F332" s="147"/>
      <c r="G332" s="147" t="s">
        <v>5525</v>
      </c>
      <c r="H332" s="146">
        <v>161</v>
      </c>
      <c r="I332" s="146" t="s">
        <v>5404</v>
      </c>
    </row>
    <row r="333" spans="2:9">
      <c r="B333" s="146" t="s">
        <v>12</v>
      </c>
      <c r="C333" s="147" t="s">
        <v>3439</v>
      </c>
      <c r="D333" s="148">
        <v>3</v>
      </c>
      <c r="E333" s="149" t="s">
        <v>5541</v>
      </c>
      <c r="F333" s="147"/>
      <c r="G333" s="147" t="s">
        <v>5542</v>
      </c>
      <c r="H333" s="146">
        <v>155</v>
      </c>
      <c r="I333" s="146" t="s">
        <v>5404</v>
      </c>
    </row>
    <row r="334" spans="2:9">
      <c r="B334" s="146" t="s">
        <v>12</v>
      </c>
      <c r="C334" s="147" t="s">
        <v>3439</v>
      </c>
      <c r="D334" s="148">
        <v>6</v>
      </c>
      <c r="E334" s="149" t="s">
        <v>5543</v>
      </c>
      <c r="F334" s="147"/>
      <c r="G334" s="147" t="s">
        <v>5494</v>
      </c>
      <c r="H334" s="146">
        <v>127</v>
      </c>
      <c r="I334" s="146" t="s">
        <v>5404</v>
      </c>
    </row>
    <row r="335" spans="2:9">
      <c r="B335" s="146" t="s">
        <v>12</v>
      </c>
      <c r="C335" s="147" t="s">
        <v>3439</v>
      </c>
      <c r="D335" s="148">
        <v>8</v>
      </c>
      <c r="E335" s="149" t="s">
        <v>5544</v>
      </c>
      <c r="F335" s="147"/>
      <c r="G335" s="147" t="s">
        <v>5496</v>
      </c>
      <c r="H335" s="146">
        <v>153</v>
      </c>
      <c r="I335" s="146" t="s">
        <v>5404</v>
      </c>
    </row>
    <row r="336" spans="2:9">
      <c r="B336" s="146" t="s">
        <v>12</v>
      </c>
      <c r="C336" s="147" t="s">
        <v>3439</v>
      </c>
      <c r="D336" s="148">
        <v>10</v>
      </c>
      <c r="E336" s="149" t="s">
        <v>5545</v>
      </c>
      <c r="F336" s="147"/>
      <c r="G336" s="147" t="s">
        <v>5498</v>
      </c>
      <c r="H336" s="146">
        <v>147</v>
      </c>
      <c r="I336" s="146" t="s">
        <v>5404</v>
      </c>
    </row>
    <row r="337" spans="2:9">
      <c r="B337" s="146" t="s">
        <v>12</v>
      </c>
      <c r="C337" s="147" t="s">
        <v>3439</v>
      </c>
      <c r="D337" s="148">
        <v>11</v>
      </c>
      <c r="E337" s="149" t="s">
        <v>5546</v>
      </c>
      <c r="F337" s="147"/>
      <c r="G337" s="147" t="s">
        <v>5500</v>
      </c>
      <c r="H337" s="146">
        <v>127</v>
      </c>
      <c r="I337" s="146" t="s">
        <v>5404</v>
      </c>
    </row>
    <row r="338" spans="2:9">
      <c r="B338" s="146" t="s">
        <v>12</v>
      </c>
      <c r="C338" s="147" t="s">
        <v>3439</v>
      </c>
      <c r="D338" s="148">
        <v>13</v>
      </c>
      <c r="E338" s="149" t="s">
        <v>5547</v>
      </c>
      <c r="F338" s="147"/>
      <c r="G338" s="147" t="s">
        <v>5502</v>
      </c>
      <c r="H338" s="146">
        <v>152</v>
      </c>
      <c r="I338" s="146" t="s">
        <v>5404</v>
      </c>
    </row>
    <row r="339" spans="2:9">
      <c r="B339" s="146" t="s">
        <v>12</v>
      </c>
      <c r="C339" s="147" t="s">
        <v>3439</v>
      </c>
      <c r="D339" s="148">
        <v>17</v>
      </c>
      <c r="E339" s="149" t="s">
        <v>5548</v>
      </c>
      <c r="F339" s="147"/>
      <c r="G339" s="147" t="s">
        <v>5549</v>
      </c>
      <c r="H339" s="146">
        <v>137</v>
      </c>
      <c r="I339" s="146" t="s">
        <v>5404</v>
      </c>
    </row>
    <row r="340" spans="2:9">
      <c r="B340" s="146" t="s">
        <v>12</v>
      </c>
      <c r="C340" s="147" t="s">
        <v>3439</v>
      </c>
      <c r="D340" s="148">
        <v>18</v>
      </c>
      <c r="E340" s="149" t="s">
        <v>5550</v>
      </c>
      <c r="F340" s="147"/>
      <c r="G340" s="147" t="s">
        <v>5504</v>
      </c>
      <c r="H340" s="146">
        <v>145</v>
      </c>
      <c r="I340" s="146" t="s">
        <v>5404</v>
      </c>
    </row>
    <row r="341" spans="2:9">
      <c r="B341" s="146" t="s">
        <v>12</v>
      </c>
      <c r="C341" s="147" t="s">
        <v>3439</v>
      </c>
      <c r="D341" s="148">
        <v>20</v>
      </c>
      <c r="E341" s="149" t="s">
        <v>5551</v>
      </c>
      <c r="F341" s="147"/>
      <c r="G341" s="147" t="s">
        <v>5533</v>
      </c>
      <c r="H341" s="146">
        <v>126</v>
      </c>
      <c r="I341" s="146" t="s">
        <v>5404</v>
      </c>
    </row>
    <row r="342" spans="2:9">
      <c r="B342" s="146" t="s">
        <v>12</v>
      </c>
      <c r="C342" s="147" t="s">
        <v>558</v>
      </c>
      <c r="D342" s="148">
        <v>3</v>
      </c>
      <c r="E342" s="149" t="s">
        <v>5552</v>
      </c>
      <c r="F342" s="147"/>
      <c r="G342" s="147" t="s">
        <v>5506</v>
      </c>
      <c r="H342" s="146">
        <v>156</v>
      </c>
      <c r="I342" s="146" t="s">
        <v>5404</v>
      </c>
    </row>
    <row r="343" spans="2:9">
      <c r="B343" s="146" t="s">
        <v>12</v>
      </c>
      <c r="C343" s="147" t="s">
        <v>558</v>
      </c>
      <c r="D343" s="148">
        <v>5</v>
      </c>
      <c r="E343" s="149" t="s">
        <v>5553</v>
      </c>
      <c r="F343" s="147"/>
      <c r="G343" s="147" t="s">
        <v>5508</v>
      </c>
      <c r="H343" s="146">
        <v>186</v>
      </c>
      <c r="I343" s="146" t="s">
        <v>5404</v>
      </c>
    </row>
    <row r="344" spans="2:9">
      <c r="B344" s="146" t="s">
        <v>12</v>
      </c>
      <c r="C344" s="147" t="s">
        <v>558</v>
      </c>
      <c r="D344" s="148">
        <v>13</v>
      </c>
      <c r="E344" s="149" t="s">
        <v>5554</v>
      </c>
      <c r="F344" s="147"/>
      <c r="G344" s="147" t="s">
        <v>5511</v>
      </c>
      <c r="H344" s="146">
        <v>131</v>
      </c>
      <c r="I344" s="146" t="s">
        <v>5404</v>
      </c>
    </row>
    <row r="345" spans="2:9">
      <c r="B345" s="146" t="s">
        <v>12</v>
      </c>
      <c r="C345" s="147" t="s">
        <v>558</v>
      </c>
      <c r="D345" s="148">
        <v>17</v>
      </c>
      <c r="E345" s="149" t="s">
        <v>5555</v>
      </c>
      <c r="F345" s="147"/>
      <c r="G345" s="147" t="s">
        <v>5513</v>
      </c>
      <c r="H345" s="146">
        <v>186</v>
      </c>
      <c r="I345" s="146" t="s">
        <v>5404</v>
      </c>
    </row>
    <row r="346" spans="2:9">
      <c r="B346" s="146" t="s">
        <v>12</v>
      </c>
      <c r="C346" s="147" t="s">
        <v>558</v>
      </c>
      <c r="D346" s="148">
        <v>23</v>
      </c>
      <c r="E346" s="149" t="s">
        <v>5556</v>
      </c>
      <c r="F346" s="147"/>
      <c r="G346" s="147" t="s">
        <v>5515</v>
      </c>
      <c r="H346" s="146">
        <v>143</v>
      </c>
      <c r="I346" s="146" t="s">
        <v>5404</v>
      </c>
    </row>
    <row r="347" spans="2:9">
      <c r="B347" s="146" t="s">
        <v>12</v>
      </c>
      <c r="C347" s="147" t="s">
        <v>558</v>
      </c>
      <c r="D347" s="148">
        <v>28</v>
      </c>
      <c r="E347" s="149" t="s">
        <v>5557</v>
      </c>
      <c r="F347" s="147"/>
      <c r="G347" s="147" t="s">
        <v>5517</v>
      </c>
      <c r="H347" s="146">
        <v>152</v>
      </c>
      <c r="I347" s="146" t="s">
        <v>5404</v>
      </c>
    </row>
    <row r="348" spans="2:9">
      <c r="B348" s="146" t="s">
        <v>12</v>
      </c>
      <c r="C348" s="147" t="s">
        <v>558</v>
      </c>
      <c r="D348" s="148">
        <v>31</v>
      </c>
      <c r="E348" s="149" t="s">
        <v>5558</v>
      </c>
      <c r="F348" s="147"/>
      <c r="G348" s="147" t="s">
        <v>5519</v>
      </c>
      <c r="H348" s="146">
        <v>132</v>
      </c>
      <c r="I348" s="146" t="s">
        <v>5404</v>
      </c>
    </row>
    <row r="349" spans="2:9">
      <c r="B349" s="146" t="s">
        <v>12</v>
      </c>
      <c r="C349" s="147" t="s">
        <v>558</v>
      </c>
      <c r="D349" s="148">
        <v>34</v>
      </c>
      <c r="E349" s="149" t="s">
        <v>5559</v>
      </c>
      <c r="F349" s="147"/>
      <c r="G349" s="147" t="s">
        <v>5521</v>
      </c>
      <c r="H349" s="146">
        <v>224</v>
      </c>
      <c r="I349" s="146" t="s">
        <v>5404</v>
      </c>
    </row>
    <row r="350" spans="2:9">
      <c r="B350" s="146" t="s">
        <v>12</v>
      </c>
      <c r="C350" s="147" t="s">
        <v>558</v>
      </c>
      <c r="D350" s="148">
        <v>36</v>
      </c>
      <c r="E350" s="149" t="s">
        <v>5560</v>
      </c>
      <c r="F350" s="147"/>
      <c r="G350" s="147" t="s">
        <v>5523</v>
      </c>
      <c r="H350" s="146">
        <v>252</v>
      </c>
      <c r="I350" s="146" t="s">
        <v>5404</v>
      </c>
    </row>
    <row r="351" spans="2:9">
      <c r="B351" s="146" t="s">
        <v>12</v>
      </c>
      <c r="C351" s="147" t="s">
        <v>4548</v>
      </c>
      <c r="D351" s="148">
        <v>2</v>
      </c>
      <c r="E351" s="149" t="s">
        <v>5524</v>
      </c>
      <c r="F351" s="147"/>
      <c r="G351" s="147" t="s">
        <v>5525</v>
      </c>
      <c r="H351" s="146">
        <v>161</v>
      </c>
      <c r="I351" s="146" t="s">
        <v>5404</v>
      </c>
    </row>
    <row r="352" spans="2:9">
      <c r="B352" s="146" t="s">
        <v>12</v>
      </c>
      <c r="C352" s="147" t="s">
        <v>4548</v>
      </c>
      <c r="D352" s="148">
        <v>5</v>
      </c>
      <c r="E352" s="149" t="s">
        <v>5526</v>
      </c>
      <c r="F352" s="147"/>
      <c r="G352" s="147" t="s">
        <v>5494</v>
      </c>
      <c r="H352" s="146">
        <v>127</v>
      </c>
      <c r="I352" s="146" t="s">
        <v>5404</v>
      </c>
    </row>
    <row r="353" spans="2:9">
      <c r="B353" s="146" t="s">
        <v>12</v>
      </c>
      <c r="C353" s="147" t="s">
        <v>4548</v>
      </c>
      <c r="D353" s="148">
        <v>7</v>
      </c>
      <c r="E353" s="149" t="s">
        <v>5527</v>
      </c>
      <c r="F353" s="147"/>
      <c r="G353" s="147" t="s">
        <v>5496</v>
      </c>
      <c r="H353" s="146">
        <v>153</v>
      </c>
      <c r="I353" s="146" t="s">
        <v>5404</v>
      </c>
    </row>
    <row r="354" spans="2:9">
      <c r="B354" s="146" t="s">
        <v>12</v>
      </c>
      <c r="C354" s="147" t="s">
        <v>4548</v>
      </c>
      <c r="D354" s="148">
        <v>9</v>
      </c>
      <c r="E354" s="149" t="s">
        <v>5528</v>
      </c>
      <c r="F354" s="147"/>
      <c r="G354" s="147" t="s">
        <v>5498</v>
      </c>
      <c r="H354" s="146">
        <v>147</v>
      </c>
      <c r="I354" s="146" t="s">
        <v>5404</v>
      </c>
    </row>
    <row r="355" spans="2:9">
      <c r="B355" s="146" t="s">
        <v>12</v>
      </c>
      <c r="C355" s="147" t="s">
        <v>4548</v>
      </c>
      <c r="D355" s="148">
        <v>10</v>
      </c>
      <c r="E355" s="149" t="s">
        <v>5529</v>
      </c>
      <c r="F355" s="147"/>
      <c r="G355" s="147" t="s">
        <v>5500</v>
      </c>
      <c r="H355" s="146">
        <v>127</v>
      </c>
      <c r="I355" s="146" t="s">
        <v>5404</v>
      </c>
    </row>
    <row r="356" spans="2:9">
      <c r="B356" s="146" t="s">
        <v>12</v>
      </c>
      <c r="C356" s="147" t="s">
        <v>4548</v>
      </c>
      <c r="D356" s="148">
        <v>12</v>
      </c>
      <c r="E356" s="149" t="s">
        <v>5530</v>
      </c>
      <c r="F356" s="147"/>
      <c r="G356" s="147" t="s">
        <v>5502</v>
      </c>
      <c r="H356" s="146">
        <v>152</v>
      </c>
      <c r="I356" s="146" t="s">
        <v>5404</v>
      </c>
    </row>
    <row r="357" spans="2:9">
      <c r="B357" s="146" t="s">
        <v>12</v>
      </c>
      <c r="C357" s="147" t="s">
        <v>4548</v>
      </c>
      <c r="D357" s="148">
        <v>16</v>
      </c>
      <c r="E357" s="149" t="s">
        <v>5531</v>
      </c>
      <c r="F357" s="147"/>
      <c r="G357" s="147" t="s">
        <v>5504</v>
      </c>
      <c r="H357" s="146">
        <v>145</v>
      </c>
      <c r="I357" s="146" t="s">
        <v>5404</v>
      </c>
    </row>
    <row r="358" spans="2:9">
      <c r="B358" s="146" t="s">
        <v>12</v>
      </c>
      <c r="C358" s="147" t="s">
        <v>4548</v>
      </c>
      <c r="D358" s="148">
        <v>18</v>
      </c>
      <c r="E358" s="149" t="s">
        <v>5532</v>
      </c>
      <c r="F358" s="147"/>
      <c r="G358" s="147" t="s">
        <v>5533</v>
      </c>
      <c r="H358" s="146">
        <v>126</v>
      </c>
      <c r="I358" s="146" t="s">
        <v>5404</v>
      </c>
    </row>
    <row r="359" spans="2:9">
      <c r="B359" s="146" t="s">
        <v>12</v>
      </c>
      <c r="C359" s="147" t="s">
        <v>566</v>
      </c>
      <c r="D359" s="148">
        <v>3</v>
      </c>
      <c r="E359" s="149" t="s">
        <v>5552</v>
      </c>
      <c r="F359" s="147"/>
      <c r="G359" s="147" t="s">
        <v>5506</v>
      </c>
      <c r="H359" s="146">
        <v>156</v>
      </c>
      <c r="I359" s="146" t="s">
        <v>5404</v>
      </c>
    </row>
    <row r="360" spans="2:9">
      <c r="B360" s="146" t="s">
        <v>12</v>
      </c>
      <c r="C360" s="147" t="s">
        <v>566</v>
      </c>
      <c r="D360" s="148">
        <v>5</v>
      </c>
      <c r="E360" s="149" t="s">
        <v>5553</v>
      </c>
      <c r="F360" s="147"/>
      <c r="G360" s="147" t="s">
        <v>5508</v>
      </c>
      <c r="H360" s="146">
        <v>186</v>
      </c>
      <c r="I360" s="146" t="s">
        <v>5404</v>
      </c>
    </row>
    <row r="361" spans="2:9">
      <c r="B361" s="146" t="s">
        <v>12</v>
      </c>
      <c r="C361" s="147" t="s">
        <v>566</v>
      </c>
      <c r="D361" s="148">
        <v>13</v>
      </c>
      <c r="E361" s="149" t="s">
        <v>5554</v>
      </c>
      <c r="F361" s="147"/>
      <c r="G361" s="147" t="s">
        <v>5511</v>
      </c>
      <c r="H361" s="146">
        <v>131</v>
      </c>
      <c r="I361" s="146" t="s">
        <v>5404</v>
      </c>
    </row>
    <row r="362" spans="2:9">
      <c r="B362" s="146" t="s">
        <v>12</v>
      </c>
      <c r="C362" s="147" t="s">
        <v>566</v>
      </c>
      <c r="D362" s="148">
        <v>17</v>
      </c>
      <c r="E362" s="149" t="s">
        <v>5555</v>
      </c>
      <c r="F362" s="147"/>
      <c r="G362" s="147" t="s">
        <v>5513</v>
      </c>
      <c r="H362" s="146">
        <v>186</v>
      </c>
      <c r="I362" s="146" t="s">
        <v>5404</v>
      </c>
    </row>
    <row r="363" spans="2:9">
      <c r="B363" s="146" t="s">
        <v>12</v>
      </c>
      <c r="C363" s="147" t="s">
        <v>566</v>
      </c>
      <c r="D363" s="148">
        <v>23</v>
      </c>
      <c r="E363" s="149" t="s">
        <v>5561</v>
      </c>
      <c r="F363" s="147"/>
      <c r="G363" s="147" t="s">
        <v>5535</v>
      </c>
      <c r="H363" s="146">
        <v>138</v>
      </c>
      <c r="I363" s="146" t="s">
        <v>5404</v>
      </c>
    </row>
    <row r="364" spans="2:9">
      <c r="B364" s="146" t="s">
        <v>12</v>
      </c>
      <c r="C364" s="147" t="s">
        <v>566</v>
      </c>
      <c r="D364" s="148">
        <v>27</v>
      </c>
      <c r="E364" s="149" t="s">
        <v>5562</v>
      </c>
      <c r="F364" s="147"/>
      <c r="G364" s="147" t="s">
        <v>5537</v>
      </c>
      <c r="H364" s="146">
        <v>167</v>
      </c>
      <c r="I364" s="146" t="s">
        <v>5404</v>
      </c>
    </row>
    <row r="365" spans="2:9">
      <c r="B365" s="146" t="s">
        <v>12</v>
      </c>
      <c r="C365" s="147" t="s">
        <v>566</v>
      </c>
      <c r="D365" s="148">
        <v>28</v>
      </c>
      <c r="E365" s="149" t="s">
        <v>5556</v>
      </c>
      <c r="F365" s="147"/>
      <c r="G365" s="147" t="s">
        <v>5515</v>
      </c>
      <c r="H365" s="146">
        <v>143</v>
      </c>
      <c r="I365" s="146" t="s">
        <v>5404</v>
      </c>
    </row>
    <row r="366" spans="2:9">
      <c r="B366" s="146" t="s">
        <v>12</v>
      </c>
      <c r="C366" s="147" t="s">
        <v>566</v>
      </c>
      <c r="D366" s="148">
        <v>33</v>
      </c>
      <c r="E366" s="149" t="s">
        <v>5557</v>
      </c>
      <c r="F366" s="147"/>
      <c r="G366" s="147" t="s">
        <v>5517</v>
      </c>
      <c r="H366" s="146">
        <v>152</v>
      </c>
      <c r="I366" s="146" t="s">
        <v>5404</v>
      </c>
    </row>
    <row r="367" spans="2:9">
      <c r="B367" s="146" t="s">
        <v>12</v>
      </c>
      <c r="C367" s="147" t="s">
        <v>566</v>
      </c>
      <c r="D367" s="148">
        <v>36</v>
      </c>
      <c r="E367" s="149" t="s">
        <v>5558</v>
      </c>
      <c r="F367" s="147"/>
      <c r="G367" s="147" t="s">
        <v>5519</v>
      </c>
      <c r="H367" s="146">
        <v>132</v>
      </c>
      <c r="I367" s="146" t="s">
        <v>5404</v>
      </c>
    </row>
    <row r="368" spans="2:9">
      <c r="B368" s="146" t="s">
        <v>12</v>
      </c>
      <c r="C368" s="147" t="s">
        <v>566</v>
      </c>
      <c r="D368" s="148">
        <v>39</v>
      </c>
      <c r="E368" s="149" t="s">
        <v>5559</v>
      </c>
      <c r="F368" s="147"/>
      <c r="G368" s="147" t="s">
        <v>5521</v>
      </c>
      <c r="H368" s="146">
        <v>224</v>
      </c>
      <c r="I368" s="146" t="s">
        <v>5404</v>
      </c>
    </row>
    <row r="369" spans="2:9">
      <c r="B369" s="146" t="s">
        <v>12</v>
      </c>
      <c r="C369" s="147" t="s">
        <v>566</v>
      </c>
      <c r="D369" s="148">
        <v>41</v>
      </c>
      <c r="E369" s="149" t="s">
        <v>5560</v>
      </c>
      <c r="F369" s="147"/>
      <c r="G369" s="147" t="s">
        <v>5523</v>
      </c>
      <c r="H369" s="146">
        <v>252</v>
      </c>
      <c r="I369" s="146" t="s">
        <v>5404</v>
      </c>
    </row>
    <row r="370" spans="2:9">
      <c r="B370" s="146" t="s">
        <v>12</v>
      </c>
      <c r="C370" s="147" t="s">
        <v>566</v>
      </c>
      <c r="D370" s="148">
        <v>52</v>
      </c>
      <c r="E370" s="149" t="s">
        <v>5563</v>
      </c>
      <c r="F370" s="147"/>
      <c r="G370" s="147" t="s">
        <v>5539</v>
      </c>
      <c r="H370" s="146">
        <v>187</v>
      </c>
      <c r="I370" s="146" t="s">
        <v>5404</v>
      </c>
    </row>
    <row r="371" spans="2:9">
      <c r="B371" s="146" t="s">
        <v>12</v>
      </c>
      <c r="C371" s="147" t="s">
        <v>3447</v>
      </c>
      <c r="D371" s="148">
        <v>2</v>
      </c>
      <c r="E371" s="149" t="s">
        <v>5540</v>
      </c>
      <c r="F371" s="147"/>
      <c r="G371" s="147" t="s">
        <v>5525</v>
      </c>
      <c r="H371" s="146">
        <v>161</v>
      </c>
      <c r="I371" s="146" t="s">
        <v>5404</v>
      </c>
    </row>
    <row r="372" spans="2:9">
      <c r="B372" s="146" t="s">
        <v>12</v>
      </c>
      <c r="C372" s="147" t="s">
        <v>3447</v>
      </c>
      <c r="D372" s="148">
        <v>3</v>
      </c>
      <c r="E372" s="149" t="s">
        <v>5541</v>
      </c>
      <c r="F372" s="147"/>
      <c r="G372" s="147" t="s">
        <v>5542</v>
      </c>
      <c r="H372" s="146">
        <v>155</v>
      </c>
      <c r="I372" s="146" t="s">
        <v>5404</v>
      </c>
    </row>
    <row r="373" spans="2:9">
      <c r="B373" s="146" t="s">
        <v>12</v>
      </c>
      <c r="C373" s="147" t="s">
        <v>3447</v>
      </c>
      <c r="D373" s="148">
        <v>6</v>
      </c>
      <c r="E373" s="149" t="s">
        <v>5543</v>
      </c>
      <c r="F373" s="147"/>
      <c r="G373" s="147" t="s">
        <v>5494</v>
      </c>
      <c r="H373" s="146">
        <v>127</v>
      </c>
      <c r="I373" s="146" t="s">
        <v>5404</v>
      </c>
    </row>
    <row r="374" spans="2:9">
      <c r="B374" s="146" t="s">
        <v>12</v>
      </c>
      <c r="C374" s="147" t="s">
        <v>3447</v>
      </c>
      <c r="D374" s="148">
        <v>8</v>
      </c>
      <c r="E374" s="149" t="s">
        <v>5544</v>
      </c>
      <c r="F374" s="147"/>
      <c r="G374" s="147" t="s">
        <v>5496</v>
      </c>
      <c r="H374" s="146">
        <v>153</v>
      </c>
      <c r="I374" s="146" t="s">
        <v>5404</v>
      </c>
    </row>
    <row r="375" spans="2:9">
      <c r="B375" s="146" t="s">
        <v>12</v>
      </c>
      <c r="C375" s="147" t="s">
        <v>3447</v>
      </c>
      <c r="D375" s="148">
        <v>10</v>
      </c>
      <c r="E375" s="149" t="s">
        <v>5545</v>
      </c>
      <c r="F375" s="147"/>
      <c r="G375" s="147" t="s">
        <v>5498</v>
      </c>
      <c r="H375" s="146">
        <v>147</v>
      </c>
      <c r="I375" s="146" t="s">
        <v>5404</v>
      </c>
    </row>
    <row r="376" spans="2:9">
      <c r="B376" s="146" t="s">
        <v>12</v>
      </c>
      <c r="C376" s="147" t="s">
        <v>3447</v>
      </c>
      <c r="D376" s="148">
        <v>11</v>
      </c>
      <c r="E376" s="149" t="s">
        <v>5546</v>
      </c>
      <c r="F376" s="147"/>
      <c r="G376" s="147" t="s">
        <v>5500</v>
      </c>
      <c r="H376" s="146">
        <v>127</v>
      </c>
      <c r="I376" s="146" t="s">
        <v>5404</v>
      </c>
    </row>
    <row r="377" spans="2:9">
      <c r="B377" s="146" t="s">
        <v>12</v>
      </c>
      <c r="C377" s="147" t="s">
        <v>3447</v>
      </c>
      <c r="D377" s="148">
        <v>13</v>
      </c>
      <c r="E377" s="149" t="s">
        <v>5547</v>
      </c>
      <c r="F377" s="147"/>
      <c r="G377" s="147" t="s">
        <v>5502</v>
      </c>
      <c r="H377" s="146">
        <v>152</v>
      </c>
      <c r="I377" s="146" t="s">
        <v>5404</v>
      </c>
    </row>
    <row r="378" spans="2:9">
      <c r="B378" s="146" t="s">
        <v>12</v>
      </c>
      <c r="C378" s="147" t="s">
        <v>3447</v>
      </c>
      <c r="D378" s="148">
        <v>17</v>
      </c>
      <c r="E378" s="149" t="s">
        <v>5548</v>
      </c>
      <c r="F378" s="147"/>
      <c r="G378" s="147" t="s">
        <v>5549</v>
      </c>
      <c r="H378" s="146">
        <v>137</v>
      </c>
      <c r="I378" s="146" t="s">
        <v>5404</v>
      </c>
    </row>
    <row r="379" spans="2:9">
      <c r="B379" s="146" t="s">
        <v>12</v>
      </c>
      <c r="C379" s="147" t="s">
        <v>3447</v>
      </c>
      <c r="D379" s="148">
        <v>18</v>
      </c>
      <c r="E379" s="149" t="s">
        <v>5550</v>
      </c>
      <c r="F379" s="147"/>
      <c r="G379" s="147" t="s">
        <v>5504</v>
      </c>
      <c r="H379" s="146">
        <v>145</v>
      </c>
      <c r="I379" s="146" t="s">
        <v>5404</v>
      </c>
    </row>
    <row r="380" spans="2:9">
      <c r="B380" s="146" t="s">
        <v>12</v>
      </c>
      <c r="C380" s="147" t="s">
        <v>3447</v>
      </c>
      <c r="D380" s="148">
        <v>20</v>
      </c>
      <c r="E380" s="149" t="s">
        <v>5551</v>
      </c>
      <c r="F380" s="147"/>
      <c r="G380" s="147" t="s">
        <v>5533</v>
      </c>
      <c r="H380" s="146">
        <v>126</v>
      </c>
      <c r="I380" s="146" t="s">
        <v>5404</v>
      </c>
    </row>
    <row r="381" spans="2:9">
      <c r="B381" s="146" t="s">
        <v>12</v>
      </c>
      <c r="C381" s="147" t="s">
        <v>574</v>
      </c>
      <c r="D381" s="148">
        <v>3</v>
      </c>
      <c r="E381" s="149" t="s">
        <v>5552</v>
      </c>
      <c r="F381" s="147"/>
      <c r="G381" s="147" t="s">
        <v>5506</v>
      </c>
      <c r="H381" s="146">
        <v>156</v>
      </c>
      <c r="I381" s="146" t="s">
        <v>5404</v>
      </c>
    </row>
    <row r="382" spans="2:9">
      <c r="B382" s="146" t="s">
        <v>12</v>
      </c>
      <c r="C382" s="147" t="s">
        <v>574</v>
      </c>
      <c r="D382" s="148">
        <v>5</v>
      </c>
      <c r="E382" s="149" t="s">
        <v>5553</v>
      </c>
      <c r="F382" s="147"/>
      <c r="G382" s="147" t="s">
        <v>5508</v>
      </c>
      <c r="H382" s="146">
        <v>186</v>
      </c>
      <c r="I382" s="146" t="s">
        <v>5404</v>
      </c>
    </row>
    <row r="383" spans="2:9">
      <c r="B383" s="146" t="s">
        <v>12</v>
      </c>
      <c r="C383" s="147" t="s">
        <v>574</v>
      </c>
      <c r="D383" s="148">
        <v>13</v>
      </c>
      <c r="E383" s="149" t="s">
        <v>5554</v>
      </c>
      <c r="F383" s="147"/>
      <c r="G383" s="147" t="s">
        <v>5511</v>
      </c>
      <c r="H383" s="146">
        <v>131</v>
      </c>
      <c r="I383" s="146" t="s">
        <v>5404</v>
      </c>
    </row>
    <row r="384" spans="2:9">
      <c r="B384" s="146" t="s">
        <v>12</v>
      </c>
      <c r="C384" s="147" t="s">
        <v>574</v>
      </c>
      <c r="D384" s="148">
        <v>17</v>
      </c>
      <c r="E384" s="149" t="s">
        <v>5555</v>
      </c>
      <c r="F384" s="147"/>
      <c r="G384" s="147" t="s">
        <v>5513</v>
      </c>
      <c r="H384" s="146">
        <v>186</v>
      </c>
      <c r="I384" s="146" t="s">
        <v>5404</v>
      </c>
    </row>
    <row r="385" spans="2:9">
      <c r="B385" s="146" t="s">
        <v>12</v>
      </c>
      <c r="C385" s="147" t="s">
        <v>574</v>
      </c>
      <c r="D385" s="148">
        <v>23</v>
      </c>
      <c r="E385" s="149" t="s">
        <v>5556</v>
      </c>
      <c r="F385" s="147"/>
      <c r="G385" s="147" t="s">
        <v>5515</v>
      </c>
      <c r="H385" s="146">
        <v>143</v>
      </c>
      <c r="I385" s="146" t="s">
        <v>5404</v>
      </c>
    </row>
    <row r="386" spans="2:9">
      <c r="B386" s="146" t="s">
        <v>12</v>
      </c>
      <c r="C386" s="147" t="s">
        <v>574</v>
      </c>
      <c r="D386" s="148">
        <v>28</v>
      </c>
      <c r="E386" s="149" t="s">
        <v>5557</v>
      </c>
      <c r="F386" s="147"/>
      <c r="G386" s="147" t="s">
        <v>5517</v>
      </c>
      <c r="H386" s="146">
        <v>152</v>
      </c>
      <c r="I386" s="146" t="s">
        <v>5404</v>
      </c>
    </row>
    <row r="387" spans="2:9">
      <c r="B387" s="146" t="s">
        <v>12</v>
      </c>
      <c r="C387" s="147" t="s">
        <v>574</v>
      </c>
      <c r="D387" s="148">
        <v>31</v>
      </c>
      <c r="E387" s="149" t="s">
        <v>5558</v>
      </c>
      <c r="F387" s="147"/>
      <c r="G387" s="147" t="s">
        <v>5519</v>
      </c>
      <c r="H387" s="146">
        <v>132</v>
      </c>
      <c r="I387" s="146" t="s">
        <v>5404</v>
      </c>
    </row>
    <row r="388" spans="2:9">
      <c r="B388" s="146" t="s">
        <v>12</v>
      </c>
      <c r="C388" s="147" t="s">
        <v>574</v>
      </c>
      <c r="D388" s="148">
        <v>34</v>
      </c>
      <c r="E388" s="149" t="s">
        <v>5559</v>
      </c>
      <c r="F388" s="147"/>
      <c r="G388" s="147" t="s">
        <v>5521</v>
      </c>
      <c r="H388" s="146">
        <v>224</v>
      </c>
      <c r="I388" s="146" t="s">
        <v>5404</v>
      </c>
    </row>
    <row r="389" spans="2:9">
      <c r="B389" s="146" t="s">
        <v>12</v>
      </c>
      <c r="C389" s="147" t="s">
        <v>574</v>
      </c>
      <c r="D389" s="148">
        <v>36</v>
      </c>
      <c r="E389" s="149" t="s">
        <v>5560</v>
      </c>
      <c r="F389" s="147"/>
      <c r="G389" s="147" t="s">
        <v>5523</v>
      </c>
      <c r="H389" s="146">
        <v>252</v>
      </c>
      <c r="I389" s="146" t="s">
        <v>5404</v>
      </c>
    </row>
    <row r="390" spans="2:9">
      <c r="B390" s="146" t="s">
        <v>12</v>
      </c>
      <c r="C390" s="147" t="s">
        <v>4554</v>
      </c>
      <c r="D390" s="148">
        <v>2</v>
      </c>
      <c r="E390" s="149" t="s">
        <v>5524</v>
      </c>
      <c r="F390" s="147"/>
      <c r="G390" s="147" t="s">
        <v>5525</v>
      </c>
      <c r="H390" s="146">
        <v>161</v>
      </c>
      <c r="I390" s="146" t="s">
        <v>5404</v>
      </c>
    </row>
    <row r="391" spans="2:9">
      <c r="B391" s="146" t="s">
        <v>12</v>
      </c>
      <c r="C391" s="147" t="s">
        <v>4554</v>
      </c>
      <c r="D391" s="148">
        <v>5</v>
      </c>
      <c r="E391" s="149" t="s">
        <v>5526</v>
      </c>
      <c r="F391" s="147"/>
      <c r="G391" s="147" t="s">
        <v>5494</v>
      </c>
      <c r="H391" s="146">
        <v>127</v>
      </c>
      <c r="I391" s="146" t="s">
        <v>5404</v>
      </c>
    </row>
    <row r="392" spans="2:9">
      <c r="B392" s="146" t="s">
        <v>12</v>
      </c>
      <c r="C392" s="147" t="s">
        <v>4554</v>
      </c>
      <c r="D392" s="148">
        <v>7</v>
      </c>
      <c r="E392" s="149" t="s">
        <v>5527</v>
      </c>
      <c r="F392" s="147"/>
      <c r="G392" s="147" t="s">
        <v>5496</v>
      </c>
      <c r="H392" s="146">
        <v>153</v>
      </c>
      <c r="I392" s="146" t="s">
        <v>5404</v>
      </c>
    </row>
    <row r="393" spans="2:9">
      <c r="B393" s="146" t="s">
        <v>12</v>
      </c>
      <c r="C393" s="147" t="s">
        <v>4554</v>
      </c>
      <c r="D393" s="148">
        <v>9</v>
      </c>
      <c r="E393" s="149" t="s">
        <v>5528</v>
      </c>
      <c r="F393" s="147"/>
      <c r="G393" s="147" t="s">
        <v>5498</v>
      </c>
      <c r="H393" s="146">
        <v>147</v>
      </c>
      <c r="I393" s="146" t="s">
        <v>5404</v>
      </c>
    </row>
    <row r="394" spans="2:9">
      <c r="B394" s="146" t="s">
        <v>12</v>
      </c>
      <c r="C394" s="147" t="s">
        <v>4554</v>
      </c>
      <c r="D394" s="148">
        <v>10</v>
      </c>
      <c r="E394" s="149" t="s">
        <v>5529</v>
      </c>
      <c r="F394" s="147"/>
      <c r="G394" s="147" t="s">
        <v>5500</v>
      </c>
      <c r="H394" s="146">
        <v>127</v>
      </c>
      <c r="I394" s="146" t="s">
        <v>5404</v>
      </c>
    </row>
    <row r="395" spans="2:9">
      <c r="B395" s="146" t="s">
        <v>12</v>
      </c>
      <c r="C395" s="147" t="s">
        <v>4554</v>
      </c>
      <c r="D395" s="148">
        <v>12</v>
      </c>
      <c r="E395" s="149" t="s">
        <v>5530</v>
      </c>
      <c r="F395" s="147"/>
      <c r="G395" s="147" t="s">
        <v>5502</v>
      </c>
      <c r="H395" s="146">
        <v>152</v>
      </c>
      <c r="I395" s="146" t="s">
        <v>5404</v>
      </c>
    </row>
    <row r="396" spans="2:9">
      <c r="B396" s="146" t="s">
        <v>12</v>
      </c>
      <c r="C396" s="147" t="s">
        <v>4554</v>
      </c>
      <c r="D396" s="148">
        <v>16</v>
      </c>
      <c r="E396" s="149" t="s">
        <v>5531</v>
      </c>
      <c r="F396" s="147"/>
      <c r="G396" s="147" t="s">
        <v>5504</v>
      </c>
      <c r="H396" s="146">
        <v>145</v>
      </c>
      <c r="I396" s="146" t="s">
        <v>5404</v>
      </c>
    </row>
    <row r="397" spans="2:9">
      <c r="B397" s="146" t="s">
        <v>12</v>
      </c>
      <c r="C397" s="147" t="s">
        <v>4554</v>
      </c>
      <c r="D397" s="148">
        <v>18</v>
      </c>
      <c r="E397" s="149" t="s">
        <v>5532</v>
      </c>
      <c r="F397" s="147"/>
      <c r="G397" s="147" t="s">
        <v>5533</v>
      </c>
      <c r="H397" s="146">
        <v>126</v>
      </c>
      <c r="I397" s="146" t="s">
        <v>5404</v>
      </c>
    </row>
    <row r="398" spans="2:9">
      <c r="B398" s="146" t="s">
        <v>12</v>
      </c>
      <c r="C398" s="147" t="s">
        <v>580</v>
      </c>
      <c r="D398" s="148">
        <v>3</v>
      </c>
      <c r="E398" s="149" t="s">
        <v>5552</v>
      </c>
      <c r="F398" s="147"/>
      <c r="G398" s="147" t="s">
        <v>5506</v>
      </c>
      <c r="H398" s="146">
        <v>156</v>
      </c>
      <c r="I398" s="146" t="s">
        <v>5404</v>
      </c>
    </row>
    <row r="399" spans="2:9">
      <c r="B399" s="146" t="s">
        <v>12</v>
      </c>
      <c r="C399" s="147" t="s">
        <v>580</v>
      </c>
      <c r="D399" s="148">
        <v>5</v>
      </c>
      <c r="E399" s="149" t="s">
        <v>5553</v>
      </c>
      <c r="F399" s="147"/>
      <c r="G399" s="147" t="s">
        <v>5508</v>
      </c>
      <c r="H399" s="146">
        <v>186</v>
      </c>
      <c r="I399" s="146" t="s">
        <v>5404</v>
      </c>
    </row>
    <row r="400" spans="2:9">
      <c r="B400" s="146" t="s">
        <v>12</v>
      </c>
      <c r="C400" s="147" t="s">
        <v>580</v>
      </c>
      <c r="D400" s="148">
        <v>13</v>
      </c>
      <c r="E400" s="149" t="s">
        <v>5554</v>
      </c>
      <c r="F400" s="147"/>
      <c r="G400" s="147" t="s">
        <v>5511</v>
      </c>
      <c r="H400" s="146">
        <v>131</v>
      </c>
      <c r="I400" s="146" t="s">
        <v>5404</v>
      </c>
    </row>
    <row r="401" spans="2:9">
      <c r="B401" s="146" t="s">
        <v>12</v>
      </c>
      <c r="C401" s="147" t="s">
        <v>580</v>
      </c>
      <c r="D401" s="148">
        <v>17</v>
      </c>
      <c r="E401" s="149" t="s">
        <v>5555</v>
      </c>
      <c r="F401" s="147"/>
      <c r="G401" s="147" t="s">
        <v>5513</v>
      </c>
      <c r="H401" s="146">
        <v>186</v>
      </c>
      <c r="I401" s="146" t="s">
        <v>5404</v>
      </c>
    </row>
    <row r="402" spans="2:9">
      <c r="B402" s="146" t="s">
        <v>12</v>
      </c>
      <c r="C402" s="147" t="s">
        <v>580</v>
      </c>
      <c r="D402" s="148">
        <v>23</v>
      </c>
      <c r="E402" s="149" t="s">
        <v>5556</v>
      </c>
      <c r="F402" s="147"/>
      <c r="G402" s="147" t="s">
        <v>5515</v>
      </c>
      <c r="H402" s="146">
        <v>143</v>
      </c>
      <c r="I402" s="146" t="s">
        <v>5404</v>
      </c>
    </row>
    <row r="403" spans="2:9">
      <c r="B403" s="146" t="s">
        <v>12</v>
      </c>
      <c r="C403" s="147" t="s">
        <v>580</v>
      </c>
      <c r="D403" s="148">
        <v>28</v>
      </c>
      <c r="E403" s="149" t="s">
        <v>5557</v>
      </c>
      <c r="F403" s="147"/>
      <c r="G403" s="147" t="s">
        <v>5517</v>
      </c>
      <c r="H403" s="146">
        <v>152</v>
      </c>
      <c r="I403" s="146" t="s">
        <v>5404</v>
      </c>
    </row>
    <row r="404" spans="2:9">
      <c r="B404" s="146" t="s">
        <v>12</v>
      </c>
      <c r="C404" s="147" t="s">
        <v>580</v>
      </c>
      <c r="D404" s="148">
        <v>31</v>
      </c>
      <c r="E404" s="149" t="s">
        <v>5558</v>
      </c>
      <c r="F404" s="147"/>
      <c r="G404" s="147" t="s">
        <v>5519</v>
      </c>
      <c r="H404" s="146">
        <v>132</v>
      </c>
      <c r="I404" s="146" t="s">
        <v>5404</v>
      </c>
    </row>
    <row r="405" spans="2:9">
      <c r="B405" s="146" t="s">
        <v>12</v>
      </c>
      <c r="C405" s="147" t="s">
        <v>580</v>
      </c>
      <c r="D405" s="148">
        <v>34</v>
      </c>
      <c r="E405" s="149" t="s">
        <v>5559</v>
      </c>
      <c r="F405" s="147"/>
      <c r="G405" s="147" t="s">
        <v>5521</v>
      </c>
      <c r="H405" s="146">
        <v>224</v>
      </c>
      <c r="I405" s="146" t="s">
        <v>5404</v>
      </c>
    </row>
    <row r="406" spans="2:9">
      <c r="B406" s="146" t="s">
        <v>12</v>
      </c>
      <c r="C406" s="147" t="s">
        <v>580</v>
      </c>
      <c r="D406" s="148">
        <v>36</v>
      </c>
      <c r="E406" s="149" t="s">
        <v>5560</v>
      </c>
      <c r="F406" s="147"/>
      <c r="G406" s="147" t="s">
        <v>5523</v>
      </c>
      <c r="H406" s="146">
        <v>252</v>
      </c>
      <c r="I406" s="146" t="s">
        <v>5404</v>
      </c>
    </row>
    <row r="407" spans="2:9">
      <c r="B407" s="146" t="s">
        <v>12</v>
      </c>
      <c r="C407" s="147" t="s">
        <v>4560</v>
      </c>
      <c r="D407" s="148">
        <v>2</v>
      </c>
      <c r="E407" s="149" t="s">
        <v>5524</v>
      </c>
      <c r="F407" s="147"/>
      <c r="G407" s="147" t="s">
        <v>5525</v>
      </c>
      <c r="H407" s="146">
        <v>161</v>
      </c>
      <c r="I407" s="146" t="s">
        <v>5404</v>
      </c>
    </row>
    <row r="408" spans="2:9">
      <c r="B408" s="146" t="s">
        <v>12</v>
      </c>
      <c r="C408" s="147" t="s">
        <v>4560</v>
      </c>
      <c r="D408" s="148">
        <v>5</v>
      </c>
      <c r="E408" s="149" t="s">
        <v>5526</v>
      </c>
      <c r="F408" s="147"/>
      <c r="G408" s="147" t="s">
        <v>5494</v>
      </c>
      <c r="H408" s="146">
        <v>127</v>
      </c>
      <c r="I408" s="146" t="s">
        <v>5404</v>
      </c>
    </row>
    <row r="409" spans="2:9">
      <c r="B409" s="146" t="s">
        <v>12</v>
      </c>
      <c r="C409" s="147" t="s">
        <v>4560</v>
      </c>
      <c r="D409" s="148">
        <v>7</v>
      </c>
      <c r="E409" s="149" t="s">
        <v>5527</v>
      </c>
      <c r="F409" s="147"/>
      <c r="G409" s="147" t="s">
        <v>5496</v>
      </c>
      <c r="H409" s="146">
        <v>153</v>
      </c>
      <c r="I409" s="146" t="s">
        <v>5404</v>
      </c>
    </row>
    <row r="410" spans="2:9">
      <c r="B410" s="146" t="s">
        <v>12</v>
      </c>
      <c r="C410" s="147" t="s">
        <v>4560</v>
      </c>
      <c r="D410" s="148">
        <v>9</v>
      </c>
      <c r="E410" s="149" t="s">
        <v>5528</v>
      </c>
      <c r="F410" s="147"/>
      <c r="G410" s="147" t="s">
        <v>5498</v>
      </c>
      <c r="H410" s="146">
        <v>147</v>
      </c>
      <c r="I410" s="146" t="s">
        <v>5404</v>
      </c>
    </row>
    <row r="411" spans="2:9">
      <c r="B411" s="146" t="s">
        <v>12</v>
      </c>
      <c r="C411" s="147" t="s">
        <v>4560</v>
      </c>
      <c r="D411" s="148">
        <v>10</v>
      </c>
      <c r="E411" s="149" t="s">
        <v>5529</v>
      </c>
      <c r="F411" s="147"/>
      <c r="G411" s="147" t="s">
        <v>5500</v>
      </c>
      <c r="H411" s="146">
        <v>127</v>
      </c>
      <c r="I411" s="146" t="s">
        <v>5404</v>
      </c>
    </row>
    <row r="412" spans="2:9">
      <c r="B412" s="146" t="s">
        <v>12</v>
      </c>
      <c r="C412" s="147" t="s">
        <v>4560</v>
      </c>
      <c r="D412" s="148">
        <v>12</v>
      </c>
      <c r="E412" s="149" t="s">
        <v>5530</v>
      </c>
      <c r="F412" s="147"/>
      <c r="G412" s="147" t="s">
        <v>5502</v>
      </c>
      <c r="H412" s="146">
        <v>152</v>
      </c>
      <c r="I412" s="146" t="s">
        <v>5404</v>
      </c>
    </row>
    <row r="413" spans="2:9">
      <c r="B413" s="146" t="s">
        <v>12</v>
      </c>
      <c r="C413" s="147" t="s">
        <v>4560</v>
      </c>
      <c r="D413" s="148">
        <v>16</v>
      </c>
      <c r="E413" s="149" t="s">
        <v>5531</v>
      </c>
      <c r="F413" s="147"/>
      <c r="G413" s="147" t="s">
        <v>5504</v>
      </c>
      <c r="H413" s="146">
        <v>145</v>
      </c>
      <c r="I413" s="146" t="s">
        <v>5404</v>
      </c>
    </row>
    <row r="414" spans="2:9">
      <c r="B414" s="146" t="s">
        <v>12</v>
      </c>
      <c r="C414" s="147" t="s">
        <v>4560</v>
      </c>
      <c r="D414" s="148">
        <v>18</v>
      </c>
      <c r="E414" s="149" t="s">
        <v>5532</v>
      </c>
      <c r="F414" s="147"/>
      <c r="G414" s="147" t="s">
        <v>5533</v>
      </c>
      <c r="H414" s="146">
        <v>126</v>
      </c>
      <c r="I414" s="146" t="s">
        <v>5404</v>
      </c>
    </row>
    <row r="415" spans="2:9">
      <c r="B415" s="146" t="s">
        <v>12</v>
      </c>
      <c r="C415" s="147" t="s">
        <v>3453</v>
      </c>
      <c r="D415" s="148">
        <v>2</v>
      </c>
      <c r="E415" s="149" t="s">
        <v>5524</v>
      </c>
      <c r="F415" s="147"/>
      <c r="G415" s="147" t="s">
        <v>5525</v>
      </c>
      <c r="H415" s="146">
        <v>161</v>
      </c>
      <c r="I415" s="146" t="s">
        <v>5404</v>
      </c>
    </row>
    <row r="416" spans="2:9">
      <c r="B416" s="146" t="s">
        <v>12</v>
      </c>
      <c r="C416" s="147" t="s">
        <v>3453</v>
      </c>
      <c r="D416" s="148">
        <v>5</v>
      </c>
      <c r="E416" s="149" t="s">
        <v>5526</v>
      </c>
      <c r="F416" s="147"/>
      <c r="G416" s="147" t="s">
        <v>5494</v>
      </c>
      <c r="H416" s="146">
        <v>127</v>
      </c>
      <c r="I416" s="146" t="s">
        <v>5404</v>
      </c>
    </row>
    <row r="417" spans="2:9">
      <c r="B417" s="146" t="s">
        <v>12</v>
      </c>
      <c r="C417" s="147" t="s">
        <v>3453</v>
      </c>
      <c r="D417" s="148">
        <v>7</v>
      </c>
      <c r="E417" s="149" t="s">
        <v>5527</v>
      </c>
      <c r="F417" s="147"/>
      <c r="G417" s="147" t="s">
        <v>5496</v>
      </c>
      <c r="H417" s="146">
        <v>153</v>
      </c>
      <c r="I417" s="146" t="s">
        <v>5404</v>
      </c>
    </row>
    <row r="418" spans="2:9">
      <c r="B418" s="146" t="s">
        <v>12</v>
      </c>
      <c r="C418" s="147" t="s">
        <v>3453</v>
      </c>
      <c r="D418" s="148">
        <v>9</v>
      </c>
      <c r="E418" s="149" t="s">
        <v>5528</v>
      </c>
      <c r="F418" s="147"/>
      <c r="G418" s="147" t="s">
        <v>5498</v>
      </c>
      <c r="H418" s="146">
        <v>147</v>
      </c>
      <c r="I418" s="146" t="s">
        <v>5404</v>
      </c>
    </row>
    <row r="419" spans="2:9">
      <c r="B419" s="146" t="s">
        <v>12</v>
      </c>
      <c r="C419" s="147" t="s">
        <v>3453</v>
      </c>
      <c r="D419" s="148">
        <v>10</v>
      </c>
      <c r="E419" s="149" t="s">
        <v>5529</v>
      </c>
      <c r="F419" s="147"/>
      <c r="G419" s="147" t="s">
        <v>5500</v>
      </c>
      <c r="H419" s="146">
        <v>127</v>
      </c>
      <c r="I419" s="146" t="s">
        <v>5404</v>
      </c>
    </row>
    <row r="420" spans="2:9">
      <c r="B420" s="146" t="s">
        <v>12</v>
      </c>
      <c r="C420" s="147" t="s">
        <v>3453</v>
      </c>
      <c r="D420" s="148">
        <v>12</v>
      </c>
      <c r="E420" s="149" t="s">
        <v>5530</v>
      </c>
      <c r="F420" s="147"/>
      <c r="G420" s="147" t="s">
        <v>5502</v>
      </c>
      <c r="H420" s="146">
        <v>152</v>
      </c>
      <c r="I420" s="146" t="s">
        <v>5404</v>
      </c>
    </row>
    <row r="421" spans="2:9">
      <c r="B421" s="146" t="s">
        <v>12</v>
      </c>
      <c r="C421" s="147" t="s">
        <v>3453</v>
      </c>
      <c r="D421" s="148">
        <v>15</v>
      </c>
      <c r="E421" s="149" t="s">
        <v>5531</v>
      </c>
      <c r="F421" s="147"/>
      <c r="G421" s="147" t="s">
        <v>5504</v>
      </c>
      <c r="H421" s="146">
        <v>145</v>
      </c>
      <c r="I421" s="146" t="s">
        <v>5404</v>
      </c>
    </row>
    <row r="422" spans="2:9">
      <c r="B422" s="146" t="s">
        <v>12</v>
      </c>
      <c r="C422" s="147" t="s">
        <v>3453</v>
      </c>
      <c r="D422" s="148">
        <v>17</v>
      </c>
      <c r="E422" s="149" t="s">
        <v>5564</v>
      </c>
      <c r="F422" s="147"/>
      <c r="G422" s="147" t="s">
        <v>5533</v>
      </c>
      <c r="H422" s="146">
        <v>126</v>
      </c>
      <c r="I422" s="146" t="s">
        <v>5404</v>
      </c>
    </row>
    <row r="423" spans="2:9">
      <c r="B423" s="146" t="s">
        <v>12</v>
      </c>
      <c r="C423" s="147" t="s">
        <v>3455</v>
      </c>
      <c r="D423" s="148">
        <v>2</v>
      </c>
      <c r="E423" s="149" t="s">
        <v>5524</v>
      </c>
      <c r="F423" s="147"/>
      <c r="G423" s="147" t="s">
        <v>5525</v>
      </c>
      <c r="H423" s="146">
        <v>161</v>
      </c>
      <c r="I423" s="146" t="s">
        <v>5404</v>
      </c>
    </row>
    <row r="424" spans="2:9">
      <c r="B424" s="146" t="s">
        <v>12</v>
      </c>
      <c r="C424" s="147" t="s">
        <v>3455</v>
      </c>
      <c r="D424" s="148">
        <v>5</v>
      </c>
      <c r="E424" s="149" t="s">
        <v>5526</v>
      </c>
      <c r="F424" s="147"/>
      <c r="G424" s="147" t="s">
        <v>5494</v>
      </c>
      <c r="H424" s="146">
        <v>127</v>
      </c>
      <c r="I424" s="146" t="s">
        <v>5404</v>
      </c>
    </row>
    <row r="425" spans="2:9">
      <c r="B425" s="146" t="s">
        <v>12</v>
      </c>
      <c r="C425" s="147" t="s">
        <v>3455</v>
      </c>
      <c r="D425" s="148">
        <v>7</v>
      </c>
      <c r="E425" s="149" t="s">
        <v>5527</v>
      </c>
      <c r="F425" s="147"/>
      <c r="G425" s="147" t="s">
        <v>5496</v>
      </c>
      <c r="H425" s="146">
        <v>153</v>
      </c>
      <c r="I425" s="146" t="s">
        <v>5404</v>
      </c>
    </row>
    <row r="426" spans="2:9">
      <c r="B426" s="146" t="s">
        <v>12</v>
      </c>
      <c r="C426" s="147" t="s">
        <v>3455</v>
      </c>
      <c r="D426" s="148">
        <v>9</v>
      </c>
      <c r="E426" s="149" t="s">
        <v>5528</v>
      </c>
      <c r="F426" s="147"/>
      <c r="G426" s="147" t="s">
        <v>5498</v>
      </c>
      <c r="H426" s="146">
        <v>147</v>
      </c>
      <c r="I426" s="146" t="s">
        <v>5404</v>
      </c>
    </row>
    <row r="427" spans="2:9">
      <c r="B427" s="146" t="s">
        <v>12</v>
      </c>
      <c r="C427" s="147" t="s">
        <v>3455</v>
      </c>
      <c r="D427" s="148">
        <v>10</v>
      </c>
      <c r="E427" s="149" t="s">
        <v>5529</v>
      </c>
      <c r="F427" s="147"/>
      <c r="G427" s="147" t="s">
        <v>5500</v>
      </c>
      <c r="H427" s="146">
        <v>127</v>
      </c>
      <c r="I427" s="146" t="s">
        <v>5404</v>
      </c>
    </row>
    <row r="428" spans="2:9">
      <c r="B428" s="146" t="s">
        <v>12</v>
      </c>
      <c r="C428" s="147" t="s">
        <v>3455</v>
      </c>
      <c r="D428" s="148">
        <v>12</v>
      </c>
      <c r="E428" s="149" t="s">
        <v>5530</v>
      </c>
      <c r="F428" s="147"/>
      <c r="G428" s="147" t="s">
        <v>5502</v>
      </c>
      <c r="H428" s="146">
        <v>152</v>
      </c>
      <c r="I428" s="146" t="s">
        <v>5404</v>
      </c>
    </row>
    <row r="429" spans="2:9">
      <c r="B429" s="146" t="s">
        <v>12</v>
      </c>
      <c r="C429" s="147" t="s">
        <v>3455</v>
      </c>
      <c r="D429" s="148">
        <v>15</v>
      </c>
      <c r="E429" s="149" t="s">
        <v>5531</v>
      </c>
      <c r="F429" s="147"/>
      <c r="G429" s="147" t="s">
        <v>5504</v>
      </c>
      <c r="H429" s="146">
        <v>145</v>
      </c>
      <c r="I429" s="146" t="s">
        <v>5404</v>
      </c>
    </row>
    <row r="430" spans="2:9">
      <c r="B430" s="146" t="s">
        <v>12</v>
      </c>
      <c r="C430" s="147" t="s">
        <v>3455</v>
      </c>
      <c r="D430" s="148">
        <v>17</v>
      </c>
      <c r="E430" s="149" t="s">
        <v>5564</v>
      </c>
      <c r="F430" s="147"/>
      <c r="G430" s="147" t="s">
        <v>5533</v>
      </c>
      <c r="H430" s="146">
        <v>126</v>
      </c>
      <c r="I430" s="146" t="s">
        <v>5404</v>
      </c>
    </row>
    <row r="431" spans="2:9">
      <c r="B431" s="146" t="s">
        <v>12</v>
      </c>
      <c r="C431" s="147" t="s">
        <v>4566</v>
      </c>
      <c r="D431" s="148">
        <v>1</v>
      </c>
      <c r="E431" s="149" t="s">
        <v>5565</v>
      </c>
      <c r="F431" s="147"/>
      <c r="G431" s="147" t="s">
        <v>5566</v>
      </c>
      <c r="H431" s="146">
        <v>175</v>
      </c>
      <c r="I431" s="146" t="s">
        <v>5404</v>
      </c>
    </row>
    <row r="432" spans="2:9">
      <c r="B432" s="146" t="s">
        <v>12</v>
      </c>
      <c r="C432" s="147" t="s">
        <v>4566</v>
      </c>
      <c r="D432" s="148">
        <v>3</v>
      </c>
      <c r="E432" s="149" t="s">
        <v>5567</v>
      </c>
      <c r="F432" s="147"/>
      <c r="G432" s="147" t="s">
        <v>5568</v>
      </c>
      <c r="H432" s="146">
        <v>378</v>
      </c>
      <c r="I432" s="146" t="s">
        <v>5404</v>
      </c>
    </row>
    <row r="433" spans="2:9">
      <c r="B433" s="146" t="s">
        <v>12</v>
      </c>
      <c r="C433" s="147" t="s">
        <v>4566</v>
      </c>
      <c r="D433" s="148">
        <v>5</v>
      </c>
      <c r="E433" s="149" t="s">
        <v>5569</v>
      </c>
      <c r="F433" s="147"/>
      <c r="G433" s="147" t="s">
        <v>5570</v>
      </c>
      <c r="H433" s="146">
        <v>137</v>
      </c>
      <c r="I433" s="146" t="s">
        <v>5404</v>
      </c>
    </row>
    <row r="434" spans="2:9">
      <c r="B434" s="146" t="s">
        <v>12</v>
      </c>
      <c r="C434" s="147" t="s">
        <v>4566</v>
      </c>
      <c r="D434" s="148">
        <v>7</v>
      </c>
      <c r="E434" s="149" t="s">
        <v>5571</v>
      </c>
      <c r="F434" s="147"/>
      <c r="G434" s="147" t="s">
        <v>5572</v>
      </c>
      <c r="H434" s="146">
        <v>167</v>
      </c>
      <c r="I434" s="146" t="s">
        <v>5404</v>
      </c>
    </row>
    <row r="435" spans="2:9">
      <c r="B435" s="146" t="s">
        <v>12</v>
      </c>
      <c r="C435" s="147" t="s">
        <v>4566</v>
      </c>
      <c r="D435" s="148">
        <v>8</v>
      </c>
      <c r="E435" s="149" t="s">
        <v>5573</v>
      </c>
      <c r="F435" s="147"/>
      <c r="G435" s="147" t="s">
        <v>5574</v>
      </c>
      <c r="H435" s="146">
        <v>174</v>
      </c>
      <c r="I435" s="146" t="s">
        <v>5404</v>
      </c>
    </row>
    <row r="436" spans="2:9">
      <c r="B436" s="146" t="s">
        <v>12</v>
      </c>
      <c r="C436" s="147" t="s">
        <v>4566</v>
      </c>
      <c r="D436" s="148">
        <v>10</v>
      </c>
      <c r="E436" s="149" t="s">
        <v>5575</v>
      </c>
      <c r="F436" s="147"/>
      <c r="G436" s="147" t="s">
        <v>5576</v>
      </c>
      <c r="H436" s="146">
        <v>285</v>
      </c>
      <c r="I436" s="146" t="s">
        <v>5404</v>
      </c>
    </row>
    <row r="437" spans="2:9">
      <c r="B437" s="146" t="s">
        <v>12</v>
      </c>
      <c r="C437" s="147" t="s">
        <v>4566</v>
      </c>
      <c r="D437" s="148">
        <v>11</v>
      </c>
      <c r="E437" s="149" t="s">
        <v>5577</v>
      </c>
      <c r="F437" s="147"/>
      <c r="G437" s="147" t="s">
        <v>5578</v>
      </c>
      <c r="H437" s="146">
        <v>287</v>
      </c>
      <c r="I437" s="146" t="s">
        <v>5404</v>
      </c>
    </row>
    <row r="438" spans="2:9">
      <c r="B438" s="146" t="s">
        <v>12</v>
      </c>
      <c r="C438" s="147" t="s">
        <v>4566</v>
      </c>
      <c r="D438" s="148">
        <v>13</v>
      </c>
      <c r="E438" s="149" t="s">
        <v>5579</v>
      </c>
      <c r="F438" s="147"/>
      <c r="G438" s="147" t="s">
        <v>5580</v>
      </c>
      <c r="H438" s="146">
        <v>263</v>
      </c>
      <c r="I438" s="146" t="s">
        <v>5404</v>
      </c>
    </row>
    <row r="439" spans="2:9">
      <c r="B439" s="146" t="s">
        <v>12</v>
      </c>
      <c r="C439" s="147" t="s">
        <v>4566</v>
      </c>
      <c r="D439" s="148">
        <v>14</v>
      </c>
      <c r="E439" s="149" t="s">
        <v>5581</v>
      </c>
      <c r="F439" s="147"/>
      <c r="G439" s="147" t="s">
        <v>5582</v>
      </c>
      <c r="H439" s="146">
        <v>143</v>
      </c>
      <c r="I439" s="146" t="s">
        <v>5404</v>
      </c>
    </row>
    <row r="440" spans="2:9">
      <c r="B440" s="146" t="s">
        <v>12</v>
      </c>
      <c r="C440" s="147" t="s">
        <v>4566</v>
      </c>
      <c r="D440" s="148">
        <v>15</v>
      </c>
      <c r="E440" s="149" t="s">
        <v>5583</v>
      </c>
      <c r="F440" s="147"/>
      <c r="G440" s="147" t="s">
        <v>5584</v>
      </c>
      <c r="H440" s="146">
        <v>147</v>
      </c>
      <c r="I440" s="146" t="s">
        <v>5404</v>
      </c>
    </row>
    <row r="441" spans="2:9">
      <c r="B441" s="146" t="s">
        <v>12</v>
      </c>
      <c r="C441" s="147" t="s">
        <v>4566</v>
      </c>
      <c r="D441" s="148">
        <v>18</v>
      </c>
      <c r="E441" s="149" t="s">
        <v>5585</v>
      </c>
      <c r="F441" s="147"/>
      <c r="G441" s="147" t="s">
        <v>5586</v>
      </c>
      <c r="H441" s="146">
        <v>135</v>
      </c>
      <c r="I441" s="146" t="s">
        <v>5404</v>
      </c>
    </row>
    <row r="442" spans="2:9">
      <c r="B442" s="146" t="s">
        <v>12</v>
      </c>
      <c r="C442" s="147" t="s">
        <v>4573</v>
      </c>
      <c r="D442" s="148">
        <v>1</v>
      </c>
      <c r="E442" s="149" t="s">
        <v>5565</v>
      </c>
      <c r="F442" s="147"/>
      <c r="G442" s="147" t="s">
        <v>5566</v>
      </c>
      <c r="H442" s="146">
        <v>175</v>
      </c>
      <c r="I442" s="146" t="s">
        <v>5404</v>
      </c>
    </row>
    <row r="443" spans="2:9">
      <c r="B443" s="146" t="s">
        <v>12</v>
      </c>
      <c r="C443" s="147" t="s">
        <v>4573</v>
      </c>
      <c r="D443" s="148">
        <v>3</v>
      </c>
      <c r="E443" s="149" t="s">
        <v>5567</v>
      </c>
      <c r="F443" s="147"/>
      <c r="G443" s="147" t="s">
        <v>5568</v>
      </c>
      <c r="H443" s="146">
        <v>378</v>
      </c>
      <c r="I443" s="146" t="s">
        <v>5404</v>
      </c>
    </row>
    <row r="444" spans="2:9">
      <c r="B444" s="146" t="s">
        <v>12</v>
      </c>
      <c r="C444" s="147" t="s">
        <v>4573</v>
      </c>
      <c r="D444" s="148">
        <v>5</v>
      </c>
      <c r="E444" s="149" t="s">
        <v>5569</v>
      </c>
      <c r="F444" s="147"/>
      <c r="G444" s="147" t="s">
        <v>5570</v>
      </c>
      <c r="H444" s="146">
        <v>137</v>
      </c>
      <c r="I444" s="146" t="s">
        <v>5404</v>
      </c>
    </row>
    <row r="445" spans="2:9">
      <c r="B445" s="146" t="s">
        <v>12</v>
      </c>
      <c r="C445" s="147" t="s">
        <v>4573</v>
      </c>
      <c r="D445" s="148">
        <v>7</v>
      </c>
      <c r="E445" s="149" t="s">
        <v>5571</v>
      </c>
      <c r="F445" s="147"/>
      <c r="G445" s="147" t="s">
        <v>5572</v>
      </c>
      <c r="H445" s="146">
        <v>167</v>
      </c>
      <c r="I445" s="146" t="s">
        <v>5404</v>
      </c>
    </row>
    <row r="446" spans="2:9">
      <c r="B446" s="146" t="s">
        <v>12</v>
      </c>
      <c r="C446" s="147" t="s">
        <v>4573</v>
      </c>
      <c r="D446" s="148">
        <v>8</v>
      </c>
      <c r="E446" s="149" t="s">
        <v>5573</v>
      </c>
      <c r="F446" s="147"/>
      <c r="G446" s="147" t="s">
        <v>5574</v>
      </c>
      <c r="H446" s="146">
        <v>174</v>
      </c>
      <c r="I446" s="146" t="s">
        <v>5404</v>
      </c>
    </row>
    <row r="447" spans="2:9">
      <c r="B447" s="146" t="s">
        <v>12</v>
      </c>
      <c r="C447" s="147" t="s">
        <v>4573</v>
      </c>
      <c r="D447" s="148">
        <v>10</v>
      </c>
      <c r="E447" s="149" t="s">
        <v>5575</v>
      </c>
      <c r="F447" s="147"/>
      <c r="G447" s="147" t="s">
        <v>5576</v>
      </c>
      <c r="H447" s="146">
        <v>285</v>
      </c>
      <c r="I447" s="146" t="s">
        <v>5404</v>
      </c>
    </row>
    <row r="448" spans="2:9">
      <c r="B448" s="146" t="s">
        <v>12</v>
      </c>
      <c r="C448" s="147" t="s">
        <v>4573</v>
      </c>
      <c r="D448" s="148">
        <v>11</v>
      </c>
      <c r="E448" s="149" t="s">
        <v>5577</v>
      </c>
      <c r="F448" s="147"/>
      <c r="G448" s="147" t="s">
        <v>5578</v>
      </c>
      <c r="H448" s="146">
        <v>287</v>
      </c>
      <c r="I448" s="146" t="s">
        <v>5404</v>
      </c>
    </row>
    <row r="449" spans="2:9">
      <c r="B449" s="146" t="s">
        <v>12</v>
      </c>
      <c r="C449" s="147" t="s">
        <v>4573</v>
      </c>
      <c r="D449" s="148">
        <v>13</v>
      </c>
      <c r="E449" s="149" t="s">
        <v>5579</v>
      </c>
      <c r="F449" s="147"/>
      <c r="G449" s="147" t="s">
        <v>5580</v>
      </c>
      <c r="H449" s="146">
        <v>263</v>
      </c>
      <c r="I449" s="146" t="s">
        <v>5404</v>
      </c>
    </row>
    <row r="450" spans="2:9">
      <c r="B450" s="146" t="s">
        <v>12</v>
      </c>
      <c r="C450" s="147" t="s">
        <v>4573</v>
      </c>
      <c r="D450" s="148">
        <v>14</v>
      </c>
      <c r="E450" s="149" t="s">
        <v>5581</v>
      </c>
      <c r="F450" s="147"/>
      <c r="G450" s="147" t="s">
        <v>5582</v>
      </c>
      <c r="H450" s="146">
        <v>143</v>
      </c>
      <c r="I450" s="146" t="s">
        <v>5404</v>
      </c>
    </row>
    <row r="451" spans="2:9">
      <c r="B451" s="146" t="s">
        <v>12</v>
      </c>
      <c r="C451" s="147" t="s">
        <v>4573</v>
      </c>
      <c r="D451" s="148">
        <v>15</v>
      </c>
      <c r="E451" s="149" t="s">
        <v>5583</v>
      </c>
      <c r="F451" s="147"/>
      <c r="G451" s="147" t="s">
        <v>5584</v>
      </c>
      <c r="H451" s="146">
        <v>147</v>
      </c>
      <c r="I451" s="146" t="s">
        <v>5404</v>
      </c>
    </row>
    <row r="452" spans="2:9">
      <c r="B452" s="146" t="s">
        <v>12</v>
      </c>
      <c r="C452" s="147" t="s">
        <v>4573</v>
      </c>
      <c r="D452" s="148">
        <v>18</v>
      </c>
      <c r="E452" s="149" t="s">
        <v>5585</v>
      </c>
      <c r="F452" s="147"/>
      <c r="G452" s="147" t="s">
        <v>5586</v>
      </c>
      <c r="H452" s="146">
        <v>135</v>
      </c>
      <c r="I452" s="146" t="s">
        <v>5404</v>
      </c>
    </row>
    <row r="453" spans="2:9">
      <c r="B453" s="146" t="s">
        <v>12</v>
      </c>
      <c r="C453" s="147" t="s">
        <v>3458</v>
      </c>
      <c r="D453" s="148">
        <v>3</v>
      </c>
      <c r="E453" s="149" t="s">
        <v>5587</v>
      </c>
      <c r="F453" s="147"/>
      <c r="G453" s="147" t="s">
        <v>5588</v>
      </c>
      <c r="H453" s="146">
        <v>215</v>
      </c>
      <c r="I453" s="146" t="s">
        <v>5404</v>
      </c>
    </row>
    <row r="454" spans="2:9">
      <c r="B454" s="146" t="s">
        <v>12</v>
      </c>
      <c r="C454" s="147" t="s">
        <v>3458</v>
      </c>
      <c r="D454" s="148">
        <v>4</v>
      </c>
      <c r="E454" s="149" t="s">
        <v>5589</v>
      </c>
      <c r="F454" s="147"/>
      <c r="G454" s="147" t="s">
        <v>5590</v>
      </c>
      <c r="H454" s="146">
        <v>248</v>
      </c>
      <c r="I454" s="146" t="s">
        <v>5404</v>
      </c>
    </row>
    <row r="455" spans="2:9">
      <c r="B455" s="146" t="s">
        <v>12</v>
      </c>
      <c r="C455" s="147" t="s">
        <v>3458</v>
      </c>
      <c r="D455" s="148">
        <v>5</v>
      </c>
      <c r="E455" s="149" t="s">
        <v>5591</v>
      </c>
      <c r="F455" s="147"/>
      <c r="G455" s="147" t="s">
        <v>5592</v>
      </c>
      <c r="H455" s="146">
        <v>244</v>
      </c>
      <c r="I455" s="146" t="s">
        <v>5404</v>
      </c>
    </row>
    <row r="456" spans="2:9">
      <c r="B456" s="146" t="s">
        <v>12</v>
      </c>
      <c r="C456" s="147" t="s">
        <v>3458</v>
      </c>
      <c r="D456" s="148">
        <v>11</v>
      </c>
      <c r="E456" s="149" t="s">
        <v>5593</v>
      </c>
      <c r="F456" s="147"/>
      <c r="G456" s="147" t="s">
        <v>5570</v>
      </c>
      <c r="H456" s="146">
        <v>137</v>
      </c>
      <c r="I456" s="146" t="s">
        <v>5404</v>
      </c>
    </row>
    <row r="457" spans="2:9">
      <c r="B457" s="146" t="s">
        <v>12</v>
      </c>
      <c r="C457" s="147" t="s">
        <v>3458</v>
      </c>
      <c r="D457" s="148">
        <v>16</v>
      </c>
      <c r="E457" s="149" t="s">
        <v>5594</v>
      </c>
      <c r="F457" s="147"/>
      <c r="G457" s="147" t="s">
        <v>5595</v>
      </c>
      <c r="H457" s="146">
        <v>287</v>
      </c>
      <c r="I457" s="146" t="s">
        <v>5404</v>
      </c>
    </row>
    <row r="458" spans="2:9">
      <c r="B458" s="146" t="s">
        <v>12</v>
      </c>
      <c r="C458" s="147" t="s">
        <v>3458</v>
      </c>
      <c r="D458" s="148">
        <v>18</v>
      </c>
      <c r="E458" s="149" t="s">
        <v>5596</v>
      </c>
      <c r="F458" s="147"/>
      <c r="G458" s="147" t="s">
        <v>5582</v>
      </c>
      <c r="H458" s="146">
        <v>143</v>
      </c>
      <c r="I458" s="146" t="s">
        <v>5404</v>
      </c>
    </row>
    <row r="459" spans="2:9">
      <c r="B459" s="146" t="s">
        <v>12</v>
      </c>
      <c r="C459" s="147" t="s">
        <v>3461</v>
      </c>
      <c r="D459" s="148">
        <v>3</v>
      </c>
      <c r="E459" s="149" t="s">
        <v>5587</v>
      </c>
      <c r="F459" s="147"/>
      <c r="G459" s="147" t="s">
        <v>5588</v>
      </c>
      <c r="H459" s="146">
        <v>215</v>
      </c>
      <c r="I459" s="146" t="s">
        <v>5404</v>
      </c>
    </row>
    <row r="460" spans="2:9">
      <c r="B460" s="146" t="s">
        <v>12</v>
      </c>
      <c r="C460" s="147" t="s">
        <v>3461</v>
      </c>
      <c r="D460" s="148">
        <v>4</v>
      </c>
      <c r="E460" s="149" t="s">
        <v>5589</v>
      </c>
      <c r="F460" s="147"/>
      <c r="G460" s="147" t="s">
        <v>5590</v>
      </c>
      <c r="H460" s="146">
        <v>248</v>
      </c>
      <c r="I460" s="146" t="s">
        <v>5404</v>
      </c>
    </row>
    <row r="461" spans="2:9">
      <c r="B461" s="146" t="s">
        <v>12</v>
      </c>
      <c r="C461" s="147" t="s">
        <v>3461</v>
      </c>
      <c r="D461" s="148">
        <v>5</v>
      </c>
      <c r="E461" s="149" t="s">
        <v>5591</v>
      </c>
      <c r="F461" s="147"/>
      <c r="G461" s="147" t="s">
        <v>5592</v>
      </c>
      <c r="H461" s="146">
        <v>244</v>
      </c>
      <c r="I461" s="146" t="s">
        <v>5404</v>
      </c>
    </row>
    <row r="462" spans="2:9">
      <c r="B462" s="146" t="s">
        <v>12</v>
      </c>
      <c r="C462" s="147" t="s">
        <v>3461</v>
      </c>
      <c r="D462" s="148">
        <v>11</v>
      </c>
      <c r="E462" s="149" t="s">
        <v>5593</v>
      </c>
      <c r="F462" s="147"/>
      <c r="G462" s="147" t="s">
        <v>5570</v>
      </c>
      <c r="H462" s="146">
        <v>137</v>
      </c>
      <c r="I462" s="146" t="s">
        <v>5404</v>
      </c>
    </row>
    <row r="463" spans="2:9">
      <c r="B463" s="146" t="s">
        <v>12</v>
      </c>
      <c r="C463" s="147" t="s">
        <v>3461</v>
      </c>
      <c r="D463" s="148">
        <v>16</v>
      </c>
      <c r="E463" s="149" t="s">
        <v>5594</v>
      </c>
      <c r="F463" s="147"/>
      <c r="G463" s="147" t="s">
        <v>5595</v>
      </c>
      <c r="H463" s="146">
        <v>287</v>
      </c>
      <c r="I463" s="146" t="s">
        <v>5404</v>
      </c>
    </row>
    <row r="464" spans="2:9">
      <c r="B464" s="146" t="s">
        <v>12</v>
      </c>
      <c r="C464" s="147" t="s">
        <v>3461</v>
      </c>
      <c r="D464" s="148">
        <v>18</v>
      </c>
      <c r="E464" s="149" t="s">
        <v>5596</v>
      </c>
      <c r="F464" s="147"/>
      <c r="G464" s="147" t="s">
        <v>5582</v>
      </c>
      <c r="H464" s="146">
        <v>143</v>
      </c>
      <c r="I464" s="146" t="s">
        <v>5404</v>
      </c>
    </row>
    <row r="465" spans="2:9">
      <c r="B465" s="146" t="s">
        <v>12</v>
      </c>
      <c r="C465" s="147" t="s">
        <v>3464</v>
      </c>
      <c r="D465" s="148">
        <v>1</v>
      </c>
      <c r="E465" s="149" t="s">
        <v>5565</v>
      </c>
      <c r="F465" s="147"/>
      <c r="G465" s="147" t="s">
        <v>5566</v>
      </c>
      <c r="H465" s="146">
        <v>175</v>
      </c>
      <c r="I465" s="146" t="s">
        <v>5404</v>
      </c>
    </row>
    <row r="466" spans="2:9">
      <c r="B466" s="146" t="s">
        <v>12</v>
      </c>
      <c r="C466" s="147" t="s">
        <v>3464</v>
      </c>
      <c r="D466" s="148">
        <v>3</v>
      </c>
      <c r="E466" s="149" t="s">
        <v>5567</v>
      </c>
      <c r="F466" s="147"/>
      <c r="G466" s="147" t="s">
        <v>5568</v>
      </c>
      <c r="H466" s="146">
        <v>378</v>
      </c>
      <c r="I466" s="146" t="s">
        <v>5404</v>
      </c>
    </row>
    <row r="467" spans="2:9">
      <c r="B467" s="146" t="s">
        <v>12</v>
      </c>
      <c r="C467" s="147" t="s">
        <v>3464</v>
      </c>
      <c r="D467" s="148">
        <v>5</v>
      </c>
      <c r="E467" s="149" t="s">
        <v>5569</v>
      </c>
      <c r="F467" s="147"/>
      <c r="G467" s="147" t="s">
        <v>5570</v>
      </c>
      <c r="H467" s="146">
        <v>137</v>
      </c>
      <c r="I467" s="146" t="s">
        <v>5404</v>
      </c>
    </row>
    <row r="468" spans="2:9">
      <c r="B468" s="146" t="s">
        <v>12</v>
      </c>
      <c r="C468" s="147" t="s">
        <v>3464</v>
      </c>
      <c r="D468" s="148">
        <v>7</v>
      </c>
      <c r="E468" s="149" t="s">
        <v>5571</v>
      </c>
      <c r="F468" s="147"/>
      <c r="G468" s="147" t="s">
        <v>5572</v>
      </c>
      <c r="H468" s="146">
        <v>167</v>
      </c>
      <c r="I468" s="146" t="s">
        <v>5404</v>
      </c>
    </row>
    <row r="469" spans="2:9">
      <c r="B469" s="146" t="s">
        <v>12</v>
      </c>
      <c r="C469" s="147" t="s">
        <v>3464</v>
      </c>
      <c r="D469" s="148">
        <v>8</v>
      </c>
      <c r="E469" s="149" t="s">
        <v>5573</v>
      </c>
      <c r="F469" s="147"/>
      <c r="G469" s="147" t="s">
        <v>5574</v>
      </c>
      <c r="H469" s="146">
        <v>174</v>
      </c>
      <c r="I469" s="146" t="s">
        <v>5404</v>
      </c>
    </row>
    <row r="470" spans="2:9">
      <c r="B470" s="146" t="s">
        <v>12</v>
      </c>
      <c r="C470" s="147" t="s">
        <v>3464</v>
      </c>
      <c r="D470" s="148">
        <v>10</v>
      </c>
      <c r="E470" s="149" t="s">
        <v>5575</v>
      </c>
      <c r="F470" s="147"/>
      <c r="G470" s="147" t="s">
        <v>5576</v>
      </c>
      <c r="H470" s="146">
        <v>285</v>
      </c>
      <c r="I470" s="146" t="s">
        <v>5404</v>
      </c>
    </row>
    <row r="471" spans="2:9">
      <c r="B471" s="146" t="s">
        <v>12</v>
      </c>
      <c r="C471" s="147" t="s">
        <v>3464</v>
      </c>
      <c r="D471" s="148">
        <v>11</v>
      </c>
      <c r="E471" s="149" t="s">
        <v>5577</v>
      </c>
      <c r="F471" s="147"/>
      <c r="G471" s="147" t="s">
        <v>5578</v>
      </c>
      <c r="H471" s="146">
        <v>287</v>
      </c>
      <c r="I471" s="146" t="s">
        <v>5404</v>
      </c>
    </row>
    <row r="472" spans="2:9">
      <c r="B472" s="146" t="s">
        <v>12</v>
      </c>
      <c r="C472" s="147" t="s">
        <v>3464</v>
      </c>
      <c r="D472" s="148">
        <v>13</v>
      </c>
      <c r="E472" s="149" t="s">
        <v>5579</v>
      </c>
      <c r="F472" s="147"/>
      <c r="G472" s="147" t="s">
        <v>5580</v>
      </c>
      <c r="H472" s="146">
        <v>263</v>
      </c>
      <c r="I472" s="146" t="s">
        <v>5404</v>
      </c>
    </row>
    <row r="473" spans="2:9">
      <c r="B473" s="146" t="s">
        <v>12</v>
      </c>
      <c r="C473" s="147" t="s">
        <v>3464</v>
      </c>
      <c r="D473" s="148">
        <v>14</v>
      </c>
      <c r="E473" s="149" t="s">
        <v>5581</v>
      </c>
      <c r="F473" s="147"/>
      <c r="G473" s="147" t="s">
        <v>5582</v>
      </c>
      <c r="H473" s="146">
        <v>143</v>
      </c>
      <c r="I473" s="146" t="s">
        <v>5404</v>
      </c>
    </row>
    <row r="474" spans="2:9">
      <c r="B474" s="146" t="s">
        <v>12</v>
      </c>
      <c r="C474" s="147" t="s">
        <v>3464</v>
      </c>
      <c r="D474" s="148">
        <v>15</v>
      </c>
      <c r="E474" s="149" t="s">
        <v>5583</v>
      </c>
      <c r="F474" s="147"/>
      <c r="G474" s="147" t="s">
        <v>5584</v>
      </c>
      <c r="H474" s="146">
        <v>147</v>
      </c>
      <c r="I474" s="146" t="s">
        <v>5404</v>
      </c>
    </row>
    <row r="475" spans="2:9">
      <c r="B475" s="146" t="s">
        <v>12</v>
      </c>
      <c r="C475" s="147" t="s">
        <v>3464</v>
      </c>
      <c r="D475" s="148">
        <v>18</v>
      </c>
      <c r="E475" s="149" t="s">
        <v>5585</v>
      </c>
      <c r="F475" s="147"/>
      <c r="G475" s="147" t="s">
        <v>5586</v>
      </c>
      <c r="H475" s="146">
        <v>135</v>
      </c>
      <c r="I475" s="146" t="s">
        <v>5404</v>
      </c>
    </row>
    <row r="476" spans="2:9">
      <c r="B476" s="146" t="s">
        <v>12</v>
      </c>
      <c r="C476" s="147" t="s">
        <v>3473</v>
      </c>
      <c r="D476" s="148">
        <v>1</v>
      </c>
      <c r="E476" s="149" t="s">
        <v>5565</v>
      </c>
      <c r="F476" s="147"/>
      <c r="G476" s="147" t="s">
        <v>5566</v>
      </c>
      <c r="H476" s="146">
        <v>175</v>
      </c>
      <c r="I476" s="146" t="s">
        <v>5404</v>
      </c>
    </row>
    <row r="477" spans="2:9">
      <c r="B477" s="146" t="s">
        <v>12</v>
      </c>
      <c r="C477" s="147" t="s">
        <v>3473</v>
      </c>
      <c r="D477" s="148">
        <v>3</v>
      </c>
      <c r="E477" s="149" t="s">
        <v>5567</v>
      </c>
      <c r="F477" s="147"/>
      <c r="G477" s="147" t="s">
        <v>5568</v>
      </c>
      <c r="H477" s="146">
        <v>378</v>
      </c>
      <c r="I477" s="146" t="s">
        <v>5404</v>
      </c>
    </row>
    <row r="478" spans="2:9">
      <c r="B478" s="146" t="s">
        <v>12</v>
      </c>
      <c r="C478" s="147" t="s">
        <v>3473</v>
      </c>
      <c r="D478" s="148">
        <v>5</v>
      </c>
      <c r="E478" s="149" t="s">
        <v>5569</v>
      </c>
      <c r="F478" s="147"/>
      <c r="G478" s="147" t="s">
        <v>5570</v>
      </c>
      <c r="H478" s="146">
        <v>137</v>
      </c>
      <c r="I478" s="146" t="s">
        <v>5404</v>
      </c>
    </row>
    <row r="479" spans="2:9">
      <c r="B479" s="146" t="s">
        <v>12</v>
      </c>
      <c r="C479" s="147" t="s">
        <v>3473</v>
      </c>
      <c r="D479" s="148">
        <v>7</v>
      </c>
      <c r="E479" s="149" t="s">
        <v>5571</v>
      </c>
      <c r="F479" s="147"/>
      <c r="G479" s="147" t="s">
        <v>5572</v>
      </c>
      <c r="H479" s="146">
        <v>167</v>
      </c>
      <c r="I479" s="146" t="s">
        <v>5404</v>
      </c>
    </row>
    <row r="480" spans="2:9">
      <c r="B480" s="146" t="s">
        <v>12</v>
      </c>
      <c r="C480" s="147" t="s">
        <v>3473</v>
      </c>
      <c r="D480" s="148">
        <v>8</v>
      </c>
      <c r="E480" s="149" t="s">
        <v>5573</v>
      </c>
      <c r="F480" s="147"/>
      <c r="G480" s="147" t="s">
        <v>5574</v>
      </c>
      <c r="H480" s="146">
        <v>174</v>
      </c>
      <c r="I480" s="146" t="s">
        <v>5404</v>
      </c>
    </row>
    <row r="481" spans="2:9">
      <c r="B481" s="146" t="s">
        <v>12</v>
      </c>
      <c r="C481" s="147" t="s">
        <v>3473</v>
      </c>
      <c r="D481" s="148">
        <v>10</v>
      </c>
      <c r="E481" s="149" t="s">
        <v>5575</v>
      </c>
      <c r="F481" s="147"/>
      <c r="G481" s="147" t="s">
        <v>5576</v>
      </c>
      <c r="H481" s="146">
        <v>285</v>
      </c>
      <c r="I481" s="146" t="s">
        <v>5404</v>
      </c>
    </row>
    <row r="482" spans="2:9">
      <c r="B482" s="146" t="s">
        <v>12</v>
      </c>
      <c r="C482" s="147" t="s">
        <v>3473</v>
      </c>
      <c r="D482" s="148">
        <v>11</v>
      </c>
      <c r="E482" s="149" t="s">
        <v>5577</v>
      </c>
      <c r="F482" s="147"/>
      <c r="G482" s="147" t="s">
        <v>5578</v>
      </c>
      <c r="H482" s="146">
        <v>287</v>
      </c>
      <c r="I482" s="146" t="s">
        <v>5404</v>
      </c>
    </row>
    <row r="483" spans="2:9">
      <c r="B483" s="146" t="s">
        <v>12</v>
      </c>
      <c r="C483" s="147" t="s">
        <v>3473</v>
      </c>
      <c r="D483" s="148">
        <v>13</v>
      </c>
      <c r="E483" s="149" t="s">
        <v>5579</v>
      </c>
      <c r="F483" s="147"/>
      <c r="G483" s="147" t="s">
        <v>5580</v>
      </c>
      <c r="H483" s="146">
        <v>263</v>
      </c>
      <c r="I483" s="146" t="s">
        <v>5404</v>
      </c>
    </row>
    <row r="484" spans="2:9">
      <c r="B484" s="146" t="s">
        <v>12</v>
      </c>
      <c r="C484" s="147" t="s">
        <v>3473</v>
      </c>
      <c r="D484" s="148">
        <v>14</v>
      </c>
      <c r="E484" s="149" t="s">
        <v>5581</v>
      </c>
      <c r="F484" s="147"/>
      <c r="G484" s="147" t="s">
        <v>5582</v>
      </c>
      <c r="H484" s="146">
        <v>143</v>
      </c>
      <c r="I484" s="146" t="s">
        <v>5404</v>
      </c>
    </row>
    <row r="485" spans="2:9">
      <c r="B485" s="146" t="s">
        <v>12</v>
      </c>
      <c r="C485" s="147" t="s">
        <v>3473</v>
      </c>
      <c r="D485" s="148">
        <v>15</v>
      </c>
      <c r="E485" s="149" t="s">
        <v>5583</v>
      </c>
      <c r="F485" s="147"/>
      <c r="G485" s="147" t="s">
        <v>5584</v>
      </c>
      <c r="H485" s="146">
        <v>147</v>
      </c>
      <c r="I485" s="146" t="s">
        <v>5404</v>
      </c>
    </row>
    <row r="486" spans="2:9">
      <c r="B486" s="146" t="s">
        <v>12</v>
      </c>
      <c r="C486" s="147" t="s">
        <v>3473</v>
      </c>
      <c r="D486" s="148">
        <v>18</v>
      </c>
      <c r="E486" s="149" t="s">
        <v>5585</v>
      </c>
      <c r="F486" s="147"/>
      <c r="G486" s="147" t="s">
        <v>5586</v>
      </c>
      <c r="H486" s="146">
        <v>135</v>
      </c>
      <c r="I486" s="146" t="s">
        <v>5404</v>
      </c>
    </row>
    <row r="487" spans="2:9">
      <c r="B487" s="146" t="s">
        <v>12</v>
      </c>
      <c r="C487" s="147" t="s">
        <v>3479</v>
      </c>
      <c r="D487" s="148">
        <v>1</v>
      </c>
      <c r="E487" s="149" t="s">
        <v>5565</v>
      </c>
      <c r="F487" s="147"/>
      <c r="G487" s="147" t="s">
        <v>5566</v>
      </c>
      <c r="H487" s="146">
        <v>175</v>
      </c>
      <c r="I487" s="146" t="s">
        <v>5404</v>
      </c>
    </row>
    <row r="488" spans="2:9">
      <c r="B488" s="146" t="s">
        <v>12</v>
      </c>
      <c r="C488" s="147" t="s">
        <v>3479</v>
      </c>
      <c r="D488" s="148">
        <v>3</v>
      </c>
      <c r="E488" s="149" t="s">
        <v>5567</v>
      </c>
      <c r="F488" s="147"/>
      <c r="G488" s="147" t="s">
        <v>5568</v>
      </c>
      <c r="H488" s="146">
        <v>378</v>
      </c>
      <c r="I488" s="146" t="s">
        <v>5404</v>
      </c>
    </row>
    <row r="489" spans="2:9">
      <c r="B489" s="146" t="s">
        <v>12</v>
      </c>
      <c r="C489" s="147" t="s">
        <v>3479</v>
      </c>
      <c r="D489" s="148">
        <v>5</v>
      </c>
      <c r="E489" s="149" t="s">
        <v>5569</v>
      </c>
      <c r="F489" s="147"/>
      <c r="G489" s="147" t="s">
        <v>5570</v>
      </c>
      <c r="H489" s="146">
        <v>137</v>
      </c>
      <c r="I489" s="146" t="s">
        <v>5404</v>
      </c>
    </row>
    <row r="490" spans="2:9">
      <c r="B490" s="146" t="s">
        <v>12</v>
      </c>
      <c r="C490" s="147" t="s">
        <v>3479</v>
      </c>
      <c r="D490" s="148">
        <v>7</v>
      </c>
      <c r="E490" s="149" t="s">
        <v>5571</v>
      </c>
      <c r="F490" s="147"/>
      <c r="G490" s="147" t="s">
        <v>5572</v>
      </c>
      <c r="H490" s="146">
        <v>167</v>
      </c>
      <c r="I490" s="146" t="s">
        <v>5404</v>
      </c>
    </row>
    <row r="491" spans="2:9">
      <c r="B491" s="146" t="s">
        <v>12</v>
      </c>
      <c r="C491" s="147" t="s">
        <v>3479</v>
      </c>
      <c r="D491" s="148">
        <v>8</v>
      </c>
      <c r="E491" s="149" t="s">
        <v>5573</v>
      </c>
      <c r="F491" s="147"/>
      <c r="G491" s="147" t="s">
        <v>5574</v>
      </c>
      <c r="H491" s="146">
        <v>174</v>
      </c>
      <c r="I491" s="146" t="s">
        <v>5404</v>
      </c>
    </row>
    <row r="492" spans="2:9">
      <c r="B492" s="146" t="s">
        <v>12</v>
      </c>
      <c r="C492" s="147" t="s">
        <v>3479</v>
      </c>
      <c r="D492" s="148">
        <v>10</v>
      </c>
      <c r="E492" s="149" t="s">
        <v>5575</v>
      </c>
      <c r="F492" s="147"/>
      <c r="G492" s="147" t="s">
        <v>5576</v>
      </c>
      <c r="H492" s="146">
        <v>285</v>
      </c>
      <c r="I492" s="146" t="s">
        <v>5404</v>
      </c>
    </row>
    <row r="493" spans="2:9">
      <c r="B493" s="146" t="s">
        <v>12</v>
      </c>
      <c r="C493" s="147" t="s">
        <v>3479</v>
      </c>
      <c r="D493" s="148">
        <v>11</v>
      </c>
      <c r="E493" s="149" t="s">
        <v>5577</v>
      </c>
      <c r="F493" s="147"/>
      <c r="G493" s="147" t="s">
        <v>5578</v>
      </c>
      <c r="H493" s="146">
        <v>287</v>
      </c>
      <c r="I493" s="146" t="s">
        <v>5404</v>
      </c>
    </row>
    <row r="494" spans="2:9">
      <c r="B494" s="146" t="s">
        <v>12</v>
      </c>
      <c r="C494" s="147" t="s">
        <v>3479</v>
      </c>
      <c r="D494" s="148">
        <v>13</v>
      </c>
      <c r="E494" s="149" t="s">
        <v>5579</v>
      </c>
      <c r="F494" s="147"/>
      <c r="G494" s="147" t="s">
        <v>5580</v>
      </c>
      <c r="H494" s="146">
        <v>263</v>
      </c>
      <c r="I494" s="146" t="s">
        <v>5404</v>
      </c>
    </row>
    <row r="495" spans="2:9">
      <c r="B495" s="146" t="s">
        <v>12</v>
      </c>
      <c r="C495" s="147" t="s">
        <v>3479</v>
      </c>
      <c r="D495" s="148">
        <v>14</v>
      </c>
      <c r="E495" s="149" t="s">
        <v>5581</v>
      </c>
      <c r="F495" s="147"/>
      <c r="G495" s="147" t="s">
        <v>5582</v>
      </c>
      <c r="H495" s="146">
        <v>143</v>
      </c>
      <c r="I495" s="146" t="s">
        <v>5404</v>
      </c>
    </row>
    <row r="496" spans="2:9">
      <c r="B496" s="146" t="s">
        <v>12</v>
      </c>
      <c r="C496" s="147" t="s">
        <v>3479</v>
      </c>
      <c r="D496" s="148">
        <v>15</v>
      </c>
      <c r="E496" s="149" t="s">
        <v>5583</v>
      </c>
      <c r="F496" s="147"/>
      <c r="G496" s="147" t="s">
        <v>5584</v>
      </c>
      <c r="H496" s="146">
        <v>147</v>
      </c>
      <c r="I496" s="146" t="s">
        <v>5404</v>
      </c>
    </row>
    <row r="497" spans="2:9">
      <c r="B497" s="146" t="s">
        <v>12</v>
      </c>
      <c r="C497" s="147" t="s">
        <v>3479</v>
      </c>
      <c r="D497" s="148">
        <v>18</v>
      </c>
      <c r="E497" s="149" t="s">
        <v>5585</v>
      </c>
      <c r="F497" s="147"/>
      <c r="G497" s="147" t="s">
        <v>5586</v>
      </c>
      <c r="H497" s="146">
        <v>135</v>
      </c>
      <c r="I497" s="146" t="s">
        <v>5404</v>
      </c>
    </row>
    <row r="498" spans="2:9">
      <c r="B498" s="146" t="s">
        <v>12</v>
      </c>
      <c r="C498" s="147" t="s">
        <v>3485</v>
      </c>
      <c r="D498" s="148">
        <v>1</v>
      </c>
      <c r="E498" s="149" t="s">
        <v>5565</v>
      </c>
      <c r="F498" s="147"/>
      <c r="G498" s="147" t="s">
        <v>5566</v>
      </c>
      <c r="H498" s="146">
        <v>175</v>
      </c>
      <c r="I498" s="146" t="s">
        <v>5404</v>
      </c>
    </row>
    <row r="499" spans="2:9">
      <c r="B499" s="146" t="s">
        <v>12</v>
      </c>
      <c r="C499" s="147" t="s">
        <v>3485</v>
      </c>
      <c r="D499" s="148">
        <v>3</v>
      </c>
      <c r="E499" s="149" t="s">
        <v>5567</v>
      </c>
      <c r="F499" s="147"/>
      <c r="G499" s="147" t="s">
        <v>5568</v>
      </c>
      <c r="H499" s="146">
        <v>378</v>
      </c>
      <c r="I499" s="146" t="s">
        <v>5404</v>
      </c>
    </row>
    <row r="500" spans="2:9">
      <c r="B500" s="146" t="s">
        <v>12</v>
      </c>
      <c r="C500" s="147" t="s">
        <v>3485</v>
      </c>
      <c r="D500" s="148">
        <v>5</v>
      </c>
      <c r="E500" s="149" t="s">
        <v>5569</v>
      </c>
      <c r="F500" s="147"/>
      <c r="G500" s="147" t="s">
        <v>5570</v>
      </c>
      <c r="H500" s="146">
        <v>137</v>
      </c>
      <c r="I500" s="146" t="s">
        <v>5404</v>
      </c>
    </row>
    <row r="501" spans="2:9">
      <c r="B501" s="146" t="s">
        <v>12</v>
      </c>
      <c r="C501" s="147" t="s">
        <v>3485</v>
      </c>
      <c r="D501" s="148">
        <v>7</v>
      </c>
      <c r="E501" s="149" t="s">
        <v>5571</v>
      </c>
      <c r="F501" s="147"/>
      <c r="G501" s="147" t="s">
        <v>5572</v>
      </c>
      <c r="H501" s="146">
        <v>167</v>
      </c>
      <c r="I501" s="146" t="s">
        <v>5404</v>
      </c>
    </row>
    <row r="502" spans="2:9">
      <c r="B502" s="146" t="s">
        <v>12</v>
      </c>
      <c r="C502" s="147" t="s">
        <v>3485</v>
      </c>
      <c r="D502" s="148">
        <v>8</v>
      </c>
      <c r="E502" s="149" t="s">
        <v>5573</v>
      </c>
      <c r="F502" s="147"/>
      <c r="G502" s="147" t="s">
        <v>5574</v>
      </c>
      <c r="H502" s="146">
        <v>174</v>
      </c>
      <c r="I502" s="146" t="s">
        <v>5404</v>
      </c>
    </row>
    <row r="503" spans="2:9">
      <c r="B503" s="146" t="s">
        <v>12</v>
      </c>
      <c r="C503" s="147" t="s">
        <v>3485</v>
      </c>
      <c r="D503" s="148">
        <v>10</v>
      </c>
      <c r="E503" s="149" t="s">
        <v>5575</v>
      </c>
      <c r="F503" s="147"/>
      <c r="G503" s="147" t="s">
        <v>5576</v>
      </c>
      <c r="H503" s="146">
        <v>285</v>
      </c>
      <c r="I503" s="146" t="s">
        <v>5404</v>
      </c>
    </row>
    <row r="504" spans="2:9">
      <c r="B504" s="146" t="s">
        <v>12</v>
      </c>
      <c r="C504" s="147" t="s">
        <v>3485</v>
      </c>
      <c r="D504" s="148">
        <v>11</v>
      </c>
      <c r="E504" s="149" t="s">
        <v>5577</v>
      </c>
      <c r="F504" s="147"/>
      <c r="G504" s="147" t="s">
        <v>5578</v>
      </c>
      <c r="H504" s="146">
        <v>287</v>
      </c>
      <c r="I504" s="146" t="s">
        <v>5404</v>
      </c>
    </row>
    <row r="505" spans="2:9">
      <c r="B505" s="146" t="s">
        <v>12</v>
      </c>
      <c r="C505" s="147" t="s">
        <v>3485</v>
      </c>
      <c r="D505" s="148">
        <v>13</v>
      </c>
      <c r="E505" s="149" t="s">
        <v>5579</v>
      </c>
      <c r="F505" s="147"/>
      <c r="G505" s="147" t="s">
        <v>5580</v>
      </c>
      <c r="H505" s="146">
        <v>263</v>
      </c>
      <c r="I505" s="146" t="s">
        <v>5404</v>
      </c>
    </row>
    <row r="506" spans="2:9">
      <c r="B506" s="146" t="s">
        <v>12</v>
      </c>
      <c r="C506" s="147" t="s">
        <v>3485</v>
      </c>
      <c r="D506" s="148">
        <v>14</v>
      </c>
      <c r="E506" s="149" t="s">
        <v>5581</v>
      </c>
      <c r="F506" s="147"/>
      <c r="G506" s="147" t="s">
        <v>5582</v>
      </c>
      <c r="H506" s="146">
        <v>143</v>
      </c>
      <c r="I506" s="146" t="s">
        <v>5404</v>
      </c>
    </row>
    <row r="507" spans="2:9">
      <c r="B507" s="146" t="s">
        <v>12</v>
      </c>
      <c r="C507" s="147" t="s">
        <v>3485</v>
      </c>
      <c r="D507" s="148">
        <v>15</v>
      </c>
      <c r="E507" s="149" t="s">
        <v>5583</v>
      </c>
      <c r="F507" s="147"/>
      <c r="G507" s="147" t="s">
        <v>5584</v>
      </c>
      <c r="H507" s="146">
        <v>147</v>
      </c>
      <c r="I507" s="146" t="s">
        <v>5404</v>
      </c>
    </row>
    <row r="508" spans="2:9">
      <c r="B508" s="146" t="s">
        <v>12</v>
      </c>
      <c r="C508" s="147" t="s">
        <v>3485</v>
      </c>
      <c r="D508" s="148">
        <v>18</v>
      </c>
      <c r="E508" s="149" t="s">
        <v>5585</v>
      </c>
      <c r="F508" s="147"/>
      <c r="G508" s="147" t="s">
        <v>5586</v>
      </c>
      <c r="H508" s="146">
        <v>135</v>
      </c>
      <c r="I508" s="146" t="s">
        <v>5404</v>
      </c>
    </row>
    <row r="509" spans="2:9">
      <c r="B509" s="146" t="s">
        <v>12</v>
      </c>
      <c r="C509" s="147" t="s">
        <v>599</v>
      </c>
      <c r="D509" s="148">
        <v>3</v>
      </c>
      <c r="E509" s="149" t="s">
        <v>5597</v>
      </c>
      <c r="F509" s="147"/>
      <c r="G509" s="147" t="s">
        <v>5598</v>
      </c>
      <c r="H509" s="146">
        <v>153</v>
      </c>
      <c r="I509" s="146" t="s">
        <v>5404</v>
      </c>
    </row>
    <row r="510" spans="2:9">
      <c r="B510" s="146" t="s">
        <v>12</v>
      </c>
      <c r="C510" s="147" t="s">
        <v>609</v>
      </c>
      <c r="D510" s="148">
        <v>3</v>
      </c>
      <c r="E510" s="149" t="s">
        <v>5597</v>
      </c>
      <c r="F510" s="147"/>
      <c r="G510" s="147" t="s">
        <v>5598</v>
      </c>
      <c r="H510" s="146">
        <v>153</v>
      </c>
      <c r="I510" s="146" t="s">
        <v>5404</v>
      </c>
    </row>
    <row r="511" spans="2:9">
      <c r="B511" s="146" t="s">
        <v>12</v>
      </c>
      <c r="C511" s="147" t="s">
        <v>617</v>
      </c>
      <c r="D511" s="148">
        <v>3</v>
      </c>
      <c r="E511" s="149" t="s">
        <v>5597</v>
      </c>
      <c r="F511" s="147"/>
      <c r="G511" s="147" t="s">
        <v>5598</v>
      </c>
      <c r="H511" s="146">
        <v>153</v>
      </c>
      <c r="I511" s="146" t="s">
        <v>5404</v>
      </c>
    </row>
    <row r="512" spans="2:9">
      <c r="B512" s="146" t="s">
        <v>13</v>
      </c>
      <c r="C512" s="147" t="s">
        <v>5121</v>
      </c>
      <c r="D512" s="148">
        <v>1</v>
      </c>
      <c r="E512" s="149" t="s">
        <v>5599</v>
      </c>
      <c r="F512" s="147"/>
      <c r="G512" s="147" t="s">
        <v>5600</v>
      </c>
      <c r="H512" s="146">
        <v>189</v>
      </c>
      <c r="I512" s="146" t="s">
        <v>5404</v>
      </c>
    </row>
    <row r="513" spans="2:9">
      <c r="B513" s="146" t="s">
        <v>13</v>
      </c>
      <c r="C513" s="147" t="s">
        <v>5121</v>
      </c>
      <c r="D513" s="148">
        <v>2</v>
      </c>
      <c r="E513" s="149" t="s">
        <v>5601</v>
      </c>
      <c r="F513" s="147"/>
      <c r="G513" s="147" t="s">
        <v>5602</v>
      </c>
      <c r="H513" s="146">
        <v>320</v>
      </c>
      <c r="I513" s="146" t="s">
        <v>5404</v>
      </c>
    </row>
    <row r="514" spans="2:9">
      <c r="B514" s="146" t="s">
        <v>13</v>
      </c>
      <c r="C514" s="147" t="s">
        <v>5121</v>
      </c>
      <c r="D514" s="148">
        <v>3</v>
      </c>
      <c r="E514" s="149" t="s">
        <v>5603</v>
      </c>
      <c r="F514" s="147"/>
      <c r="G514" s="147" t="s">
        <v>5604</v>
      </c>
      <c r="H514" s="146">
        <v>182</v>
      </c>
      <c r="I514" s="146" t="s">
        <v>5404</v>
      </c>
    </row>
    <row r="515" spans="2:9">
      <c r="B515" s="146" t="s">
        <v>13</v>
      </c>
      <c r="C515" s="147" t="s">
        <v>5121</v>
      </c>
      <c r="D515" s="148">
        <v>4</v>
      </c>
      <c r="E515" s="149" t="s">
        <v>5605</v>
      </c>
      <c r="F515" s="147"/>
      <c r="G515" s="147" t="s">
        <v>5606</v>
      </c>
      <c r="H515" s="146">
        <v>184</v>
      </c>
      <c r="I515" s="146" t="s">
        <v>5404</v>
      </c>
    </row>
    <row r="516" spans="2:9">
      <c r="B516" s="146" t="s">
        <v>13</v>
      </c>
      <c r="C516" s="147" t="s">
        <v>5121</v>
      </c>
      <c r="D516" s="148">
        <v>5</v>
      </c>
      <c r="E516" s="149" t="s">
        <v>5607</v>
      </c>
      <c r="F516" s="147"/>
      <c r="G516" s="147" t="s">
        <v>5608</v>
      </c>
      <c r="H516" s="146">
        <v>189</v>
      </c>
      <c r="I516" s="146" t="s">
        <v>5404</v>
      </c>
    </row>
    <row r="517" spans="2:9">
      <c r="B517" s="146" t="s">
        <v>13</v>
      </c>
      <c r="C517" s="147" t="s">
        <v>5121</v>
      </c>
      <c r="D517" s="148">
        <v>7</v>
      </c>
      <c r="E517" s="149" t="s">
        <v>5609</v>
      </c>
      <c r="F517" s="147"/>
      <c r="G517" s="147" t="s">
        <v>5610</v>
      </c>
      <c r="H517" s="146">
        <v>314</v>
      </c>
      <c r="I517" s="146" t="s">
        <v>5404</v>
      </c>
    </row>
    <row r="518" spans="2:9">
      <c r="B518" s="146" t="s">
        <v>13</v>
      </c>
      <c r="C518" s="147" t="s">
        <v>5121</v>
      </c>
      <c r="D518" s="148">
        <v>9</v>
      </c>
      <c r="E518" s="149" t="s">
        <v>5611</v>
      </c>
      <c r="F518" s="147"/>
      <c r="G518" s="147" t="s">
        <v>5612</v>
      </c>
      <c r="H518" s="146">
        <v>244</v>
      </c>
      <c r="I518" s="146" t="s">
        <v>5404</v>
      </c>
    </row>
    <row r="519" spans="2:9">
      <c r="B519" s="146" t="s">
        <v>13</v>
      </c>
      <c r="C519" s="147" t="s">
        <v>5121</v>
      </c>
      <c r="D519" s="148">
        <v>14</v>
      </c>
      <c r="E519" s="149" t="s">
        <v>5613</v>
      </c>
      <c r="F519" s="147"/>
      <c r="G519" s="147" t="s">
        <v>5614</v>
      </c>
      <c r="H519" s="146">
        <v>130</v>
      </c>
      <c r="I519" s="146" t="s">
        <v>5404</v>
      </c>
    </row>
    <row r="520" spans="2:9">
      <c r="B520" s="146" t="s">
        <v>13</v>
      </c>
      <c r="C520" s="147" t="s">
        <v>5129</v>
      </c>
      <c r="D520" s="148">
        <v>1</v>
      </c>
      <c r="E520" s="149" t="s">
        <v>5599</v>
      </c>
      <c r="F520" s="147"/>
      <c r="G520" s="147" t="s">
        <v>5600</v>
      </c>
      <c r="H520" s="146">
        <v>189</v>
      </c>
      <c r="I520" s="146" t="s">
        <v>5404</v>
      </c>
    </row>
    <row r="521" spans="2:9">
      <c r="B521" s="146" t="s">
        <v>13</v>
      </c>
      <c r="C521" s="147" t="s">
        <v>5129</v>
      </c>
      <c r="D521" s="148">
        <v>2</v>
      </c>
      <c r="E521" s="149" t="s">
        <v>5601</v>
      </c>
      <c r="F521" s="147"/>
      <c r="G521" s="147" t="s">
        <v>5602</v>
      </c>
      <c r="H521" s="146">
        <v>320</v>
      </c>
      <c r="I521" s="146" t="s">
        <v>5404</v>
      </c>
    </row>
    <row r="522" spans="2:9">
      <c r="B522" s="146" t="s">
        <v>13</v>
      </c>
      <c r="C522" s="147" t="s">
        <v>5129</v>
      </c>
      <c r="D522" s="148">
        <v>3</v>
      </c>
      <c r="E522" s="149" t="s">
        <v>5603</v>
      </c>
      <c r="F522" s="147"/>
      <c r="G522" s="147" t="s">
        <v>5604</v>
      </c>
      <c r="H522" s="146">
        <v>182</v>
      </c>
      <c r="I522" s="146" t="s">
        <v>5404</v>
      </c>
    </row>
    <row r="523" spans="2:9">
      <c r="B523" s="146" t="s">
        <v>13</v>
      </c>
      <c r="C523" s="147" t="s">
        <v>5129</v>
      </c>
      <c r="D523" s="148">
        <v>4</v>
      </c>
      <c r="E523" s="149" t="s">
        <v>5605</v>
      </c>
      <c r="F523" s="147"/>
      <c r="G523" s="147" t="s">
        <v>5606</v>
      </c>
      <c r="H523" s="146">
        <v>184</v>
      </c>
      <c r="I523" s="146" t="s">
        <v>5404</v>
      </c>
    </row>
    <row r="524" spans="2:9">
      <c r="B524" s="146" t="s">
        <v>13</v>
      </c>
      <c r="C524" s="147" t="s">
        <v>5129</v>
      </c>
      <c r="D524" s="148">
        <v>5</v>
      </c>
      <c r="E524" s="149" t="s">
        <v>5607</v>
      </c>
      <c r="F524" s="147"/>
      <c r="G524" s="147" t="s">
        <v>5608</v>
      </c>
      <c r="H524" s="146">
        <v>189</v>
      </c>
      <c r="I524" s="146" t="s">
        <v>5404</v>
      </c>
    </row>
    <row r="525" spans="2:9">
      <c r="B525" s="146" t="s">
        <v>13</v>
      </c>
      <c r="C525" s="147" t="s">
        <v>5129</v>
      </c>
      <c r="D525" s="148">
        <v>7</v>
      </c>
      <c r="E525" s="149" t="s">
        <v>5609</v>
      </c>
      <c r="F525" s="147"/>
      <c r="G525" s="147" t="s">
        <v>5610</v>
      </c>
      <c r="H525" s="146">
        <v>314</v>
      </c>
      <c r="I525" s="146" t="s">
        <v>5404</v>
      </c>
    </row>
    <row r="526" spans="2:9">
      <c r="B526" s="146" t="s">
        <v>13</v>
      </c>
      <c r="C526" s="147" t="s">
        <v>5129</v>
      </c>
      <c r="D526" s="148">
        <v>9</v>
      </c>
      <c r="E526" s="149" t="s">
        <v>5611</v>
      </c>
      <c r="F526" s="147"/>
      <c r="G526" s="147" t="s">
        <v>5612</v>
      </c>
      <c r="H526" s="146">
        <v>244</v>
      </c>
      <c r="I526" s="146" t="s">
        <v>5404</v>
      </c>
    </row>
    <row r="527" spans="2:9">
      <c r="B527" s="146" t="s">
        <v>13</v>
      </c>
      <c r="C527" s="147" t="s">
        <v>5129</v>
      </c>
      <c r="D527" s="148">
        <v>14</v>
      </c>
      <c r="E527" s="149" t="s">
        <v>5613</v>
      </c>
      <c r="F527" s="147"/>
      <c r="G527" s="147" t="s">
        <v>5614</v>
      </c>
      <c r="H527" s="146">
        <v>130</v>
      </c>
      <c r="I527" s="146" t="s">
        <v>5404</v>
      </c>
    </row>
    <row r="528" spans="2:9">
      <c r="B528" s="146" t="s">
        <v>13</v>
      </c>
      <c r="C528" s="147" t="s">
        <v>5135</v>
      </c>
      <c r="D528" s="148">
        <v>1</v>
      </c>
      <c r="E528" s="149" t="s">
        <v>5599</v>
      </c>
      <c r="F528" s="147"/>
      <c r="G528" s="147" t="s">
        <v>5600</v>
      </c>
      <c r="H528" s="146">
        <v>189</v>
      </c>
      <c r="I528" s="146" t="s">
        <v>5404</v>
      </c>
    </row>
    <row r="529" spans="2:9">
      <c r="B529" s="146" t="s">
        <v>13</v>
      </c>
      <c r="C529" s="147" t="s">
        <v>5135</v>
      </c>
      <c r="D529" s="148">
        <v>2</v>
      </c>
      <c r="E529" s="149" t="s">
        <v>5601</v>
      </c>
      <c r="F529" s="147"/>
      <c r="G529" s="147" t="s">
        <v>5602</v>
      </c>
      <c r="H529" s="146">
        <v>320</v>
      </c>
      <c r="I529" s="146" t="s">
        <v>5404</v>
      </c>
    </row>
    <row r="530" spans="2:9">
      <c r="B530" s="146" t="s">
        <v>13</v>
      </c>
      <c r="C530" s="147" t="s">
        <v>5135</v>
      </c>
      <c r="D530" s="148">
        <v>3</v>
      </c>
      <c r="E530" s="149" t="s">
        <v>5603</v>
      </c>
      <c r="F530" s="147"/>
      <c r="G530" s="147" t="s">
        <v>5604</v>
      </c>
      <c r="H530" s="146">
        <v>182</v>
      </c>
      <c r="I530" s="146" t="s">
        <v>5404</v>
      </c>
    </row>
    <row r="531" spans="2:9">
      <c r="B531" s="146" t="s">
        <v>13</v>
      </c>
      <c r="C531" s="147" t="s">
        <v>5135</v>
      </c>
      <c r="D531" s="148">
        <v>4</v>
      </c>
      <c r="E531" s="149" t="s">
        <v>5605</v>
      </c>
      <c r="F531" s="147"/>
      <c r="G531" s="147" t="s">
        <v>5606</v>
      </c>
      <c r="H531" s="146">
        <v>184</v>
      </c>
      <c r="I531" s="146" t="s">
        <v>5404</v>
      </c>
    </row>
    <row r="532" spans="2:9">
      <c r="B532" s="146" t="s">
        <v>13</v>
      </c>
      <c r="C532" s="147" t="s">
        <v>5135</v>
      </c>
      <c r="D532" s="148">
        <v>5</v>
      </c>
      <c r="E532" s="149" t="s">
        <v>5607</v>
      </c>
      <c r="F532" s="147"/>
      <c r="G532" s="147" t="s">
        <v>5608</v>
      </c>
      <c r="H532" s="146">
        <v>189</v>
      </c>
      <c r="I532" s="146" t="s">
        <v>5404</v>
      </c>
    </row>
    <row r="533" spans="2:9">
      <c r="B533" s="146" t="s">
        <v>13</v>
      </c>
      <c r="C533" s="147" t="s">
        <v>5135</v>
      </c>
      <c r="D533" s="148">
        <v>7</v>
      </c>
      <c r="E533" s="149" t="s">
        <v>5609</v>
      </c>
      <c r="F533" s="147"/>
      <c r="G533" s="147" t="s">
        <v>5610</v>
      </c>
      <c r="H533" s="146">
        <v>314</v>
      </c>
      <c r="I533" s="146" t="s">
        <v>5404</v>
      </c>
    </row>
    <row r="534" spans="2:9">
      <c r="B534" s="146" t="s">
        <v>13</v>
      </c>
      <c r="C534" s="147" t="s">
        <v>5135</v>
      </c>
      <c r="D534" s="148">
        <v>9</v>
      </c>
      <c r="E534" s="149" t="s">
        <v>5611</v>
      </c>
      <c r="F534" s="147"/>
      <c r="G534" s="147" t="s">
        <v>5612</v>
      </c>
      <c r="H534" s="146">
        <v>244</v>
      </c>
      <c r="I534" s="146" t="s">
        <v>5404</v>
      </c>
    </row>
    <row r="535" spans="2:9">
      <c r="B535" s="146" t="s">
        <v>13</v>
      </c>
      <c r="C535" s="147" t="s">
        <v>5135</v>
      </c>
      <c r="D535" s="148">
        <v>14</v>
      </c>
      <c r="E535" s="149" t="s">
        <v>5613</v>
      </c>
      <c r="F535" s="147"/>
      <c r="G535" s="147" t="s">
        <v>5614</v>
      </c>
      <c r="H535" s="146">
        <v>130</v>
      </c>
      <c r="I535" s="146" t="s">
        <v>5404</v>
      </c>
    </row>
    <row r="536" spans="2:9">
      <c r="B536" s="146" t="s">
        <v>13</v>
      </c>
      <c r="C536" s="147" t="s">
        <v>757</v>
      </c>
      <c r="D536" s="148">
        <v>4</v>
      </c>
      <c r="E536" s="149" t="s">
        <v>5615</v>
      </c>
      <c r="F536" s="147"/>
      <c r="G536" s="147"/>
      <c r="H536" s="146">
        <v>0</v>
      </c>
      <c r="I536" s="146" t="s">
        <v>5431</v>
      </c>
    </row>
    <row r="537" spans="2:9">
      <c r="B537" s="146" t="s">
        <v>13</v>
      </c>
      <c r="C537" s="147" t="s">
        <v>757</v>
      </c>
      <c r="D537" s="148">
        <v>7</v>
      </c>
      <c r="E537" s="149" t="s">
        <v>5616</v>
      </c>
      <c r="F537" s="147"/>
      <c r="G537" s="147"/>
      <c r="H537" s="146">
        <v>0</v>
      </c>
      <c r="I537" s="146" t="s">
        <v>5431</v>
      </c>
    </row>
    <row r="538" spans="2:9">
      <c r="B538" s="146" t="s">
        <v>13</v>
      </c>
      <c r="C538" s="147" t="s">
        <v>757</v>
      </c>
      <c r="D538" s="148">
        <v>8</v>
      </c>
      <c r="E538" s="149" t="s">
        <v>5617</v>
      </c>
      <c r="F538" s="147"/>
      <c r="G538" s="147"/>
      <c r="H538" s="146">
        <v>0</v>
      </c>
      <c r="I538" s="146" t="s">
        <v>5431</v>
      </c>
    </row>
    <row r="539" spans="2:9">
      <c r="B539" s="146" t="s">
        <v>13</v>
      </c>
      <c r="C539" s="147" t="s">
        <v>3521</v>
      </c>
      <c r="D539" s="148">
        <v>7</v>
      </c>
      <c r="E539" s="149" t="s">
        <v>5618</v>
      </c>
      <c r="F539" s="147"/>
      <c r="G539" s="147" t="s">
        <v>5619</v>
      </c>
      <c r="H539" s="146">
        <v>156</v>
      </c>
      <c r="I539" s="146" t="s">
        <v>5404</v>
      </c>
    </row>
    <row r="540" spans="2:9">
      <c r="B540" s="146" t="s">
        <v>13</v>
      </c>
      <c r="C540" s="147" t="s">
        <v>3521</v>
      </c>
      <c r="D540" s="148">
        <v>11</v>
      </c>
      <c r="E540" s="149" t="s">
        <v>5620</v>
      </c>
      <c r="F540" s="147"/>
      <c r="G540" s="147" t="s">
        <v>5621</v>
      </c>
      <c r="H540" s="146">
        <v>144</v>
      </c>
      <c r="I540" s="146" t="s">
        <v>5404</v>
      </c>
    </row>
    <row r="541" spans="2:9">
      <c r="B541" s="146" t="s">
        <v>13</v>
      </c>
      <c r="C541" s="147" t="s">
        <v>3521</v>
      </c>
      <c r="D541" s="148">
        <v>12</v>
      </c>
      <c r="E541" s="149" t="s">
        <v>5622</v>
      </c>
      <c r="F541" s="147"/>
      <c r="G541" s="147" t="s">
        <v>5623</v>
      </c>
      <c r="H541" s="146">
        <v>183</v>
      </c>
      <c r="I541" s="146" t="s">
        <v>5404</v>
      </c>
    </row>
    <row r="542" spans="2:9">
      <c r="B542" s="146" t="s">
        <v>13</v>
      </c>
      <c r="C542" s="147" t="s">
        <v>3521</v>
      </c>
      <c r="D542" s="148">
        <v>14</v>
      </c>
      <c r="E542" s="149" t="s">
        <v>5624</v>
      </c>
      <c r="F542" s="147"/>
      <c r="G542" s="147" t="s">
        <v>5625</v>
      </c>
      <c r="H542" s="146">
        <v>131</v>
      </c>
      <c r="I542" s="146" t="s">
        <v>5404</v>
      </c>
    </row>
    <row r="543" spans="2:9">
      <c r="B543" s="146" t="s">
        <v>13</v>
      </c>
      <c r="C543" s="147" t="s">
        <v>5201</v>
      </c>
      <c r="D543" s="148">
        <v>1</v>
      </c>
      <c r="E543" s="149" t="s">
        <v>5626</v>
      </c>
      <c r="F543" s="147"/>
      <c r="G543" s="147" t="s">
        <v>5627</v>
      </c>
      <c r="H543" s="146">
        <v>206</v>
      </c>
      <c r="I543" s="146" t="s">
        <v>5404</v>
      </c>
    </row>
    <row r="544" spans="2:9">
      <c r="B544" s="146" t="s">
        <v>13</v>
      </c>
      <c r="C544" s="147" t="s">
        <v>5201</v>
      </c>
      <c r="D544" s="148">
        <v>2</v>
      </c>
      <c r="E544" s="149" t="s">
        <v>5628</v>
      </c>
      <c r="F544" s="147"/>
      <c r="G544" s="147" t="s">
        <v>5629</v>
      </c>
      <c r="H544" s="146">
        <v>416</v>
      </c>
      <c r="I544" s="146" t="s">
        <v>5404</v>
      </c>
    </row>
    <row r="545" spans="2:9">
      <c r="B545" s="146" t="s">
        <v>13</v>
      </c>
      <c r="C545" s="147" t="s">
        <v>5201</v>
      </c>
      <c r="D545" s="148">
        <v>3</v>
      </c>
      <c r="E545" s="149" t="s">
        <v>5630</v>
      </c>
      <c r="F545" s="147"/>
      <c r="G545" s="147" t="s">
        <v>5631</v>
      </c>
      <c r="H545" s="146">
        <v>201</v>
      </c>
      <c r="I545" s="146" t="s">
        <v>5404</v>
      </c>
    </row>
    <row r="546" spans="2:9">
      <c r="B546" s="146" t="s">
        <v>13</v>
      </c>
      <c r="C546" s="147" t="s">
        <v>5201</v>
      </c>
      <c r="D546" s="148">
        <v>4</v>
      </c>
      <c r="E546" s="149" t="s">
        <v>5632</v>
      </c>
      <c r="F546" s="147"/>
      <c r="G546" s="147" t="s">
        <v>5633</v>
      </c>
      <c r="H546" s="146">
        <v>233</v>
      </c>
      <c r="I546" s="146" t="s">
        <v>5404</v>
      </c>
    </row>
    <row r="547" spans="2:9">
      <c r="B547" s="146" t="s">
        <v>13</v>
      </c>
      <c r="C547" s="147" t="s">
        <v>5201</v>
      </c>
      <c r="D547" s="148">
        <v>5</v>
      </c>
      <c r="E547" s="149" t="s">
        <v>5634</v>
      </c>
      <c r="F547" s="147"/>
      <c r="G547" s="147" t="s">
        <v>5635</v>
      </c>
      <c r="H547" s="146">
        <v>222</v>
      </c>
      <c r="I547" s="146" t="s">
        <v>5404</v>
      </c>
    </row>
    <row r="548" spans="2:9">
      <c r="B548" s="146" t="s">
        <v>13</v>
      </c>
      <c r="C548" s="147" t="s">
        <v>5201</v>
      </c>
      <c r="D548" s="148">
        <v>6</v>
      </c>
      <c r="E548" s="149" t="s">
        <v>5636</v>
      </c>
      <c r="F548" s="147"/>
      <c r="G548" s="147" t="s">
        <v>5637</v>
      </c>
      <c r="H548" s="146">
        <v>161</v>
      </c>
      <c r="I548" s="146" t="s">
        <v>5404</v>
      </c>
    </row>
    <row r="549" spans="2:9">
      <c r="B549" s="146" t="s">
        <v>13</v>
      </c>
      <c r="C549" s="147" t="s">
        <v>5201</v>
      </c>
      <c r="D549" s="148">
        <v>9</v>
      </c>
      <c r="E549" s="149" t="s">
        <v>5638</v>
      </c>
      <c r="F549" s="147"/>
      <c r="G549" s="147" t="s">
        <v>5639</v>
      </c>
      <c r="H549" s="146">
        <v>220</v>
      </c>
      <c r="I549" s="146" t="s">
        <v>5404</v>
      </c>
    </row>
    <row r="550" spans="2:9">
      <c r="B550" s="146" t="s">
        <v>13</v>
      </c>
      <c r="C550" s="147" t="s">
        <v>5201</v>
      </c>
      <c r="D550" s="148">
        <v>14</v>
      </c>
      <c r="E550" s="149" t="s">
        <v>5640</v>
      </c>
      <c r="F550" s="147"/>
      <c r="G550" s="147" t="s">
        <v>5641</v>
      </c>
      <c r="H550" s="146">
        <v>144</v>
      </c>
      <c r="I550" s="146" t="s">
        <v>5404</v>
      </c>
    </row>
    <row r="551" spans="2:9">
      <c r="B551" s="146" t="s">
        <v>13</v>
      </c>
      <c r="C551" s="147" t="s">
        <v>5207</v>
      </c>
      <c r="D551" s="148">
        <v>1</v>
      </c>
      <c r="E551" s="149" t="s">
        <v>5626</v>
      </c>
      <c r="F551" s="147"/>
      <c r="G551" s="147" t="s">
        <v>5627</v>
      </c>
      <c r="H551" s="146">
        <v>206</v>
      </c>
      <c r="I551" s="146" t="s">
        <v>5404</v>
      </c>
    </row>
    <row r="552" spans="2:9">
      <c r="B552" s="146" t="s">
        <v>13</v>
      </c>
      <c r="C552" s="147" t="s">
        <v>5207</v>
      </c>
      <c r="D552" s="148">
        <v>2</v>
      </c>
      <c r="E552" s="149" t="s">
        <v>5628</v>
      </c>
      <c r="F552" s="147"/>
      <c r="G552" s="147" t="s">
        <v>5629</v>
      </c>
      <c r="H552" s="146">
        <v>416</v>
      </c>
      <c r="I552" s="146" t="s">
        <v>5404</v>
      </c>
    </row>
    <row r="553" spans="2:9">
      <c r="B553" s="146" t="s">
        <v>13</v>
      </c>
      <c r="C553" s="147" t="s">
        <v>5207</v>
      </c>
      <c r="D553" s="148">
        <v>3</v>
      </c>
      <c r="E553" s="149" t="s">
        <v>5630</v>
      </c>
      <c r="F553" s="147"/>
      <c r="G553" s="147" t="s">
        <v>5631</v>
      </c>
      <c r="H553" s="146">
        <v>201</v>
      </c>
      <c r="I553" s="146" t="s">
        <v>5404</v>
      </c>
    </row>
    <row r="554" spans="2:9">
      <c r="B554" s="146" t="s">
        <v>13</v>
      </c>
      <c r="C554" s="147" t="s">
        <v>5207</v>
      </c>
      <c r="D554" s="148">
        <v>4</v>
      </c>
      <c r="E554" s="149" t="s">
        <v>5632</v>
      </c>
      <c r="F554" s="147"/>
      <c r="G554" s="147" t="s">
        <v>5633</v>
      </c>
      <c r="H554" s="146">
        <v>233</v>
      </c>
      <c r="I554" s="146" t="s">
        <v>5404</v>
      </c>
    </row>
    <row r="555" spans="2:9">
      <c r="B555" s="146" t="s">
        <v>13</v>
      </c>
      <c r="C555" s="147" t="s">
        <v>5207</v>
      </c>
      <c r="D555" s="148">
        <v>5</v>
      </c>
      <c r="E555" s="149" t="s">
        <v>5634</v>
      </c>
      <c r="F555" s="147"/>
      <c r="G555" s="147" t="s">
        <v>5635</v>
      </c>
      <c r="H555" s="146">
        <v>222</v>
      </c>
      <c r="I555" s="146" t="s">
        <v>5404</v>
      </c>
    </row>
    <row r="556" spans="2:9">
      <c r="B556" s="146" t="s">
        <v>13</v>
      </c>
      <c r="C556" s="147" t="s">
        <v>5207</v>
      </c>
      <c r="D556" s="148">
        <v>6</v>
      </c>
      <c r="E556" s="149" t="s">
        <v>5636</v>
      </c>
      <c r="F556" s="147"/>
      <c r="G556" s="147" t="s">
        <v>5637</v>
      </c>
      <c r="H556" s="146">
        <v>161</v>
      </c>
      <c r="I556" s="146" t="s">
        <v>5404</v>
      </c>
    </row>
    <row r="557" spans="2:9">
      <c r="B557" s="146" t="s">
        <v>13</v>
      </c>
      <c r="C557" s="147" t="s">
        <v>5207</v>
      </c>
      <c r="D557" s="148">
        <v>9</v>
      </c>
      <c r="E557" s="149" t="s">
        <v>5638</v>
      </c>
      <c r="F557" s="147"/>
      <c r="G557" s="147" t="s">
        <v>5639</v>
      </c>
      <c r="H557" s="146">
        <v>220</v>
      </c>
      <c r="I557" s="146" t="s">
        <v>5404</v>
      </c>
    </row>
    <row r="558" spans="2:9">
      <c r="B558" s="146" t="s">
        <v>13</v>
      </c>
      <c r="C558" s="147" t="s">
        <v>5207</v>
      </c>
      <c r="D558" s="148">
        <v>14</v>
      </c>
      <c r="E558" s="149" t="s">
        <v>5640</v>
      </c>
      <c r="F558" s="147"/>
      <c r="G558" s="147" t="s">
        <v>5641</v>
      </c>
      <c r="H558" s="146">
        <v>144</v>
      </c>
      <c r="I558" s="146" t="s">
        <v>5404</v>
      </c>
    </row>
    <row r="559" spans="2:9">
      <c r="B559" s="146" t="s">
        <v>13</v>
      </c>
      <c r="C559" s="147" t="s">
        <v>5210</v>
      </c>
      <c r="D559" s="148">
        <v>1</v>
      </c>
      <c r="E559" s="149" t="s">
        <v>5626</v>
      </c>
      <c r="F559" s="147"/>
      <c r="G559" s="147" t="s">
        <v>5627</v>
      </c>
      <c r="H559" s="146">
        <v>206</v>
      </c>
      <c r="I559" s="146" t="s">
        <v>5404</v>
      </c>
    </row>
    <row r="560" spans="2:9">
      <c r="B560" s="146" t="s">
        <v>13</v>
      </c>
      <c r="C560" s="147" t="s">
        <v>5210</v>
      </c>
      <c r="D560" s="148">
        <v>2</v>
      </c>
      <c r="E560" s="149" t="s">
        <v>5628</v>
      </c>
      <c r="F560" s="147"/>
      <c r="G560" s="147" t="s">
        <v>5629</v>
      </c>
      <c r="H560" s="146">
        <v>416</v>
      </c>
      <c r="I560" s="146" t="s">
        <v>5404</v>
      </c>
    </row>
    <row r="561" spans="2:9">
      <c r="B561" s="146" t="s">
        <v>13</v>
      </c>
      <c r="C561" s="147" t="s">
        <v>5210</v>
      </c>
      <c r="D561" s="148">
        <v>3</v>
      </c>
      <c r="E561" s="149" t="s">
        <v>5630</v>
      </c>
      <c r="F561" s="147"/>
      <c r="G561" s="147" t="s">
        <v>5631</v>
      </c>
      <c r="H561" s="146">
        <v>201</v>
      </c>
      <c r="I561" s="146" t="s">
        <v>5404</v>
      </c>
    </row>
    <row r="562" spans="2:9">
      <c r="B562" s="146" t="s">
        <v>13</v>
      </c>
      <c r="C562" s="147" t="s">
        <v>5210</v>
      </c>
      <c r="D562" s="148">
        <v>4</v>
      </c>
      <c r="E562" s="149" t="s">
        <v>5632</v>
      </c>
      <c r="F562" s="147"/>
      <c r="G562" s="147" t="s">
        <v>5633</v>
      </c>
      <c r="H562" s="146">
        <v>233</v>
      </c>
      <c r="I562" s="146" t="s">
        <v>5404</v>
      </c>
    </row>
    <row r="563" spans="2:9">
      <c r="B563" s="146" t="s">
        <v>13</v>
      </c>
      <c r="C563" s="147" t="s">
        <v>5210</v>
      </c>
      <c r="D563" s="148">
        <v>5</v>
      </c>
      <c r="E563" s="149" t="s">
        <v>5634</v>
      </c>
      <c r="F563" s="147"/>
      <c r="G563" s="147" t="s">
        <v>5635</v>
      </c>
      <c r="H563" s="146">
        <v>222</v>
      </c>
      <c r="I563" s="146" t="s">
        <v>5404</v>
      </c>
    </row>
    <row r="564" spans="2:9">
      <c r="B564" s="146" t="s">
        <v>13</v>
      </c>
      <c r="C564" s="147" t="s">
        <v>5210</v>
      </c>
      <c r="D564" s="148">
        <v>6</v>
      </c>
      <c r="E564" s="149" t="s">
        <v>5636</v>
      </c>
      <c r="F564" s="147"/>
      <c r="G564" s="147" t="s">
        <v>5637</v>
      </c>
      <c r="H564" s="146">
        <v>161</v>
      </c>
      <c r="I564" s="146" t="s">
        <v>5404</v>
      </c>
    </row>
    <row r="565" spans="2:9">
      <c r="B565" s="146" t="s">
        <v>13</v>
      </c>
      <c r="C565" s="147" t="s">
        <v>5210</v>
      </c>
      <c r="D565" s="148">
        <v>9</v>
      </c>
      <c r="E565" s="149" t="s">
        <v>5638</v>
      </c>
      <c r="F565" s="147"/>
      <c r="G565" s="147" t="s">
        <v>5639</v>
      </c>
      <c r="H565" s="146">
        <v>220</v>
      </c>
      <c r="I565" s="146" t="s">
        <v>5404</v>
      </c>
    </row>
    <row r="566" spans="2:9">
      <c r="B566" s="146" t="s">
        <v>13</v>
      </c>
      <c r="C566" s="147" t="s">
        <v>5210</v>
      </c>
      <c r="D566" s="148">
        <v>14</v>
      </c>
      <c r="E566" s="149" t="s">
        <v>5640</v>
      </c>
      <c r="F566" s="147"/>
      <c r="G566" s="147" t="s">
        <v>5641</v>
      </c>
      <c r="H566" s="146">
        <v>144</v>
      </c>
      <c r="I566" s="146" t="s">
        <v>5404</v>
      </c>
    </row>
    <row r="567" spans="2:9">
      <c r="B567" s="146" t="s">
        <v>13</v>
      </c>
      <c r="C567" s="147" t="s">
        <v>778</v>
      </c>
      <c r="D567" s="148">
        <v>1</v>
      </c>
      <c r="E567" s="149" t="s">
        <v>5642</v>
      </c>
      <c r="F567" s="147"/>
      <c r="G567" s="147" t="s">
        <v>5643</v>
      </c>
      <c r="H567" s="146">
        <v>139</v>
      </c>
      <c r="I567" s="146" t="s">
        <v>5404</v>
      </c>
    </row>
    <row r="568" spans="2:9">
      <c r="B568" s="146" t="s">
        <v>13</v>
      </c>
      <c r="C568" s="147" t="s">
        <v>778</v>
      </c>
      <c r="D568" s="148">
        <v>5</v>
      </c>
      <c r="E568" s="149" t="s">
        <v>5644</v>
      </c>
      <c r="F568" s="147"/>
      <c r="G568" s="147" t="s">
        <v>5645</v>
      </c>
      <c r="H568" s="146">
        <v>144</v>
      </c>
      <c r="I568" s="146" t="s">
        <v>5404</v>
      </c>
    </row>
    <row r="569" spans="2:9">
      <c r="B569" s="146" t="s">
        <v>13</v>
      </c>
      <c r="C569" s="147" t="s">
        <v>778</v>
      </c>
      <c r="D569" s="148">
        <v>6</v>
      </c>
      <c r="E569" s="149" t="s">
        <v>5646</v>
      </c>
      <c r="F569" s="147"/>
      <c r="G569" s="147" t="s">
        <v>5647</v>
      </c>
      <c r="H569" s="146">
        <v>150</v>
      </c>
      <c r="I569" s="146" t="s">
        <v>5404</v>
      </c>
    </row>
    <row r="570" spans="2:9">
      <c r="B570" s="146" t="s">
        <v>13</v>
      </c>
      <c r="C570" s="147" t="s">
        <v>778</v>
      </c>
      <c r="D570" s="148">
        <v>7</v>
      </c>
      <c r="E570" s="149" t="s">
        <v>5648</v>
      </c>
      <c r="F570" s="147"/>
      <c r="G570" s="147" t="s">
        <v>5649</v>
      </c>
      <c r="H570" s="146">
        <v>143</v>
      </c>
      <c r="I570" s="146" t="s">
        <v>5404</v>
      </c>
    </row>
    <row r="571" spans="2:9">
      <c r="B571" s="146" t="s">
        <v>13</v>
      </c>
      <c r="C571" s="147" t="s">
        <v>784</v>
      </c>
      <c r="D571" s="148">
        <v>1</v>
      </c>
      <c r="E571" s="149" t="s">
        <v>5650</v>
      </c>
      <c r="F571" s="147"/>
      <c r="G571" s="147" t="s">
        <v>5643</v>
      </c>
      <c r="H571" s="146">
        <v>139</v>
      </c>
      <c r="I571" s="146" t="s">
        <v>5404</v>
      </c>
    </row>
    <row r="572" spans="2:9">
      <c r="B572" s="146" t="s">
        <v>13</v>
      </c>
      <c r="C572" s="147" t="s">
        <v>784</v>
      </c>
      <c r="D572" s="148">
        <v>5</v>
      </c>
      <c r="E572" s="149" t="s">
        <v>5651</v>
      </c>
      <c r="F572" s="147"/>
      <c r="G572" s="147" t="s">
        <v>5652</v>
      </c>
      <c r="H572" s="146">
        <v>144</v>
      </c>
      <c r="I572" s="146" t="s">
        <v>5404</v>
      </c>
    </row>
    <row r="573" spans="2:9">
      <c r="B573" s="146" t="s">
        <v>13</v>
      </c>
      <c r="C573" s="147" t="s">
        <v>784</v>
      </c>
      <c r="D573" s="148">
        <v>6</v>
      </c>
      <c r="E573" s="149" t="s">
        <v>5653</v>
      </c>
      <c r="F573" s="147"/>
      <c r="G573" s="147" t="s">
        <v>5647</v>
      </c>
      <c r="H573" s="146">
        <v>150</v>
      </c>
      <c r="I573" s="146" t="s">
        <v>5404</v>
      </c>
    </row>
    <row r="574" spans="2:9">
      <c r="B574" s="146" t="s">
        <v>13</v>
      </c>
      <c r="C574" s="147" t="s">
        <v>784</v>
      </c>
      <c r="D574" s="148">
        <v>7</v>
      </c>
      <c r="E574" s="149" t="s">
        <v>5654</v>
      </c>
      <c r="F574" s="147"/>
      <c r="G574" s="147" t="s">
        <v>5649</v>
      </c>
      <c r="H574" s="146">
        <v>143</v>
      </c>
      <c r="I574" s="146" t="s">
        <v>5404</v>
      </c>
    </row>
    <row r="575" spans="2:9">
      <c r="B575" s="146" t="s">
        <v>13</v>
      </c>
      <c r="C575" s="147" t="s">
        <v>4581</v>
      </c>
      <c r="D575" s="148">
        <v>9</v>
      </c>
      <c r="E575" s="149" t="s">
        <v>5618</v>
      </c>
      <c r="F575" s="147"/>
      <c r="G575" s="147" t="s">
        <v>5619</v>
      </c>
      <c r="H575" s="146">
        <v>156</v>
      </c>
      <c r="I575" s="146" t="s">
        <v>5404</v>
      </c>
    </row>
    <row r="576" spans="2:9">
      <c r="B576" s="146" t="s">
        <v>13</v>
      </c>
      <c r="C576" s="147" t="s">
        <v>4581</v>
      </c>
      <c r="D576" s="148">
        <v>10</v>
      </c>
      <c r="E576" s="149" t="s">
        <v>5618</v>
      </c>
      <c r="F576" s="147"/>
      <c r="G576" s="147" t="s">
        <v>5619</v>
      </c>
      <c r="H576" s="146">
        <v>156</v>
      </c>
      <c r="I576" s="146" t="s">
        <v>5404</v>
      </c>
    </row>
    <row r="577" spans="2:9">
      <c r="B577" s="146" t="s">
        <v>13</v>
      </c>
      <c r="C577" s="147" t="s">
        <v>4581</v>
      </c>
      <c r="D577" s="148">
        <v>11</v>
      </c>
      <c r="E577" s="149" t="s">
        <v>5618</v>
      </c>
      <c r="F577" s="147"/>
      <c r="G577" s="147" t="s">
        <v>5619</v>
      </c>
      <c r="H577" s="146">
        <v>156</v>
      </c>
      <c r="I577" s="146" t="s">
        <v>5404</v>
      </c>
    </row>
    <row r="578" spans="2:9">
      <c r="B578" s="146" t="s">
        <v>13</v>
      </c>
      <c r="C578" s="147" t="s">
        <v>4581</v>
      </c>
      <c r="D578" s="148">
        <v>15</v>
      </c>
      <c r="E578" s="149" t="s">
        <v>5620</v>
      </c>
      <c r="F578" s="147"/>
      <c r="G578" s="147" t="s">
        <v>5621</v>
      </c>
      <c r="H578" s="146">
        <v>144</v>
      </c>
      <c r="I578" s="146" t="s">
        <v>5404</v>
      </c>
    </row>
    <row r="579" spans="2:9">
      <c r="B579" s="146" t="s">
        <v>13</v>
      </c>
      <c r="C579" s="147" t="s">
        <v>4581</v>
      </c>
      <c r="D579" s="148">
        <v>16</v>
      </c>
      <c r="E579" s="149" t="s">
        <v>5622</v>
      </c>
      <c r="F579" s="147"/>
      <c r="G579" s="147" t="s">
        <v>5623</v>
      </c>
      <c r="H579" s="146">
        <v>183</v>
      </c>
      <c r="I579" s="146" t="s">
        <v>5404</v>
      </c>
    </row>
    <row r="580" spans="2:9">
      <c r="B580" s="146" t="s">
        <v>13</v>
      </c>
      <c r="C580" s="147" t="s">
        <v>4581</v>
      </c>
      <c r="D580" s="148">
        <v>18</v>
      </c>
      <c r="E580" s="149" t="s">
        <v>5624</v>
      </c>
      <c r="F580" s="147"/>
      <c r="G580" s="147" t="s">
        <v>5625</v>
      </c>
      <c r="H580" s="146">
        <v>131</v>
      </c>
      <c r="I580" s="146" t="s">
        <v>5404</v>
      </c>
    </row>
    <row r="581" spans="2:9">
      <c r="B581" s="146" t="s">
        <v>182</v>
      </c>
      <c r="C581" s="147" t="s">
        <v>8315</v>
      </c>
      <c r="D581" s="148">
        <v>1</v>
      </c>
      <c r="E581" s="149" t="s">
        <v>8326</v>
      </c>
      <c r="F581" s="147"/>
      <c r="G581" s="147" t="s">
        <v>8327</v>
      </c>
      <c r="H581" s="146">
        <v>132</v>
      </c>
      <c r="I581" s="146" t="s">
        <v>5404</v>
      </c>
    </row>
    <row r="582" spans="2:9">
      <c r="B582" s="146" t="s">
        <v>182</v>
      </c>
      <c r="C582" s="147" t="s">
        <v>8315</v>
      </c>
      <c r="D582" s="148">
        <v>6</v>
      </c>
      <c r="E582" s="149" t="s">
        <v>8328</v>
      </c>
      <c r="F582" s="147"/>
      <c r="G582" s="147" t="s">
        <v>8329</v>
      </c>
      <c r="H582" s="146">
        <v>152</v>
      </c>
      <c r="I582" s="146" t="s">
        <v>5404</v>
      </c>
    </row>
    <row r="583" spans="2:9">
      <c r="B583" s="146" t="s">
        <v>182</v>
      </c>
      <c r="C583" s="147" t="s">
        <v>8321</v>
      </c>
      <c r="D583" s="148">
        <v>1</v>
      </c>
      <c r="E583" s="149" t="s">
        <v>8326</v>
      </c>
      <c r="F583" s="147"/>
      <c r="G583" s="147" t="s">
        <v>8327</v>
      </c>
      <c r="H583" s="146">
        <v>132</v>
      </c>
      <c r="I583" s="146" t="s">
        <v>5404</v>
      </c>
    </row>
    <row r="584" spans="2:9">
      <c r="B584" s="146" t="s">
        <v>182</v>
      </c>
      <c r="C584" s="147" t="s">
        <v>8321</v>
      </c>
      <c r="D584" s="148">
        <v>6</v>
      </c>
      <c r="E584" s="149" t="s">
        <v>8328</v>
      </c>
      <c r="F584" s="147"/>
      <c r="G584" s="147" t="s">
        <v>8329</v>
      </c>
      <c r="H584" s="146">
        <v>152</v>
      </c>
      <c r="I584" s="146" t="s">
        <v>5404</v>
      </c>
    </row>
    <row r="585" spans="2:9">
      <c r="B585" s="146" t="s">
        <v>15</v>
      </c>
      <c r="C585" s="147" t="s">
        <v>1180</v>
      </c>
      <c r="D585" s="148">
        <v>8</v>
      </c>
      <c r="E585" s="149" t="s">
        <v>5659</v>
      </c>
      <c r="F585" s="147"/>
      <c r="G585" s="147" t="s">
        <v>5660</v>
      </c>
      <c r="H585" s="146">
        <v>130</v>
      </c>
      <c r="I585" s="146" t="s">
        <v>5404</v>
      </c>
    </row>
    <row r="586" spans="2:9">
      <c r="B586" s="146" t="s">
        <v>15</v>
      </c>
      <c r="C586" s="147" t="s">
        <v>1180</v>
      </c>
      <c r="D586" s="148">
        <v>11</v>
      </c>
      <c r="E586" s="149" t="s">
        <v>5661</v>
      </c>
      <c r="F586" s="147"/>
      <c r="G586" s="147" t="s">
        <v>5662</v>
      </c>
      <c r="H586" s="146">
        <v>145</v>
      </c>
      <c r="I586" s="146" t="s">
        <v>5404</v>
      </c>
    </row>
    <row r="587" spans="2:9">
      <c r="B587" s="146" t="s">
        <v>15</v>
      </c>
      <c r="C587" s="147" t="s">
        <v>1189</v>
      </c>
      <c r="D587" s="148">
        <v>4</v>
      </c>
      <c r="E587" s="149" t="s">
        <v>5663</v>
      </c>
      <c r="F587" s="147"/>
      <c r="G587" s="147" t="s">
        <v>5664</v>
      </c>
      <c r="H587" s="146">
        <v>138</v>
      </c>
      <c r="I587" s="146" t="s">
        <v>5404</v>
      </c>
    </row>
    <row r="588" spans="2:9">
      <c r="B588" s="146" t="s">
        <v>15</v>
      </c>
      <c r="C588" s="147" t="s">
        <v>1189</v>
      </c>
      <c r="D588" s="148">
        <v>9</v>
      </c>
      <c r="E588" s="149" t="s">
        <v>5665</v>
      </c>
      <c r="F588" s="147"/>
      <c r="G588" s="147" t="s">
        <v>5660</v>
      </c>
      <c r="H588" s="146">
        <v>130</v>
      </c>
      <c r="I588" s="146" t="s">
        <v>5404</v>
      </c>
    </row>
    <row r="589" spans="2:9">
      <c r="B589" s="146" t="s">
        <v>15</v>
      </c>
      <c r="C589" s="147" t="s">
        <v>1189</v>
      </c>
      <c r="D589" s="148">
        <v>12</v>
      </c>
      <c r="E589" s="149" t="s">
        <v>5666</v>
      </c>
      <c r="F589" s="147"/>
      <c r="G589" s="147" t="s">
        <v>5662</v>
      </c>
      <c r="H589" s="146">
        <v>145</v>
      </c>
      <c r="I589" s="146" t="s">
        <v>5404</v>
      </c>
    </row>
    <row r="590" spans="2:9">
      <c r="B590" s="146" t="s">
        <v>15</v>
      </c>
      <c r="C590" s="147" t="s">
        <v>1198</v>
      </c>
      <c r="D590" s="148">
        <v>8</v>
      </c>
      <c r="E590" s="149" t="s">
        <v>5659</v>
      </c>
      <c r="F590" s="147"/>
      <c r="G590" s="147" t="s">
        <v>5660</v>
      </c>
      <c r="H590" s="146">
        <v>130</v>
      </c>
      <c r="I590" s="146" t="s">
        <v>5404</v>
      </c>
    </row>
    <row r="591" spans="2:9">
      <c r="B591" s="146" t="s">
        <v>15</v>
      </c>
      <c r="C591" s="147" t="s">
        <v>1198</v>
      </c>
      <c r="D591" s="148">
        <v>11</v>
      </c>
      <c r="E591" s="149" t="s">
        <v>5661</v>
      </c>
      <c r="F591" s="147"/>
      <c r="G591" s="147" t="s">
        <v>5662</v>
      </c>
      <c r="H591" s="146">
        <v>145</v>
      </c>
      <c r="I591" s="146" t="s">
        <v>5404</v>
      </c>
    </row>
    <row r="592" spans="2:9">
      <c r="B592" s="146" t="s">
        <v>15</v>
      </c>
      <c r="C592" s="147" t="s">
        <v>1204</v>
      </c>
      <c r="D592" s="148">
        <v>4</v>
      </c>
      <c r="E592" s="149" t="s">
        <v>5663</v>
      </c>
      <c r="F592" s="147"/>
      <c r="G592" s="147" t="s">
        <v>5664</v>
      </c>
      <c r="H592" s="146">
        <v>138</v>
      </c>
      <c r="I592" s="146" t="s">
        <v>5404</v>
      </c>
    </row>
    <row r="593" spans="2:9">
      <c r="B593" s="146" t="s">
        <v>15</v>
      </c>
      <c r="C593" s="147" t="s">
        <v>1204</v>
      </c>
      <c r="D593" s="148">
        <v>9</v>
      </c>
      <c r="E593" s="149" t="s">
        <v>5665</v>
      </c>
      <c r="F593" s="147"/>
      <c r="G593" s="147" t="s">
        <v>5660</v>
      </c>
      <c r="H593" s="146">
        <v>130</v>
      </c>
      <c r="I593" s="146" t="s">
        <v>5404</v>
      </c>
    </row>
    <row r="594" spans="2:9">
      <c r="B594" s="146" t="s">
        <v>15</v>
      </c>
      <c r="C594" s="147" t="s">
        <v>1204</v>
      </c>
      <c r="D594" s="148">
        <v>12</v>
      </c>
      <c r="E594" s="149" t="s">
        <v>5666</v>
      </c>
      <c r="F594" s="147"/>
      <c r="G594" s="147" t="s">
        <v>5662</v>
      </c>
      <c r="H594" s="146">
        <v>145</v>
      </c>
      <c r="I594" s="146" t="s">
        <v>5404</v>
      </c>
    </row>
    <row r="595" spans="2:9">
      <c r="B595" s="146" t="s">
        <v>15</v>
      </c>
      <c r="C595" s="147" t="s">
        <v>1210</v>
      </c>
      <c r="D595" s="148">
        <v>1</v>
      </c>
      <c r="E595" s="149" t="s">
        <v>5667</v>
      </c>
      <c r="F595" s="147"/>
      <c r="G595" s="147" t="s">
        <v>5668</v>
      </c>
      <c r="H595" s="146">
        <v>127</v>
      </c>
      <c r="I595" s="146" t="s">
        <v>5404</v>
      </c>
    </row>
    <row r="596" spans="2:9">
      <c r="B596" s="146" t="s">
        <v>15</v>
      </c>
      <c r="C596" s="147" t="s">
        <v>1210</v>
      </c>
      <c r="D596" s="148">
        <v>3</v>
      </c>
      <c r="E596" s="149" t="s">
        <v>5669</v>
      </c>
      <c r="F596" s="147"/>
      <c r="G596" s="147" t="s">
        <v>5670</v>
      </c>
      <c r="H596" s="146">
        <v>139</v>
      </c>
      <c r="I596" s="146" t="s">
        <v>5404</v>
      </c>
    </row>
    <row r="597" spans="2:9">
      <c r="B597" s="146" t="s">
        <v>15</v>
      </c>
      <c r="C597" s="147" t="s">
        <v>1210</v>
      </c>
      <c r="D597" s="148">
        <v>4</v>
      </c>
      <c r="E597" s="149" t="s">
        <v>5671</v>
      </c>
      <c r="F597" s="147"/>
      <c r="G597" s="147" t="s">
        <v>5672</v>
      </c>
      <c r="H597" s="146">
        <v>134</v>
      </c>
      <c r="I597" s="146" t="s">
        <v>5404</v>
      </c>
    </row>
    <row r="598" spans="2:9">
      <c r="B598" s="146" t="s">
        <v>15</v>
      </c>
      <c r="C598" s="147" t="s">
        <v>1210</v>
      </c>
      <c r="D598" s="148">
        <v>7</v>
      </c>
      <c r="E598" s="149" t="s">
        <v>5673</v>
      </c>
      <c r="F598" s="147"/>
      <c r="G598" s="147" t="s">
        <v>5674</v>
      </c>
      <c r="H598" s="146">
        <v>130</v>
      </c>
      <c r="I598" s="146" t="s">
        <v>5404</v>
      </c>
    </row>
    <row r="599" spans="2:9">
      <c r="B599" s="146" t="s">
        <v>15</v>
      </c>
      <c r="C599" s="147" t="s">
        <v>1210</v>
      </c>
      <c r="D599" s="148">
        <v>12</v>
      </c>
      <c r="E599" s="149" t="s">
        <v>5675</v>
      </c>
      <c r="F599" s="147"/>
      <c r="G599" s="147" t="s">
        <v>5676</v>
      </c>
      <c r="H599" s="146">
        <v>129</v>
      </c>
      <c r="I599" s="146" t="s">
        <v>5404</v>
      </c>
    </row>
    <row r="600" spans="2:9">
      <c r="B600" s="146" t="s">
        <v>15</v>
      </c>
      <c r="C600" s="147" t="s">
        <v>1210</v>
      </c>
      <c r="D600" s="148">
        <v>13</v>
      </c>
      <c r="E600" s="149" t="s">
        <v>5677</v>
      </c>
      <c r="F600" s="147"/>
      <c r="G600" s="147" t="s">
        <v>5678</v>
      </c>
      <c r="H600" s="146">
        <v>136</v>
      </c>
      <c r="I600" s="146" t="s">
        <v>5404</v>
      </c>
    </row>
    <row r="601" spans="2:9">
      <c r="B601" s="146" t="s">
        <v>15</v>
      </c>
      <c r="C601" s="147" t="s">
        <v>1210</v>
      </c>
      <c r="D601" s="148">
        <v>14</v>
      </c>
      <c r="E601" s="149" t="s">
        <v>5679</v>
      </c>
      <c r="F601" s="147"/>
      <c r="G601" s="147" t="s">
        <v>5680</v>
      </c>
      <c r="H601" s="146">
        <v>127</v>
      </c>
      <c r="I601" s="146" t="s">
        <v>5404</v>
      </c>
    </row>
    <row r="602" spans="2:9">
      <c r="B602" s="146" t="s">
        <v>15</v>
      </c>
      <c r="C602" s="147" t="s">
        <v>1210</v>
      </c>
      <c r="D602" s="148">
        <v>16</v>
      </c>
      <c r="E602" s="149" t="s">
        <v>5681</v>
      </c>
      <c r="F602" s="147"/>
      <c r="G602" s="147" t="s">
        <v>5682</v>
      </c>
      <c r="H602" s="146">
        <v>127</v>
      </c>
      <c r="I602" s="146" t="s">
        <v>5404</v>
      </c>
    </row>
    <row r="603" spans="2:9">
      <c r="B603" s="146" t="s">
        <v>15</v>
      </c>
      <c r="C603" s="147" t="s">
        <v>1210</v>
      </c>
      <c r="D603" s="148">
        <v>20</v>
      </c>
      <c r="E603" s="149" t="s">
        <v>5683</v>
      </c>
      <c r="F603" s="147"/>
      <c r="G603" s="147" t="s">
        <v>5684</v>
      </c>
      <c r="H603" s="146">
        <v>129</v>
      </c>
      <c r="I603" s="146" t="s">
        <v>5404</v>
      </c>
    </row>
    <row r="604" spans="2:9">
      <c r="B604" s="146" t="s">
        <v>15</v>
      </c>
      <c r="C604" s="147" t="s">
        <v>1210</v>
      </c>
      <c r="D604" s="148">
        <v>21</v>
      </c>
      <c r="E604" s="149" t="s">
        <v>5677</v>
      </c>
      <c r="F604" s="147"/>
      <c r="G604" s="147" t="s">
        <v>5685</v>
      </c>
      <c r="H604" s="146">
        <v>175</v>
      </c>
      <c r="I604" s="146" t="s">
        <v>5404</v>
      </c>
    </row>
    <row r="605" spans="2:9">
      <c r="B605" s="146" t="s">
        <v>15</v>
      </c>
      <c r="C605" s="147" t="s">
        <v>1210</v>
      </c>
      <c r="D605" s="148">
        <v>24</v>
      </c>
      <c r="E605" s="149" t="s">
        <v>5686</v>
      </c>
      <c r="F605" s="147"/>
      <c r="G605" s="147" t="s">
        <v>5687</v>
      </c>
      <c r="H605" s="146">
        <v>135</v>
      </c>
      <c r="I605" s="146" t="s">
        <v>5404</v>
      </c>
    </row>
    <row r="606" spans="2:9">
      <c r="B606" s="146" t="s">
        <v>15</v>
      </c>
      <c r="C606" s="147" t="s">
        <v>1220</v>
      </c>
      <c r="D606" s="148">
        <v>1</v>
      </c>
      <c r="E606" s="149" t="s">
        <v>5667</v>
      </c>
      <c r="F606" s="147"/>
      <c r="G606" s="147" t="s">
        <v>5668</v>
      </c>
      <c r="H606" s="146">
        <v>127</v>
      </c>
      <c r="I606" s="146" t="s">
        <v>5404</v>
      </c>
    </row>
    <row r="607" spans="2:9">
      <c r="B607" s="146" t="s">
        <v>15</v>
      </c>
      <c r="C607" s="147" t="s">
        <v>1220</v>
      </c>
      <c r="D607" s="148">
        <v>3</v>
      </c>
      <c r="E607" s="149" t="s">
        <v>5669</v>
      </c>
      <c r="F607" s="147"/>
      <c r="G607" s="147" t="s">
        <v>5670</v>
      </c>
      <c r="H607" s="146">
        <v>139</v>
      </c>
      <c r="I607" s="146" t="s">
        <v>5404</v>
      </c>
    </row>
    <row r="608" spans="2:9">
      <c r="B608" s="146" t="s">
        <v>15</v>
      </c>
      <c r="C608" s="147" t="s">
        <v>1220</v>
      </c>
      <c r="D608" s="148">
        <v>4</v>
      </c>
      <c r="E608" s="149" t="s">
        <v>5671</v>
      </c>
      <c r="F608" s="147"/>
      <c r="G608" s="147" t="s">
        <v>5672</v>
      </c>
      <c r="H608" s="146">
        <v>134</v>
      </c>
      <c r="I608" s="146" t="s">
        <v>5404</v>
      </c>
    </row>
    <row r="609" spans="2:9">
      <c r="B609" s="146" t="s">
        <v>15</v>
      </c>
      <c r="C609" s="147" t="s">
        <v>1220</v>
      </c>
      <c r="D609" s="148">
        <v>7</v>
      </c>
      <c r="E609" s="149" t="s">
        <v>5673</v>
      </c>
      <c r="F609" s="147"/>
      <c r="G609" s="147" t="s">
        <v>5674</v>
      </c>
      <c r="H609" s="146">
        <v>130</v>
      </c>
      <c r="I609" s="146" t="s">
        <v>5404</v>
      </c>
    </row>
    <row r="610" spans="2:9">
      <c r="B610" s="146" t="s">
        <v>15</v>
      </c>
      <c r="C610" s="147" t="s">
        <v>1220</v>
      </c>
      <c r="D610" s="148">
        <v>12</v>
      </c>
      <c r="E610" s="149" t="s">
        <v>5675</v>
      </c>
      <c r="F610" s="147"/>
      <c r="G610" s="147" t="s">
        <v>5676</v>
      </c>
      <c r="H610" s="146">
        <v>129</v>
      </c>
      <c r="I610" s="146" t="s">
        <v>5404</v>
      </c>
    </row>
    <row r="611" spans="2:9">
      <c r="B611" s="146" t="s">
        <v>15</v>
      </c>
      <c r="C611" s="147" t="s">
        <v>1220</v>
      </c>
      <c r="D611" s="148">
        <v>13</v>
      </c>
      <c r="E611" s="149" t="s">
        <v>5677</v>
      </c>
      <c r="F611" s="147"/>
      <c r="G611" s="147" t="s">
        <v>5678</v>
      </c>
      <c r="H611" s="146">
        <v>136</v>
      </c>
      <c r="I611" s="146" t="s">
        <v>5404</v>
      </c>
    </row>
    <row r="612" spans="2:9">
      <c r="B612" s="146" t="s">
        <v>15</v>
      </c>
      <c r="C612" s="147" t="s">
        <v>1220</v>
      </c>
      <c r="D612" s="148">
        <v>14</v>
      </c>
      <c r="E612" s="149" t="s">
        <v>5679</v>
      </c>
      <c r="F612" s="147"/>
      <c r="G612" s="147" t="s">
        <v>5680</v>
      </c>
      <c r="H612" s="146">
        <v>127</v>
      </c>
      <c r="I612" s="146" t="s">
        <v>5404</v>
      </c>
    </row>
    <row r="613" spans="2:9">
      <c r="B613" s="146" t="s">
        <v>15</v>
      </c>
      <c r="C613" s="147" t="s">
        <v>1220</v>
      </c>
      <c r="D613" s="148">
        <v>16</v>
      </c>
      <c r="E613" s="149" t="s">
        <v>5681</v>
      </c>
      <c r="F613" s="147"/>
      <c r="G613" s="147" t="s">
        <v>5682</v>
      </c>
      <c r="H613" s="146">
        <v>127</v>
      </c>
      <c r="I613" s="146" t="s">
        <v>5404</v>
      </c>
    </row>
    <row r="614" spans="2:9">
      <c r="B614" s="146" t="s">
        <v>15</v>
      </c>
      <c r="C614" s="147" t="s">
        <v>1220</v>
      </c>
      <c r="D614" s="148">
        <v>20</v>
      </c>
      <c r="E614" s="149" t="s">
        <v>5683</v>
      </c>
      <c r="F614" s="147"/>
      <c r="G614" s="147" t="s">
        <v>5684</v>
      </c>
      <c r="H614" s="146">
        <v>129</v>
      </c>
      <c r="I614" s="146" t="s">
        <v>5404</v>
      </c>
    </row>
    <row r="615" spans="2:9">
      <c r="B615" s="146" t="s">
        <v>15</v>
      </c>
      <c r="C615" s="147" t="s">
        <v>1220</v>
      </c>
      <c r="D615" s="148">
        <v>21</v>
      </c>
      <c r="E615" s="149" t="s">
        <v>5677</v>
      </c>
      <c r="F615" s="147"/>
      <c r="G615" s="147" t="s">
        <v>5685</v>
      </c>
      <c r="H615" s="146">
        <v>175</v>
      </c>
      <c r="I615" s="146" t="s">
        <v>5404</v>
      </c>
    </row>
    <row r="616" spans="2:9">
      <c r="B616" s="146" t="s">
        <v>15</v>
      </c>
      <c r="C616" s="147" t="s">
        <v>1220</v>
      </c>
      <c r="D616" s="148">
        <v>24</v>
      </c>
      <c r="E616" s="149" t="s">
        <v>5686</v>
      </c>
      <c r="F616" s="147"/>
      <c r="G616" s="147" t="s">
        <v>5687</v>
      </c>
      <c r="H616" s="146">
        <v>135</v>
      </c>
      <c r="I616" s="146" t="s">
        <v>5404</v>
      </c>
    </row>
    <row r="617" spans="2:9">
      <c r="B617" s="146" t="s">
        <v>15</v>
      </c>
      <c r="C617" s="147" t="s">
        <v>1227</v>
      </c>
      <c r="D617" s="148">
        <v>1</v>
      </c>
      <c r="E617" s="149" t="s">
        <v>5667</v>
      </c>
      <c r="F617" s="147"/>
      <c r="G617" s="147" t="s">
        <v>5668</v>
      </c>
      <c r="H617" s="146">
        <v>127</v>
      </c>
      <c r="I617" s="146" t="s">
        <v>5404</v>
      </c>
    </row>
    <row r="618" spans="2:9">
      <c r="B618" s="146" t="s">
        <v>15</v>
      </c>
      <c r="C618" s="147" t="s">
        <v>1227</v>
      </c>
      <c r="D618" s="148">
        <v>3</v>
      </c>
      <c r="E618" s="149" t="s">
        <v>5669</v>
      </c>
      <c r="F618" s="147"/>
      <c r="G618" s="147" t="s">
        <v>5670</v>
      </c>
      <c r="H618" s="146">
        <v>139</v>
      </c>
      <c r="I618" s="146" t="s">
        <v>5404</v>
      </c>
    </row>
    <row r="619" spans="2:9">
      <c r="B619" s="146" t="s">
        <v>15</v>
      </c>
      <c r="C619" s="147" t="s">
        <v>1227</v>
      </c>
      <c r="D619" s="148">
        <v>4</v>
      </c>
      <c r="E619" s="149" t="s">
        <v>5671</v>
      </c>
      <c r="F619" s="147"/>
      <c r="G619" s="147" t="s">
        <v>5672</v>
      </c>
      <c r="H619" s="146">
        <v>134</v>
      </c>
      <c r="I619" s="146" t="s">
        <v>5404</v>
      </c>
    </row>
    <row r="620" spans="2:9">
      <c r="B620" s="146" t="s">
        <v>15</v>
      </c>
      <c r="C620" s="147" t="s">
        <v>1227</v>
      </c>
      <c r="D620" s="148">
        <v>7</v>
      </c>
      <c r="E620" s="149" t="s">
        <v>5673</v>
      </c>
      <c r="F620" s="147"/>
      <c r="G620" s="147" t="s">
        <v>5674</v>
      </c>
      <c r="H620" s="146">
        <v>130</v>
      </c>
      <c r="I620" s="146" t="s">
        <v>5404</v>
      </c>
    </row>
    <row r="621" spans="2:9">
      <c r="B621" s="146" t="s">
        <v>15</v>
      </c>
      <c r="C621" s="147" t="s">
        <v>1227</v>
      </c>
      <c r="D621" s="148">
        <v>12</v>
      </c>
      <c r="E621" s="149" t="s">
        <v>5675</v>
      </c>
      <c r="F621" s="147"/>
      <c r="G621" s="147" t="s">
        <v>5676</v>
      </c>
      <c r="H621" s="146">
        <v>129</v>
      </c>
      <c r="I621" s="146" t="s">
        <v>5404</v>
      </c>
    </row>
    <row r="622" spans="2:9">
      <c r="B622" s="146" t="s">
        <v>15</v>
      </c>
      <c r="C622" s="147" t="s">
        <v>1227</v>
      </c>
      <c r="D622" s="148">
        <v>13</v>
      </c>
      <c r="E622" s="149" t="s">
        <v>5677</v>
      </c>
      <c r="F622" s="147"/>
      <c r="G622" s="147" t="s">
        <v>5678</v>
      </c>
      <c r="H622" s="146">
        <v>136</v>
      </c>
      <c r="I622" s="146" t="s">
        <v>5404</v>
      </c>
    </row>
    <row r="623" spans="2:9">
      <c r="B623" s="146" t="s">
        <v>15</v>
      </c>
      <c r="C623" s="147" t="s">
        <v>1227</v>
      </c>
      <c r="D623" s="148">
        <v>14</v>
      </c>
      <c r="E623" s="149" t="s">
        <v>5679</v>
      </c>
      <c r="F623" s="147"/>
      <c r="G623" s="147" t="s">
        <v>5680</v>
      </c>
      <c r="H623" s="146">
        <v>127</v>
      </c>
      <c r="I623" s="146" t="s">
        <v>5404</v>
      </c>
    </row>
    <row r="624" spans="2:9">
      <c r="B624" s="146" t="s">
        <v>15</v>
      </c>
      <c r="C624" s="147" t="s">
        <v>1227</v>
      </c>
      <c r="D624" s="148">
        <v>16</v>
      </c>
      <c r="E624" s="149" t="s">
        <v>5681</v>
      </c>
      <c r="F624" s="147"/>
      <c r="G624" s="147" t="s">
        <v>5682</v>
      </c>
      <c r="H624" s="146">
        <v>127</v>
      </c>
      <c r="I624" s="146" t="s">
        <v>5404</v>
      </c>
    </row>
    <row r="625" spans="2:9">
      <c r="B625" s="146" t="s">
        <v>15</v>
      </c>
      <c r="C625" s="147" t="s">
        <v>1227</v>
      </c>
      <c r="D625" s="148">
        <v>20</v>
      </c>
      <c r="E625" s="149" t="s">
        <v>5683</v>
      </c>
      <c r="F625" s="147"/>
      <c r="G625" s="147" t="s">
        <v>5684</v>
      </c>
      <c r="H625" s="146">
        <v>129</v>
      </c>
      <c r="I625" s="146" t="s">
        <v>5404</v>
      </c>
    </row>
    <row r="626" spans="2:9">
      <c r="B626" s="146" t="s">
        <v>15</v>
      </c>
      <c r="C626" s="147" t="s">
        <v>1227</v>
      </c>
      <c r="D626" s="148">
        <v>21</v>
      </c>
      <c r="E626" s="149" t="s">
        <v>5677</v>
      </c>
      <c r="F626" s="147"/>
      <c r="G626" s="147" t="s">
        <v>5685</v>
      </c>
      <c r="H626" s="146">
        <v>175</v>
      </c>
      <c r="I626" s="146" t="s">
        <v>5404</v>
      </c>
    </row>
    <row r="627" spans="2:9">
      <c r="B627" s="146" t="s">
        <v>15</v>
      </c>
      <c r="C627" s="147" t="s">
        <v>1227</v>
      </c>
      <c r="D627" s="148">
        <v>24</v>
      </c>
      <c r="E627" s="149" t="s">
        <v>5686</v>
      </c>
      <c r="F627" s="147"/>
      <c r="G627" s="147" t="s">
        <v>5687</v>
      </c>
      <c r="H627" s="146">
        <v>135</v>
      </c>
      <c r="I627" s="146" t="s">
        <v>5404</v>
      </c>
    </row>
    <row r="628" spans="2:9">
      <c r="B628" s="146" t="s">
        <v>15</v>
      </c>
      <c r="C628" s="147" t="s">
        <v>1234</v>
      </c>
      <c r="D628" s="148">
        <v>3</v>
      </c>
      <c r="E628" s="149" t="s">
        <v>5688</v>
      </c>
      <c r="F628" s="147"/>
      <c r="G628" s="147" t="s">
        <v>5689</v>
      </c>
      <c r="H628" s="146">
        <v>160</v>
      </c>
      <c r="I628" s="146" t="s">
        <v>5404</v>
      </c>
    </row>
    <row r="629" spans="2:9">
      <c r="B629" s="146" t="s">
        <v>15</v>
      </c>
      <c r="C629" s="147" t="s">
        <v>1234</v>
      </c>
      <c r="D629" s="148">
        <v>5</v>
      </c>
      <c r="E629" s="149" t="s">
        <v>5690</v>
      </c>
      <c r="F629" s="147"/>
      <c r="G629" s="147" t="s">
        <v>5691</v>
      </c>
      <c r="H629" s="146">
        <v>160</v>
      </c>
      <c r="I629" s="146" t="s">
        <v>5404</v>
      </c>
    </row>
    <row r="630" spans="2:9">
      <c r="B630" s="146" t="s">
        <v>15</v>
      </c>
      <c r="C630" s="147" t="s">
        <v>1234</v>
      </c>
      <c r="D630" s="148">
        <v>12</v>
      </c>
      <c r="E630" s="149" t="s">
        <v>5692</v>
      </c>
      <c r="F630" s="147"/>
      <c r="G630" s="147" t="s">
        <v>5693</v>
      </c>
      <c r="H630" s="146">
        <v>200</v>
      </c>
      <c r="I630" s="146" t="s">
        <v>5404</v>
      </c>
    </row>
    <row r="631" spans="2:9">
      <c r="B631" s="146" t="s">
        <v>15</v>
      </c>
      <c r="C631" s="147" t="s">
        <v>1234</v>
      </c>
      <c r="D631" s="148">
        <v>17</v>
      </c>
      <c r="E631" s="149" t="s">
        <v>5694</v>
      </c>
      <c r="F631" s="147"/>
      <c r="G631" s="147" t="s">
        <v>5695</v>
      </c>
      <c r="H631" s="146">
        <v>157</v>
      </c>
      <c r="I631" s="146" t="s">
        <v>5404</v>
      </c>
    </row>
    <row r="632" spans="2:9">
      <c r="B632" s="146" t="s">
        <v>15</v>
      </c>
      <c r="C632" s="147" t="s">
        <v>1234</v>
      </c>
      <c r="D632" s="148">
        <v>18</v>
      </c>
      <c r="E632" s="149" t="s">
        <v>5696</v>
      </c>
      <c r="F632" s="147"/>
      <c r="G632" s="147" t="s">
        <v>5697</v>
      </c>
      <c r="H632" s="146">
        <v>147</v>
      </c>
      <c r="I632" s="146" t="s">
        <v>5404</v>
      </c>
    </row>
    <row r="633" spans="2:9">
      <c r="B633" s="146" t="s">
        <v>15</v>
      </c>
      <c r="C633" s="147" t="s">
        <v>1234</v>
      </c>
      <c r="D633" s="148">
        <v>24</v>
      </c>
      <c r="E633" s="149" t="s">
        <v>5698</v>
      </c>
      <c r="F633" s="147"/>
      <c r="G633" s="147" t="s">
        <v>5699</v>
      </c>
      <c r="H633" s="146">
        <v>130</v>
      </c>
      <c r="I633" s="146" t="s">
        <v>5404</v>
      </c>
    </row>
    <row r="634" spans="2:9">
      <c r="B634" s="146" t="s">
        <v>15</v>
      </c>
      <c r="C634" s="147" t="s">
        <v>1234</v>
      </c>
      <c r="D634" s="148">
        <v>27</v>
      </c>
      <c r="E634" s="149" t="s">
        <v>5700</v>
      </c>
      <c r="F634" s="147"/>
      <c r="G634" s="147" t="s">
        <v>5701</v>
      </c>
      <c r="H634" s="146">
        <v>228</v>
      </c>
      <c r="I634" s="146" t="s">
        <v>5404</v>
      </c>
    </row>
    <row r="635" spans="2:9">
      <c r="B635" s="146" t="s">
        <v>15</v>
      </c>
      <c r="C635" s="147" t="s">
        <v>1234</v>
      </c>
      <c r="D635" s="148">
        <v>29</v>
      </c>
      <c r="E635" s="149" t="s">
        <v>5702</v>
      </c>
      <c r="F635" s="147"/>
      <c r="G635" s="147" t="s">
        <v>5703</v>
      </c>
      <c r="H635" s="146">
        <v>252</v>
      </c>
      <c r="I635" s="146" t="s">
        <v>5404</v>
      </c>
    </row>
    <row r="636" spans="2:9">
      <c r="B636" s="146" t="s">
        <v>15</v>
      </c>
      <c r="C636" s="147" t="s">
        <v>1242</v>
      </c>
      <c r="D636" s="148">
        <v>1</v>
      </c>
      <c r="E636" s="149" t="s">
        <v>5704</v>
      </c>
      <c r="F636" s="147"/>
      <c r="G636" s="147" t="s">
        <v>5705</v>
      </c>
      <c r="H636" s="146">
        <v>136</v>
      </c>
      <c r="I636" s="146" t="s">
        <v>5404</v>
      </c>
    </row>
    <row r="637" spans="2:9">
      <c r="B637" s="146" t="s">
        <v>15</v>
      </c>
      <c r="C637" s="147" t="s">
        <v>1242</v>
      </c>
      <c r="D637" s="148">
        <v>2</v>
      </c>
      <c r="E637" s="149" t="s">
        <v>5706</v>
      </c>
      <c r="F637" s="147"/>
      <c r="G637" s="147" t="s">
        <v>5672</v>
      </c>
      <c r="H637" s="146">
        <v>134</v>
      </c>
      <c r="I637" s="146" t="s">
        <v>5404</v>
      </c>
    </row>
    <row r="638" spans="2:9">
      <c r="B638" s="146" t="s">
        <v>15</v>
      </c>
      <c r="C638" s="147" t="s">
        <v>1242</v>
      </c>
      <c r="D638" s="148">
        <v>4</v>
      </c>
      <c r="E638" s="149" t="s">
        <v>5707</v>
      </c>
      <c r="F638" s="147"/>
      <c r="G638" s="147" t="s">
        <v>5674</v>
      </c>
      <c r="H638" s="146">
        <v>130</v>
      </c>
      <c r="I638" s="146" t="s">
        <v>5404</v>
      </c>
    </row>
    <row r="639" spans="2:9">
      <c r="B639" s="146" t="s">
        <v>15</v>
      </c>
      <c r="C639" s="147" t="s">
        <v>1242</v>
      </c>
      <c r="D639" s="148">
        <v>9</v>
      </c>
      <c r="E639" s="149" t="s">
        <v>5708</v>
      </c>
      <c r="F639" s="147"/>
      <c r="G639" s="147" t="s">
        <v>5676</v>
      </c>
      <c r="H639" s="146">
        <v>129</v>
      </c>
      <c r="I639" s="146" t="s">
        <v>5404</v>
      </c>
    </row>
    <row r="640" spans="2:9">
      <c r="B640" s="146" t="s">
        <v>15</v>
      </c>
      <c r="C640" s="147" t="s">
        <v>1242</v>
      </c>
      <c r="D640" s="148">
        <v>10</v>
      </c>
      <c r="E640" s="149" t="s">
        <v>5709</v>
      </c>
      <c r="F640" s="147"/>
      <c r="G640" s="147" t="s">
        <v>5685</v>
      </c>
      <c r="H640" s="146">
        <v>175</v>
      </c>
      <c r="I640" s="146" t="s">
        <v>5404</v>
      </c>
    </row>
    <row r="641" spans="2:9">
      <c r="B641" s="146" t="s">
        <v>15</v>
      </c>
      <c r="C641" s="147" t="s">
        <v>1242</v>
      </c>
      <c r="D641" s="148">
        <v>11</v>
      </c>
      <c r="E641" s="149" t="s">
        <v>5710</v>
      </c>
      <c r="F641" s="147"/>
      <c r="G641" s="147" t="s">
        <v>5685</v>
      </c>
      <c r="H641" s="146">
        <v>175</v>
      </c>
      <c r="I641" s="146" t="s">
        <v>5404</v>
      </c>
    </row>
    <row r="642" spans="2:9">
      <c r="B642" s="146" t="s">
        <v>15</v>
      </c>
      <c r="C642" s="147" t="s">
        <v>1242</v>
      </c>
      <c r="D642" s="148">
        <v>12</v>
      </c>
      <c r="E642" s="149" t="s">
        <v>5711</v>
      </c>
      <c r="F642" s="147"/>
      <c r="G642" s="147" t="s">
        <v>5680</v>
      </c>
      <c r="H642" s="146">
        <v>127</v>
      </c>
      <c r="I642" s="146" t="s">
        <v>5404</v>
      </c>
    </row>
    <row r="643" spans="2:9">
      <c r="B643" s="146" t="s">
        <v>15</v>
      </c>
      <c r="C643" s="147" t="s">
        <v>1242</v>
      </c>
      <c r="D643" s="148">
        <v>14</v>
      </c>
      <c r="E643" s="149" t="s">
        <v>5712</v>
      </c>
      <c r="F643" s="147"/>
      <c r="G643" s="147" t="s">
        <v>5682</v>
      </c>
      <c r="H643" s="146">
        <v>127</v>
      </c>
      <c r="I643" s="146" t="s">
        <v>5404</v>
      </c>
    </row>
    <row r="644" spans="2:9">
      <c r="B644" s="146" t="s">
        <v>15</v>
      </c>
      <c r="C644" s="147" t="s">
        <v>1242</v>
      </c>
      <c r="D644" s="148">
        <v>19</v>
      </c>
      <c r="E644" s="149" t="s">
        <v>5713</v>
      </c>
      <c r="F644" s="147"/>
      <c r="G644" s="147" t="s">
        <v>5687</v>
      </c>
      <c r="H644" s="146">
        <v>135</v>
      </c>
      <c r="I644" s="146" t="s">
        <v>5404</v>
      </c>
    </row>
    <row r="645" spans="2:9">
      <c r="B645" s="146" t="s">
        <v>15</v>
      </c>
      <c r="C645" s="147" t="s">
        <v>1252</v>
      </c>
      <c r="D645" s="148">
        <v>3</v>
      </c>
      <c r="E645" s="149" t="s">
        <v>5688</v>
      </c>
      <c r="F645" s="147"/>
      <c r="G645" s="147" t="s">
        <v>5689</v>
      </c>
      <c r="H645" s="146">
        <v>160</v>
      </c>
      <c r="I645" s="146" t="s">
        <v>5404</v>
      </c>
    </row>
    <row r="646" spans="2:9">
      <c r="B646" s="146" t="s">
        <v>15</v>
      </c>
      <c r="C646" s="147" t="s">
        <v>1252</v>
      </c>
      <c r="D646" s="148">
        <v>5</v>
      </c>
      <c r="E646" s="149" t="s">
        <v>5690</v>
      </c>
      <c r="F646" s="147"/>
      <c r="G646" s="147" t="s">
        <v>5691</v>
      </c>
      <c r="H646" s="146">
        <v>160</v>
      </c>
      <c r="I646" s="146" t="s">
        <v>5404</v>
      </c>
    </row>
    <row r="647" spans="2:9">
      <c r="B647" s="146" t="s">
        <v>15</v>
      </c>
      <c r="C647" s="147" t="s">
        <v>1252</v>
      </c>
      <c r="D647" s="148">
        <v>12</v>
      </c>
      <c r="E647" s="149" t="s">
        <v>5692</v>
      </c>
      <c r="F647" s="147"/>
      <c r="G647" s="147" t="s">
        <v>5693</v>
      </c>
      <c r="H647" s="146">
        <v>200</v>
      </c>
      <c r="I647" s="146" t="s">
        <v>5404</v>
      </c>
    </row>
    <row r="648" spans="2:9">
      <c r="B648" s="146" t="s">
        <v>15</v>
      </c>
      <c r="C648" s="147" t="s">
        <v>1252</v>
      </c>
      <c r="D648" s="148">
        <v>17</v>
      </c>
      <c r="E648" s="149" t="s">
        <v>5714</v>
      </c>
      <c r="F648" s="147"/>
      <c r="G648" s="147" t="s">
        <v>5715</v>
      </c>
      <c r="H648" s="146">
        <v>143</v>
      </c>
      <c r="I648" s="146" t="s">
        <v>5404</v>
      </c>
    </row>
    <row r="649" spans="2:9">
      <c r="B649" s="146" t="s">
        <v>15</v>
      </c>
      <c r="C649" s="147" t="s">
        <v>1252</v>
      </c>
      <c r="D649" s="148">
        <v>20</v>
      </c>
      <c r="E649" s="149" t="s">
        <v>5716</v>
      </c>
      <c r="F649" s="147"/>
      <c r="G649" s="147" t="s">
        <v>5717</v>
      </c>
      <c r="H649" s="146">
        <v>136</v>
      </c>
      <c r="I649" s="146" t="s">
        <v>5404</v>
      </c>
    </row>
    <row r="650" spans="2:9">
      <c r="B650" s="146" t="s">
        <v>15</v>
      </c>
      <c r="C650" s="147" t="s">
        <v>1252</v>
      </c>
      <c r="D650" s="148">
        <v>21</v>
      </c>
      <c r="E650" s="149" t="s">
        <v>5718</v>
      </c>
      <c r="F650" s="147"/>
      <c r="G650" s="147" t="s">
        <v>5719</v>
      </c>
      <c r="H650" s="146">
        <v>162</v>
      </c>
      <c r="I650" s="146" t="s">
        <v>5404</v>
      </c>
    </row>
    <row r="651" spans="2:9">
      <c r="B651" s="146" t="s">
        <v>15</v>
      </c>
      <c r="C651" s="147" t="s">
        <v>1252</v>
      </c>
      <c r="D651" s="148">
        <v>22</v>
      </c>
      <c r="E651" s="149" t="s">
        <v>5694</v>
      </c>
      <c r="F651" s="147"/>
      <c r="G651" s="147" t="s">
        <v>5695</v>
      </c>
      <c r="H651" s="146">
        <v>157</v>
      </c>
      <c r="I651" s="146" t="s">
        <v>5404</v>
      </c>
    </row>
    <row r="652" spans="2:9">
      <c r="B652" s="146" t="s">
        <v>15</v>
      </c>
      <c r="C652" s="147" t="s">
        <v>1252</v>
      </c>
      <c r="D652" s="148">
        <v>23</v>
      </c>
      <c r="E652" s="149" t="s">
        <v>5696</v>
      </c>
      <c r="F652" s="147"/>
      <c r="G652" s="147" t="s">
        <v>5697</v>
      </c>
      <c r="H652" s="146">
        <v>147</v>
      </c>
      <c r="I652" s="146" t="s">
        <v>5404</v>
      </c>
    </row>
    <row r="653" spans="2:9">
      <c r="B653" s="146" t="s">
        <v>15</v>
      </c>
      <c r="C653" s="147" t="s">
        <v>1252</v>
      </c>
      <c r="D653" s="148">
        <v>29</v>
      </c>
      <c r="E653" s="149" t="s">
        <v>5698</v>
      </c>
      <c r="F653" s="147"/>
      <c r="G653" s="147" t="s">
        <v>5699</v>
      </c>
      <c r="H653" s="146">
        <v>130</v>
      </c>
      <c r="I653" s="146" t="s">
        <v>5404</v>
      </c>
    </row>
    <row r="654" spans="2:9">
      <c r="B654" s="146" t="s">
        <v>15</v>
      </c>
      <c r="C654" s="147" t="s">
        <v>1252</v>
      </c>
      <c r="D654" s="148">
        <v>32</v>
      </c>
      <c r="E654" s="149" t="s">
        <v>5700</v>
      </c>
      <c r="F654" s="147"/>
      <c r="G654" s="147" t="s">
        <v>5701</v>
      </c>
      <c r="H654" s="146">
        <v>228</v>
      </c>
      <c r="I654" s="146" t="s">
        <v>5404</v>
      </c>
    </row>
    <row r="655" spans="2:9">
      <c r="B655" s="146" t="s">
        <v>15</v>
      </c>
      <c r="C655" s="147" t="s">
        <v>1252</v>
      </c>
      <c r="D655" s="148">
        <v>34</v>
      </c>
      <c r="E655" s="149" t="s">
        <v>5702</v>
      </c>
      <c r="F655" s="147"/>
      <c r="G655" s="147" t="s">
        <v>5703</v>
      </c>
      <c r="H655" s="146">
        <v>252</v>
      </c>
      <c r="I655" s="146" t="s">
        <v>5404</v>
      </c>
    </row>
    <row r="656" spans="2:9">
      <c r="B656" s="146" t="s">
        <v>15</v>
      </c>
      <c r="C656" s="147" t="s">
        <v>1252</v>
      </c>
      <c r="D656" s="148">
        <v>41</v>
      </c>
      <c r="E656" s="149" t="s">
        <v>5720</v>
      </c>
      <c r="F656" s="147"/>
      <c r="G656" s="147" t="s">
        <v>5721</v>
      </c>
      <c r="H656" s="146">
        <v>165</v>
      </c>
      <c r="I656" s="146" t="s">
        <v>5404</v>
      </c>
    </row>
    <row r="657" spans="2:9">
      <c r="B657" s="146" t="s">
        <v>15</v>
      </c>
      <c r="C657" s="147" t="s">
        <v>1260</v>
      </c>
      <c r="D657" s="148">
        <v>1</v>
      </c>
      <c r="E657" s="149" t="s">
        <v>5722</v>
      </c>
      <c r="F657" s="147"/>
      <c r="G657" s="147" t="s">
        <v>5705</v>
      </c>
      <c r="H657" s="146">
        <v>136</v>
      </c>
      <c r="I657" s="146" t="s">
        <v>5404</v>
      </c>
    </row>
    <row r="658" spans="2:9">
      <c r="B658" s="146" t="s">
        <v>15</v>
      </c>
      <c r="C658" s="147" t="s">
        <v>1260</v>
      </c>
      <c r="D658" s="148">
        <v>2</v>
      </c>
      <c r="E658" s="149" t="s">
        <v>5723</v>
      </c>
      <c r="F658" s="147"/>
      <c r="G658" s="147" t="s">
        <v>5672</v>
      </c>
      <c r="H658" s="146">
        <v>134</v>
      </c>
      <c r="I658" s="146" t="s">
        <v>5404</v>
      </c>
    </row>
    <row r="659" spans="2:9">
      <c r="B659" s="146" t="s">
        <v>15</v>
      </c>
      <c r="C659" s="147" t="s">
        <v>1260</v>
      </c>
      <c r="D659" s="148">
        <v>5</v>
      </c>
      <c r="E659" s="149" t="s">
        <v>5724</v>
      </c>
      <c r="F659" s="147"/>
      <c r="G659" s="147" t="s">
        <v>5674</v>
      </c>
      <c r="H659" s="146">
        <v>130</v>
      </c>
      <c r="I659" s="146" t="s">
        <v>5404</v>
      </c>
    </row>
    <row r="660" spans="2:9">
      <c r="B660" s="146" t="s">
        <v>15</v>
      </c>
      <c r="C660" s="147" t="s">
        <v>1260</v>
      </c>
      <c r="D660" s="148">
        <v>10</v>
      </c>
      <c r="E660" s="149" t="s">
        <v>5725</v>
      </c>
      <c r="F660" s="147"/>
      <c r="G660" s="147" t="s">
        <v>5676</v>
      </c>
      <c r="H660" s="146">
        <v>129</v>
      </c>
      <c r="I660" s="146" t="s">
        <v>5404</v>
      </c>
    </row>
    <row r="661" spans="2:9">
      <c r="B661" s="146" t="s">
        <v>15</v>
      </c>
      <c r="C661" s="147" t="s">
        <v>1260</v>
      </c>
      <c r="D661" s="148">
        <v>11</v>
      </c>
      <c r="E661" s="149" t="s">
        <v>5726</v>
      </c>
      <c r="F661" s="147"/>
      <c r="G661" s="147" t="s">
        <v>5685</v>
      </c>
      <c r="H661" s="146">
        <v>175</v>
      </c>
      <c r="I661" s="146" t="s">
        <v>5404</v>
      </c>
    </row>
    <row r="662" spans="2:9">
      <c r="B662" s="146" t="s">
        <v>15</v>
      </c>
      <c r="C662" s="147" t="s">
        <v>1260</v>
      </c>
      <c r="D662" s="148">
        <v>12</v>
      </c>
      <c r="E662" s="149" t="s">
        <v>5727</v>
      </c>
      <c r="F662" s="147"/>
      <c r="G662" s="147" t="s">
        <v>5678</v>
      </c>
      <c r="H662" s="146">
        <v>136</v>
      </c>
      <c r="I662" s="146" t="s">
        <v>5404</v>
      </c>
    </row>
    <row r="663" spans="2:9">
      <c r="B663" s="146" t="s">
        <v>15</v>
      </c>
      <c r="C663" s="147" t="s">
        <v>1260</v>
      </c>
      <c r="D663" s="148">
        <v>13</v>
      </c>
      <c r="E663" s="149" t="s">
        <v>5728</v>
      </c>
      <c r="F663" s="147"/>
      <c r="G663" s="147" t="s">
        <v>5680</v>
      </c>
      <c r="H663" s="146">
        <v>127</v>
      </c>
      <c r="I663" s="146" t="s">
        <v>5404</v>
      </c>
    </row>
    <row r="664" spans="2:9">
      <c r="B664" s="146" t="s">
        <v>15</v>
      </c>
      <c r="C664" s="147" t="s">
        <v>1260</v>
      </c>
      <c r="D664" s="148">
        <v>15</v>
      </c>
      <c r="E664" s="149" t="s">
        <v>5729</v>
      </c>
      <c r="F664" s="147"/>
      <c r="G664" s="147" t="s">
        <v>5682</v>
      </c>
      <c r="H664" s="146">
        <v>127</v>
      </c>
      <c r="I664" s="146" t="s">
        <v>5404</v>
      </c>
    </row>
    <row r="665" spans="2:9">
      <c r="B665" s="146" t="s">
        <v>15</v>
      </c>
      <c r="C665" s="147" t="s">
        <v>1260</v>
      </c>
      <c r="D665" s="148">
        <v>19</v>
      </c>
      <c r="E665" s="149" t="s">
        <v>5730</v>
      </c>
      <c r="F665" s="147"/>
      <c r="G665" s="147" t="s">
        <v>5684</v>
      </c>
      <c r="H665" s="146">
        <v>129</v>
      </c>
      <c r="I665" s="146" t="s">
        <v>5404</v>
      </c>
    </row>
    <row r="666" spans="2:9">
      <c r="B666" s="146" t="s">
        <v>15</v>
      </c>
      <c r="C666" s="147" t="s">
        <v>1260</v>
      </c>
      <c r="D666" s="148">
        <v>21</v>
      </c>
      <c r="E666" s="149" t="s">
        <v>5731</v>
      </c>
      <c r="F666" s="147"/>
      <c r="G666" s="147" t="s">
        <v>5687</v>
      </c>
      <c r="H666" s="146">
        <v>135</v>
      </c>
      <c r="I666" s="146" t="s">
        <v>5404</v>
      </c>
    </row>
    <row r="667" spans="2:9">
      <c r="B667" s="146" t="s">
        <v>15</v>
      </c>
      <c r="C667" s="147" t="s">
        <v>1260</v>
      </c>
      <c r="D667" s="148">
        <v>23</v>
      </c>
      <c r="E667" s="149" t="s">
        <v>5732</v>
      </c>
      <c r="F667" s="147"/>
      <c r="G667" s="147" t="s">
        <v>5733</v>
      </c>
      <c r="H667" s="146">
        <v>137</v>
      </c>
      <c r="I667" s="146" t="s">
        <v>5404</v>
      </c>
    </row>
    <row r="668" spans="2:9">
      <c r="B668" s="146" t="s">
        <v>15</v>
      </c>
      <c r="C668" s="147" t="s">
        <v>1270</v>
      </c>
      <c r="D668" s="148">
        <v>3</v>
      </c>
      <c r="E668" s="149" t="s">
        <v>5734</v>
      </c>
      <c r="F668" s="147"/>
      <c r="G668" s="147" t="s">
        <v>5689</v>
      </c>
      <c r="H668" s="146">
        <v>160</v>
      </c>
      <c r="I668" s="146" t="s">
        <v>5404</v>
      </c>
    </row>
    <row r="669" spans="2:9">
      <c r="B669" s="146" t="s">
        <v>15</v>
      </c>
      <c r="C669" s="147" t="s">
        <v>1270</v>
      </c>
      <c r="D669" s="148">
        <v>5</v>
      </c>
      <c r="E669" s="149" t="s">
        <v>5735</v>
      </c>
      <c r="F669" s="147"/>
      <c r="G669" s="147" t="s">
        <v>5691</v>
      </c>
      <c r="H669" s="146">
        <v>160</v>
      </c>
      <c r="I669" s="146" t="s">
        <v>5404</v>
      </c>
    </row>
    <row r="670" spans="2:9">
      <c r="B670" s="146" t="s">
        <v>15</v>
      </c>
      <c r="C670" s="147" t="s">
        <v>1270</v>
      </c>
      <c r="D670" s="148">
        <v>17</v>
      </c>
      <c r="E670" s="149" t="s">
        <v>5736</v>
      </c>
      <c r="F670" s="147"/>
      <c r="G670" s="147" t="s">
        <v>5693</v>
      </c>
      <c r="H670" s="146">
        <v>200</v>
      </c>
      <c r="I670" s="146" t="s">
        <v>5404</v>
      </c>
    </row>
    <row r="671" spans="2:9">
      <c r="B671" s="146" t="s">
        <v>15</v>
      </c>
      <c r="C671" s="147" t="s">
        <v>1270</v>
      </c>
      <c r="D671" s="148">
        <v>23</v>
      </c>
      <c r="E671" s="149" t="s">
        <v>5737</v>
      </c>
      <c r="F671" s="147"/>
      <c r="G671" s="147" t="s">
        <v>5715</v>
      </c>
      <c r="H671" s="146">
        <v>143</v>
      </c>
      <c r="I671" s="146" t="s">
        <v>5404</v>
      </c>
    </row>
    <row r="672" spans="2:9">
      <c r="B672" s="146" t="s">
        <v>15</v>
      </c>
      <c r="C672" s="147" t="s">
        <v>1270</v>
      </c>
      <c r="D672" s="148">
        <v>26</v>
      </c>
      <c r="E672" s="149" t="s">
        <v>5738</v>
      </c>
      <c r="F672" s="147"/>
      <c r="G672" s="147" t="s">
        <v>5717</v>
      </c>
      <c r="H672" s="146">
        <v>136</v>
      </c>
      <c r="I672" s="146" t="s">
        <v>5404</v>
      </c>
    </row>
    <row r="673" spans="2:9">
      <c r="B673" s="146" t="s">
        <v>15</v>
      </c>
      <c r="C673" s="147" t="s">
        <v>1270</v>
      </c>
      <c r="D673" s="148">
        <v>27</v>
      </c>
      <c r="E673" s="149" t="s">
        <v>5739</v>
      </c>
      <c r="F673" s="147"/>
      <c r="G673" s="147" t="s">
        <v>5719</v>
      </c>
      <c r="H673" s="146">
        <v>162</v>
      </c>
      <c r="I673" s="146" t="s">
        <v>5404</v>
      </c>
    </row>
    <row r="674" spans="2:9">
      <c r="B674" s="146" t="s">
        <v>15</v>
      </c>
      <c r="C674" s="147" t="s">
        <v>1270</v>
      </c>
      <c r="D674" s="148">
        <v>28</v>
      </c>
      <c r="E674" s="149" t="s">
        <v>5740</v>
      </c>
      <c r="F674" s="147"/>
      <c r="G674" s="147" t="s">
        <v>5695</v>
      </c>
      <c r="H674" s="146">
        <v>157</v>
      </c>
      <c r="I674" s="146" t="s">
        <v>5404</v>
      </c>
    </row>
    <row r="675" spans="2:9">
      <c r="B675" s="146" t="s">
        <v>15</v>
      </c>
      <c r="C675" s="147" t="s">
        <v>1270</v>
      </c>
      <c r="D675" s="148">
        <v>29</v>
      </c>
      <c r="E675" s="149" t="s">
        <v>5741</v>
      </c>
      <c r="F675" s="147"/>
      <c r="G675" s="147" t="s">
        <v>5697</v>
      </c>
      <c r="H675" s="146">
        <v>147</v>
      </c>
      <c r="I675" s="146" t="s">
        <v>5404</v>
      </c>
    </row>
    <row r="676" spans="2:9">
      <c r="B676" s="146" t="s">
        <v>15</v>
      </c>
      <c r="C676" s="147" t="s">
        <v>1270</v>
      </c>
      <c r="D676" s="148">
        <v>36</v>
      </c>
      <c r="E676" s="149" t="s">
        <v>5742</v>
      </c>
      <c r="F676" s="147"/>
      <c r="G676" s="147" t="s">
        <v>5699</v>
      </c>
      <c r="H676" s="146">
        <v>130</v>
      </c>
      <c r="I676" s="146" t="s">
        <v>5404</v>
      </c>
    </row>
    <row r="677" spans="2:9">
      <c r="B677" s="146" t="s">
        <v>15</v>
      </c>
      <c r="C677" s="147" t="s">
        <v>1270</v>
      </c>
      <c r="D677" s="148">
        <v>39</v>
      </c>
      <c r="E677" s="149" t="s">
        <v>5743</v>
      </c>
      <c r="F677" s="147"/>
      <c r="G677" s="147" t="s">
        <v>5701</v>
      </c>
      <c r="H677" s="146">
        <v>228</v>
      </c>
      <c r="I677" s="146" t="s">
        <v>5404</v>
      </c>
    </row>
    <row r="678" spans="2:9">
      <c r="B678" s="146" t="s">
        <v>15</v>
      </c>
      <c r="C678" s="147" t="s">
        <v>1270</v>
      </c>
      <c r="D678" s="148">
        <v>41</v>
      </c>
      <c r="E678" s="149" t="s">
        <v>5744</v>
      </c>
      <c r="F678" s="147"/>
      <c r="G678" s="147" t="s">
        <v>5703</v>
      </c>
      <c r="H678" s="146">
        <v>252</v>
      </c>
      <c r="I678" s="146" t="s">
        <v>5404</v>
      </c>
    </row>
    <row r="679" spans="2:9">
      <c r="B679" s="146" t="s">
        <v>15</v>
      </c>
      <c r="C679" s="147" t="s">
        <v>1270</v>
      </c>
      <c r="D679" s="148">
        <v>52</v>
      </c>
      <c r="E679" s="149" t="s">
        <v>5745</v>
      </c>
      <c r="F679" s="147"/>
      <c r="G679" s="147" t="s">
        <v>5721</v>
      </c>
      <c r="H679" s="146">
        <v>165</v>
      </c>
      <c r="I679" s="146" t="s">
        <v>5404</v>
      </c>
    </row>
    <row r="680" spans="2:9">
      <c r="B680" s="146" t="s">
        <v>15</v>
      </c>
      <c r="C680" s="147" t="s">
        <v>4677</v>
      </c>
      <c r="D680" s="148">
        <v>1</v>
      </c>
      <c r="E680" s="149" t="s">
        <v>5704</v>
      </c>
      <c r="F680" s="147"/>
      <c r="G680" s="147" t="s">
        <v>5705</v>
      </c>
      <c r="H680" s="146">
        <v>136</v>
      </c>
      <c r="I680" s="146" t="s">
        <v>5404</v>
      </c>
    </row>
    <row r="681" spans="2:9">
      <c r="B681" s="146" t="s">
        <v>15</v>
      </c>
      <c r="C681" s="147" t="s">
        <v>4677</v>
      </c>
      <c r="D681" s="148">
        <v>2</v>
      </c>
      <c r="E681" s="149" t="s">
        <v>5706</v>
      </c>
      <c r="F681" s="147"/>
      <c r="G681" s="147" t="s">
        <v>5672</v>
      </c>
      <c r="H681" s="146">
        <v>134</v>
      </c>
      <c r="I681" s="146" t="s">
        <v>5404</v>
      </c>
    </row>
    <row r="682" spans="2:9">
      <c r="B682" s="146" t="s">
        <v>15</v>
      </c>
      <c r="C682" s="147" t="s">
        <v>4677</v>
      </c>
      <c r="D682" s="148">
        <v>4</v>
      </c>
      <c r="E682" s="149" t="s">
        <v>5707</v>
      </c>
      <c r="F682" s="147"/>
      <c r="G682" s="147" t="s">
        <v>5674</v>
      </c>
      <c r="H682" s="146">
        <v>130</v>
      </c>
      <c r="I682" s="146" t="s">
        <v>5404</v>
      </c>
    </row>
    <row r="683" spans="2:9">
      <c r="B683" s="146" t="s">
        <v>15</v>
      </c>
      <c r="C683" s="147" t="s">
        <v>4677</v>
      </c>
      <c r="D683" s="148">
        <v>9</v>
      </c>
      <c r="E683" s="149" t="s">
        <v>5708</v>
      </c>
      <c r="F683" s="147"/>
      <c r="G683" s="147" t="s">
        <v>5676</v>
      </c>
      <c r="H683" s="146">
        <v>129</v>
      </c>
      <c r="I683" s="146" t="s">
        <v>5404</v>
      </c>
    </row>
    <row r="684" spans="2:9">
      <c r="B684" s="146" t="s">
        <v>15</v>
      </c>
      <c r="C684" s="147" t="s">
        <v>4677</v>
      </c>
      <c r="D684" s="148">
        <v>10</v>
      </c>
      <c r="E684" s="149" t="s">
        <v>5709</v>
      </c>
      <c r="F684" s="147"/>
      <c r="G684" s="147" t="s">
        <v>5685</v>
      </c>
      <c r="H684" s="146">
        <v>175</v>
      </c>
      <c r="I684" s="146" t="s">
        <v>5404</v>
      </c>
    </row>
    <row r="685" spans="2:9">
      <c r="B685" s="146" t="s">
        <v>15</v>
      </c>
      <c r="C685" s="147" t="s">
        <v>4677</v>
      </c>
      <c r="D685" s="148">
        <v>11</v>
      </c>
      <c r="E685" s="149" t="s">
        <v>5710</v>
      </c>
      <c r="F685" s="147"/>
      <c r="G685" s="147" t="s">
        <v>5685</v>
      </c>
      <c r="H685" s="146">
        <v>175</v>
      </c>
      <c r="I685" s="146" t="s">
        <v>5404</v>
      </c>
    </row>
    <row r="686" spans="2:9">
      <c r="B686" s="146" t="s">
        <v>15</v>
      </c>
      <c r="C686" s="147" t="s">
        <v>4677</v>
      </c>
      <c r="D686" s="148">
        <v>12</v>
      </c>
      <c r="E686" s="149" t="s">
        <v>5711</v>
      </c>
      <c r="F686" s="147"/>
      <c r="G686" s="147" t="s">
        <v>5680</v>
      </c>
      <c r="H686" s="146">
        <v>127</v>
      </c>
      <c r="I686" s="146" t="s">
        <v>5404</v>
      </c>
    </row>
    <row r="687" spans="2:9">
      <c r="B687" s="146" t="s">
        <v>15</v>
      </c>
      <c r="C687" s="147" t="s">
        <v>4677</v>
      </c>
      <c r="D687" s="148">
        <v>14</v>
      </c>
      <c r="E687" s="149" t="s">
        <v>5712</v>
      </c>
      <c r="F687" s="147"/>
      <c r="G687" s="147" t="s">
        <v>5682</v>
      </c>
      <c r="H687" s="146">
        <v>127</v>
      </c>
      <c r="I687" s="146" t="s">
        <v>5404</v>
      </c>
    </row>
    <row r="688" spans="2:9">
      <c r="B688" s="146" t="s">
        <v>15</v>
      </c>
      <c r="C688" s="147" t="s">
        <v>4677</v>
      </c>
      <c r="D688" s="148">
        <v>19</v>
      </c>
      <c r="E688" s="149" t="s">
        <v>5713</v>
      </c>
      <c r="F688" s="147"/>
      <c r="G688" s="147" t="s">
        <v>5687</v>
      </c>
      <c r="H688" s="146">
        <v>135</v>
      </c>
      <c r="I688" s="146" t="s">
        <v>5404</v>
      </c>
    </row>
    <row r="689" spans="2:9">
      <c r="B689" s="146" t="s">
        <v>15</v>
      </c>
      <c r="C689" s="147" t="s">
        <v>1276</v>
      </c>
      <c r="D689" s="148">
        <v>3</v>
      </c>
      <c r="E689" s="149" t="s">
        <v>5734</v>
      </c>
      <c r="F689" s="147"/>
      <c r="G689" s="147" t="s">
        <v>5689</v>
      </c>
      <c r="H689" s="146">
        <v>160</v>
      </c>
      <c r="I689" s="146" t="s">
        <v>5404</v>
      </c>
    </row>
    <row r="690" spans="2:9">
      <c r="B690" s="146" t="s">
        <v>15</v>
      </c>
      <c r="C690" s="147" t="s">
        <v>1276</v>
      </c>
      <c r="D690" s="148">
        <v>5</v>
      </c>
      <c r="E690" s="149" t="s">
        <v>5735</v>
      </c>
      <c r="F690" s="147"/>
      <c r="G690" s="147" t="s">
        <v>5691</v>
      </c>
      <c r="H690" s="146">
        <v>160</v>
      </c>
      <c r="I690" s="146" t="s">
        <v>5404</v>
      </c>
    </row>
    <row r="691" spans="2:9">
      <c r="B691" s="146" t="s">
        <v>15</v>
      </c>
      <c r="C691" s="147" t="s">
        <v>1276</v>
      </c>
      <c r="D691" s="148">
        <v>16</v>
      </c>
      <c r="E691" s="149" t="s">
        <v>5736</v>
      </c>
      <c r="F691" s="147"/>
      <c r="G691" s="147" t="s">
        <v>5693</v>
      </c>
      <c r="H691" s="146">
        <v>200</v>
      </c>
      <c r="I691" s="146" t="s">
        <v>5404</v>
      </c>
    </row>
    <row r="692" spans="2:9">
      <c r="B692" s="146" t="s">
        <v>15</v>
      </c>
      <c r="C692" s="147" t="s">
        <v>1276</v>
      </c>
      <c r="D692" s="148">
        <v>23</v>
      </c>
      <c r="E692" s="149" t="s">
        <v>5737</v>
      </c>
      <c r="F692" s="147"/>
      <c r="G692" s="147" t="s">
        <v>5715</v>
      </c>
      <c r="H692" s="146">
        <v>143</v>
      </c>
      <c r="I692" s="146" t="s">
        <v>5404</v>
      </c>
    </row>
    <row r="693" spans="2:9">
      <c r="B693" s="146" t="s">
        <v>15</v>
      </c>
      <c r="C693" s="147" t="s">
        <v>1276</v>
      </c>
      <c r="D693" s="148">
        <v>26</v>
      </c>
      <c r="E693" s="149" t="s">
        <v>5738</v>
      </c>
      <c r="F693" s="147"/>
      <c r="G693" s="147" t="s">
        <v>5717</v>
      </c>
      <c r="H693" s="146">
        <v>136</v>
      </c>
      <c r="I693" s="146" t="s">
        <v>5404</v>
      </c>
    </row>
    <row r="694" spans="2:9">
      <c r="B694" s="146" t="s">
        <v>15</v>
      </c>
      <c r="C694" s="147" t="s">
        <v>1276</v>
      </c>
      <c r="D694" s="148">
        <v>27</v>
      </c>
      <c r="E694" s="149" t="s">
        <v>5739</v>
      </c>
      <c r="F694" s="147"/>
      <c r="G694" s="147" t="s">
        <v>5719</v>
      </c>
      <c r="H694" s="146">
        <v>162</v>
      </c>
      <c r="I694" s="146" t="s">
        <v>5404</v>
      </c>
    </row>
    <row r="695" spans="2:9">
      <c r="B695" s="146" t="s">
        <v>15</v>
      </c>
      <c r="C695" s="147" t="s">
        <v>1276</v>
      </c>
      <c r="D695" s="148">
        <v>28</v>
      </c>
      <c r="E695" s="149" t="s">
        <v>5740</v>
      </c>
      <c r="F695" s="147"/>
      <c r="G695" s="147" t="s">
        <v>5695</v>
      </c>
      <c r="H695" s="146">
        <v>157</v>
      </c>
      <c r="I695" s="146" t="s">
        <v>5404</v>
      </c>
    </row>
    <row r="696" spans="2:9">
      <c r="B696" s="146" t="s">
        <v>15</v>
      </c>
      <c r="C696" s="147" t="s">
        <v>1276</v>
      </c>
      <c r="D696" s="148">
        <v>29</v>
      </c>
      <c r="E696" s="149" t="s">
        <v>5741</v>
      </c>
      <c r="F696" s="147"/>
      <c r="G696" s="147" t="s">
        <v>5697</v>
      </c>
      <c r="H696" s="146">
        <v>147</v>
      </c>
      <c r="I696" s="146" t="s">
        <v>5404</v>
      </c>
    </row>
    <row r="697" spans="2:9">
      <c r="B697" s="146" t="s">
        <v>15</v>
      </c>
      <c r="C697" s="147" t="s">
        <v>1276</v>
      </c>
      <c r="D697" s="148">
        <v>36</v>
      </c>
      <c r="E697" s="149" t="s">
        <v>5742</v>
      </c>
      <c r="F697" s="147"/>
      <c r="G697" s="147" t="s">
        <v>5699</v>
      </c>
      <c r="H697" s="146">
        <v>130</v>
      </c>
      <c r="I697" s="146" t="s">
        <v>5404</v>
      </c>
    </row>
    <row r="698" spans="2:9">
      <c r="B698" s="146" t="s">
        <v>15</v>
      </c>
      <c r="C698" s="147" t="s">
        <v>1276</v>
      </c>
      <c r="D698" s="148">
        <v>39</v>
      </c>
      <c r="E698" s="149" t="s">
        <v>5743</v>
      </c>
      <c r="F698" s="147"/>
      <c r="G698" s="147" t="s">
        <v>5701</v>
      </c>
      <c r="H698" s="146">
        <v>228</v>
      </c>
      <c r="I698" s="146" t="s">
        <v>5404</v>
      </c>
    </row>
    <row r="699" spans="2:9">
      <c r="B699" s="146" t="s">
        <v>15</v>
      </c>
      <c r="C699" s="147" t="s">
        <v>1276</v>
      </c>
      <c r="D699" s="148">
        <v>41</v>
      </c>
      <c r="E699" s="149" t="s">
        <v>5744</v>
      </c>
      <c r="F699" s="147"/>
      <c r="G699" s="147" t="s">
        <v>5703</v>
      </c>
      <c r="H699" s="146">
        <v>252</v>
      </c>
      <c r="I699" s="146" t="s">
        <v>5404</v>
      </c>
    </row>
    <row r="700" spans="2:9">
      <c r="B700" s="146" t="s">
        <v>15</v>
      </c>
      <c r="C700" s="147" t="s">
        <v>1276</v>
      </c>
      <c r="D700" s="148">
        <v>52</v>
      </c>
      <c r="E700" s="149" t="s">
        <v>5745</v>
      </c>
      <c r="F700" s="147"/>
      <c r="G700" s="147" t="s">
        <v>5721</v>
      </c>
      <c r="H700" s="146">
        <v>165</v>
      </c>
      <c r="I700" s="146" t="s">
        <v>5404</v>
      </c>
    </row>
    <row r="701" spans="2:9">
      <c r="B701" s="146" t="s">
        <v>15</v>
      </c>
      <c r="C701" s="147" t="s">
        <v>4683</v>
      </c>
      <c r="D701" s="148">
        <v>4</v>
      </c>
      <c r="E701" s="149" t="s">
        <v>5722</v>
      </c>
      <c r="F701" s="147"/>
      <c r="G701" s="147" t="s">
        <v>5705</v>
      </c>
      <c r="H701" s="146">
        <v>136</v>
      </c>
      <c r="I701" s="146" t="s">
        <v>5404</v>
      </c>
    </row>
    <row r="702" spans="2:9">
      <c r="B702" s="146" t="s">
        <v>15</v>
      </c>
      <c r="C702" s="147" t="s">
        <v>4683</v>
      </c>
      <c r="D702" s="148">
        <v>5</v>
      </c>
      <c r="E702" s="149" t="s">
        <v>5723</v>
      </c>
      <c r="F702" s="147"/>
      <c r="G702" s="147" t="s">
        <v>5672</v>
      </c>
      <c r="H702" s="146">
        <v>134</v>
      </c>
      <c r="I702" s="146" t="s">
        <v>5404</v>
      </c>
    </row>
    <row r="703" spans="2:9">
      <c r="B703" s="146" t="s">
        <v>15</v>
      </c>
      <c r="C703" s="147" t="s">
        <v>4683</v>
      </c>
      <c r="D703" s="148">
        <v>8</v>
      </c>
      <c r="E703" s="149" t="s">
        <v>5724</v>
      </c>
      <c r="F703" s="147"/>
      <c r="G703" s="147" t="s">
        <v>5674</v>
      </c>
      <c r="H703" s="146">
        <v>130</v>
      </c>
      <c r="I703" s="146" t="s">
        <v>5404</v>
      </c>
    </row>
    <row r="704" spans="2:9">
      <c r="B704" s="146" t="s">
        <v>15</v>
      </c>
      <c r="C704" s="147" t="s">
        <v>4683</v>
      </c>
      <c r="D704" s="148">
        <v>13</v>
      </c>
      <c r="E704" s="149" t="s">
        <v>5725</v>
      </c>
      <c r="F704" s="147"/>
      <c r="G704" s="147" t="s">
        <v>5676</v>
      </c>
      <c r="H704" s="146">
        <v>129</v>
      </c>
      <c r="I704" s="146" t="s">
        <v>5404</v>
      </c>
    </row>
    <row r="705" spans="2:9">
      <c r="B705" s="146" t="s">
        <v>15</v>
      </c>
      <c r="C705" s="147" t="s">
        <v>4683</v>
      </c>
      <c r="D705" s="148">
        <v>14</v>
      </c>
      <c r="E705" s="149" t="s">
        <v>5727</v>
      </c>
      <c r="F705" s="147"/>
      <c r="G705" s="147" t="s">
        <v>5678</v>
      </c>
      <c r="H705" s="146">
        <v>136</v>
      </c>
      <c r="I705" s="146" t="s">
        <v>5404</v>
      </c>
    </row>
    <row r="706" spans="2:9">
      <c r="B706" s="146" t="s">
        <v>15</v>
      </c>
      <c r="C706" s="147" t="s">
        <v>4683</v>
      </c>
      <c r="D706" s="148">
        <v>15</v>
      </c>
      <c r="E706" s="149" t="s">
        <v>5728</v>
      </c>
      <c r="F706" s="147"/>
      <c r="G706" s="147" t="s">
        <v>5680</v>
      </c>
      <c r="H706" s="146">
        <v>127</v>
      </c>
      <c r="I706" s="146" t="s">
        <v>5404</v>
      </c>
    </row>
    <row r="707" spans="2:9">
      <c r="B707" s="146" t="s">
        <v>15</v>
      </c>
      <c r="C707" s="147" t="s">
        <v>4683</v>
      </c>
      <c r="D707" s="148">
        <v>17</v>
      </c>
      <c r="E707" s="149" t="s">
        <v>5729</v>
      </c>
      <c r="F707" s="147"/>
      <c r="G707" s="147" t="s">
        <v>5682</v>
      </c>
      <c r="H707" s="146">
        <v>127</v>
      </c>
      <c r="I707" s="146" t="s">
        <v>5404</v>
      </c>
    </row>
    <row r="708" spans="2:9">
      <c r="B708" s="146" t="s">
        <v>15</v>
      </c>
      <c r="C708" s="147" t="s">
        <v>4683</v>
      </c>
      <c r="D708" s="148">
        <v>21</v>
      </c>
      <c r="E708" s="149" t="s">
        <v>5730</v>
      </c>
      <c r="F708" s="147"/>
      <c r="G708" s="147" t="s">
        <v>5684</v>
      </c>
      <c r="H708" s="146">
        <v>129</v>
      </c>
      <c r="I708" s="146" t="s">
        <v>5404</v>
      </c>
    </row>
    <row r="709" spans="2:9">
      <c r="B709" s="146" t="s">
        <v>15</v>
      </c>
      <c r="C709" s="147" t="s">
        <v>4683</v>
      </c>
      <c r="D709" s="148">
        <v>22</v>
      </c>
      <c r="E709" s="149" t="s">
        <v>5726</v>
      </c>
      <c r="F709" s="147"/>
      <c r="G709" s="147" t="s">
        <v>5685</v>
      </c>
      <c r="H709" s="146">
        <v>175</v>
      </c>
      <c r="I709" s="146" t="s">
        <v>5404</v>
      </c>
    </row>
    <row r="710" spans="2:9">
      <c r="B710" s="146" t="s">
        <v>15</v>
      </c>
      <c r="C710" s="147" t="s">
        <v>4683</v>
      </c>
      <c r="D710" s="148">
        <v>24</v>
      </c>
      <c r="E710" s="149" t="s">
        <v>5731</v>
      </c>
      <c r="F710" s="147"/>
      <c r="G710" s="147" t="s">
        <v>5687</v>
      </c>
      <c r="H710" s="146">
        <v>135</v>
      </c>
      <c r="I710" s="146" t="s">
        <v>5404</v>
      </c>
    </row>
    <row r="711" spans="2:9">
      <c r="B711" s="146" t="s">
        <v>15</v>
      </c>
      <c r="C711" s="147" t="s">
        <v>4683</v>
      </c>
      <c r="D711" s="148">
        <v>26</v>
      </c>
      <c r="E711" s="149" t="s">
        <v>5732</v>
      </c>
      <c r="F711" s="147"/>
      <c r="G711" s="147" t="s">
        <v>5733</v>
      </c>
      <c r="H711" s="146">
        <v>137</v>
      </c>
      <c r="I711" s="146" t="s">
        <v>5404</v>
      </c>
    </row>
    <row r="712" spans="2:9">
      <c r="B712" s="146" t="s">
        <v>15</v>
      </c>
      <c r="C712" s="147" t="s">
        <v>1282</v>
      </c>
      <c r="D712" s="148">
        <v>3</v>
      </c>
      <c r="E712" s="149" t="s">
        <v>5746</v>
      </c>
      <c r="F712" s="147"/>
      <c r="G712" s="147" t="s">
        <v>5689</v>
      </c>
      <c r="H712" s="146">
        <v>160</v>
      </c>
      <c r="I712" s="146" t="s">
        <v>5404</v>
      </c>
    </row>
    <row r="713" spans="2:9">
      <c r="B713" s="146" t="s">
        <v>15</v>
      </c>
      <c r="C713" s="147" t="s">
        <v>1282</v>
      </c>
      <c r="D713" s="148">
        <v>5</v>
      </c>
      <c r="E713" s="149" t="s">
        <v>5747</v>
      </c>
      <c r="F713" s="147"/>
      <c r="G713" s="147" t="s">
        <v>5691</v>
      </c>
      <c r="H713" s="146">
        <v>160</v>
      </c>
      <c r="I713" s="146" t="s">
        <v>5404</v>
      </c>
    </row>
    <row r="714" spans="2:9">
      <c r="B714" s="146" t="s">
        <v>15</v>
      </c>
      <c r="C714" s="147" t="s">
        <v>1282</v>
      </c>
      <c r="D714" s="148">
        <v>17</v>
      </c>
      <c r="E714" s="149" t="s">
        <v>5748</v>
      </c>
      <c r="F714" s="147"/>
      <c r="G714" s="147" t="s">
        <v>5693</v>
      </c>
      <c r="H714" s="146">
        <v>200</v>
      </c>
      <c r="I714" s="146" t="s">
        <v>5404</v>
      </c>
    </row>
    <row r="715" spans="2:9">
      <c r="B715" s="146" t="s">
        <v>15</v>
      </c>
      <c r="C715" s="147" t="s">
        <v>1282</v>
      </c>
      <c r="D715" s="148">
        <v>23</v>
      </c>
      <c r="E715" s="149" t="s">
        <v>5749</v>
      </c>
      <c r="F715" s="147"/>
      <c r="G715" s="147" t="s">
        <v>5695</v>
      </c>
      <c r="H715" s="146">
        <v>157</v>
      </c>
      <c r="I715" s="146" t="s">
        <v>5404</v>
      </c>
    </row>
    <row r="716" spans="2:9">
      <c r="B716" s="146" t="s">
        <v>15</v>
      </c>
      <c r="C716" s="147" t="s">
        <v>1282</v>
      </c>
      <c r="D716" s="148">
        <v>24</v>
      </c>
      <c r="E716" s="149" t="s">
        <v>5750</v>
      </c>
      <c r="F716" s="147"/>
      <c r="G716" s="147" t="s">
        <v>5697</v>
      </c>
      <c r="H716" s="146">
        <v>147</v>
      </c>
      <c r="I716" s="146" t="s">
        <v>5404</v>
      </c>
    </row>
    <row r="717" spans="2:9">
      <c r="B717" s="146" t="s">
        <v>15</v>
      </c>
      <c r="C717" s="147" t="s">
        <v>1282</v>
      </c>
      <c r="D717" s="148">
        <v>31</v>
      </c>
      <c r="E717" s="149" t="s">
        <v>5751</v>
      </c>
      <c r="F717" s="147"/>
      <c r="G717" s="147" t="s">
        <v>5699</v>
      </c>
      <c r="H717" s="146">
        <v>130</v>
      </c>
      <c r="I717" s="146" t="s">
        <v>5404</v>
      </c>
    </row>
    <row r="718" spans="2:9">
      <c r="B718" s="146" t="s">
        <v>15</v>
      </c>
      <c r="C718" s="147" t="s">
        <v>1282</v>
      </c>
      <c r="D718" s="148">
        <v>34</v>
      </c>
      <c r="E718" s="149" t="s">
        <v>5752</v>
      </c>
      <c r="F718" s="147"/>
      <c r="G718" s="147" t="s">
        <v>5701</v>
      </c>
      <c r="H718" s="146">
        <v>228</v>
      </c>
      <c r="I718" s="146" t="s">
        <v>5404</v>
      </c>
    </row>
    <row r="719" spans="2:9">
      <c r="B719" s="146" t="s">
        <v>15</v>
      </c>
      <c r="C719" s="147" t="s">
        <v>1282</v>
      </c>
      <c r="D719" s="148">
        <v>36</v>
      </c>
      <c r="E719" s="149" t="s">
        <v>5753</v>
      </c>
      <c r="F719" s="147"/>
      <c r="G719" s="147" t="s">
        <v>5703</v>
      </c>
      <c r="H719" s="146">
        <v>252</v>
      </c>
      <c r="I719" s="146" t="s">
        <v>5404</v>
      </c>
    </row>
    <row r="720" spans="2:9">
      <c r="B720" s="146" t="s">
        <v>15</v>
      </c>
      <c r="C720" s="147" t="s">
        <v>4691</v>
      </c>
      <c r="D720" s="148">
        <v>1</v>
      </c>
      <c r="E720" s="149" t="s">
        <v>5704</v>
      </c>
      <c r="F720" s="147"/>
      <c r="G720" s="147" t="s">
        <v>5705</v>
      </c>
      <c r="H720" s="146">
        <v>136</v>
      </c>
      <c r="I720" s="146" t="s">
        <v>5404</v>
      </c>
    </row>
    <row r="721" spans="2:9">
      <c r="B721" s="146" t="s">
        <v>15</v>
      </c>
      <c r="C721" s="147" t="s">
        <v>4691</v>
      </c>
      <c r="D721" s="148">
        <v>2</v>
      </c>
      <c r="E721" s="149" t="s">
        <v>5706</v>
      </c>
      <c r="F721" s="147"/>
      <c r="G721" s="147" t="s">
        <v>5672</v>
      </c>
      <c r="H721" s="146">
        <v>134</v>
      </c>
      <c r="I721" s="146" t="s">
        <v>5404</v>
      </c>
    </row>
    <row r="722" spans="2:9">
      <c r="B722" s="146" t="s">
        <v>15</v>
      </c>
      <c r="C722" s="147" t="s">
        <v>4691</v>
      </c>
      <c r="D722" s="148">
        <v>4</v>
      </c>
      <c r="E722" s="149" t="s">
        <v>5707</v>
      </c>
      <c r="F722" s="147"/>
      <c r="G722" s="147" t="s">
        <v>5674</v>
      </c>
      <c r="H722" s="146">
        <v>130</v>
      </c>
      <c r="I722" s="146" t="s">
        <v>5404</v>
      </c>
    </row>
    <row r="723" spans="2:9">
      <c r="B723" s="146" t="s">
        <v>15</v>
      </c>
      <c r="C723" s="147" t="s">
        <v>4691</v>
      </c>
      <c r="D723" s="148">
        <v>9</v>
      </c>
      <c r="E723" s="149" t="s">
        <v>5708</v>
      </c>
      <c r="F723" s="147"/>
      <c r="G723" s="147" t="s">
        <v>5676</v>
      </c>
      <c r="H723" s="146">
        <v>129</v>
      </c>
      <c r="I723" s="146" t="s">
        <v>5404</v>
      </c>
    </row>
    <row r="724" spans="2:9">
      <c r="B724" s="146" t="s">
        <v>15</v>
      </c>
      <c r="C724" s="147" t="s">
        <v>4691</v>
      </c>
      <c r="D724" s="148">
        <v>10</v>
      </c>
      <c r="E724" s="149" t="s">
        <v>5709</v>
      </c>
      <c r="F724" s="147"/>
      <c r="G724" s="147" t="s">
        <v>5685</v>
      </c>
      <c r="H724" s="146">
        <v>175</v>
      </c>
      <c r="I724" s="146" t="s">
        <v>5404</v>
      </c>
    </row>
    <row r="725" spans="2:9">
      <c r="B725" s="146" t="s">
        <v>15</v>
      </c>
      <c r="C725" s="147" t="s">
        <v>4691</v>
      </c>
      <c r="D725" s="148">
        <v>11</v>
      </c>
      <c r="E725" s="149" t="s">
        <v>5710</v>
      </c>
      <c r="F725" s="147"/>
      <c r="G725" s="147" t="s">
        <v>5685</v>
      </c>
      <c r="H725" s="146">
        <v>175</v>
      </c>
      <c r="I725" s="146" t="s">
        <v>5404</v>
      </c>
    </row>
    <row r="726" spans="2:9">
      <c r="B726" s="146" t="s">
        <v>15</v>
      </c>
      <c r="C726" s="147" t="s">
        <v>4691</v>
      </c>
      <c r="D726" s="148">
        <v>12</v>
      </c>
      <c r="E726" s="149" t="s">
        <v>5711</v>
      </c>
      <c r="F726" s="147"/>
      <c r="G726" s="147" t="s">
        <v>5680</v>
      </c>
      <c r="H726" s="146">
        <v>127</v>
      </c>
      <c r="I726" s="146" t="s">
        <v>5404</v>
      </c>
    </row>
    <row r="727" spans="2:9">
      <c r="B727" s="146" t="s">
        <v>15</v>
      </c>
      <c r="C727" s="147" t="s">
        <v>4691</v>
      </c>
      <c r="D727" s="148">
        <v>14</v>
      </c>
      <c r="E727" s="149" t="s">
        <v>5712</v>
      </c>
      <c r="F727" s="147"/>
      <c r="G727" s="147" t="s">
        <v>5682</v>
      </c>
      <c r="H727" s="146">
        <v>127</v>
      </c>
      <c r="I727" s="146" t="s">
        <v>5404</v>
      </c>
    </row>
    <row r="728" spans="2:9">
      <c r="B728" s="146" t="s">
        <v>15</v>
      </c>
      <c r="C728" s="147" t="s">
        <v>4691</v>
      </c>
      <c r="D728" s="148">
        <v>19</v>
      </c>
      <c r="E728" s="149" t="s">
        <v>5713</v>
      </c>
      <c r="F728" s="147"/>
      <c r="G728" s="147" t="s">
        <v>5687</v>
      </c>
      <c r="H728" s="146">
        <v>135</v>
      </c>
      <c r="I728" s="146" t="s">
        <v>5404</v>
      </c>
    </row>
    <row r="729" spans="2:9">
      <c r="B729" s="146" t="s">
        <v>15</v>
      </c>
      <c r="C729" s="147" t="s">
        <v>1288</v>
      </c>
      <c r="D729" s="148">
        <v>3</v>
      </c>
      <c r="E729" s="149" t="s">
        <v>5734</v>
      </c>
      <c r="F729" s="147"/>
      <c r="G729" s="147" t="s">
        <v>5689</v>
      </c>
      <c r="H729" s="146">
        <v>160</v>
      </c>
      <c r="I729" s="146" t="s">
        <v>5404</v>
      </c>
    </row>
    <row r="730" spans="2:9">
      <c r="B730" s="146" t="s">
        <v>15</v>
      </c>
      <c r="C730" s="147" t="s">
        <v>1288</v>
      </c>
      <c r="D730" s="148">
        <v>5</v>
      </c>
      <c r="E730" s="149" t="s">
        <v>5735</v>
      </c>
      <c r="F730" s="147"/>
      <c r="G730" s="147" t="s">
        <v>5691</v>
      </c>
      <c r="H730" s="146">
        <v>160</v>
      </c>
      <c r="I730" s="146" t="s">
        <v>5404</v>
      </c>
    </row>
    <row r="731" spans="2:9">
      <c r="B731" s="146" t="s">
        <v>15</v>
      </c>
      <c r="C731" s="147" t="s">
        <v>1288</v>
      </c>
      <c r="D731" s="148">
        <v>17</v>
      </c>
      <c r="E731" s="149" t="s">
        <v>5736</v>
      </c>
      <c r="F731" s="147"/>
      <c r="G731" s="147" t="s">
        <v>5693</v>
      </c>
      <c r="H731" s="146">
        <v>200</v>
      </c>
      <c r="I731" s="146" t="s">
        <v>5404</v>
      </c>
    </row>
    <row r="732" spans="2:9">
      <c r="B732" s="146" t="s">
        <v>15</v>
      </c>
      <c r="C732" s="147" t="s">
        <v>1288</v>
      </c>
      <c r="D732" s="148">
        <v>23</v>
      </c>
      <c r="E732" s="149" t="s">
        <v>5740</v>
      </c>
      <c r="F732" s="147"/>
      <c r="G732" s="147" t="s">
        <v>5695</v>
      </c>
      <c r="H732" s="146">
        <v>157</v>
      </c>
      <c r="I732" s="146" t="s">
        <v>5404</v>
      </c>
    </row>
    <row r="733" spans="2:9">
      <c r="B733" s="146" t="s">
        <v>15</v>
      </c>
      <c r="C733" s="147" t="s">
        <v>1288</v>
      </c>
      <c r="D733" s="148">
        <v>24</v>
      </c>
      <c r="E733" s="149" t="s">
        <v>5741</v>
      </c>
      <c r="F733" s="147"/>
      <c r="G733" s="147" t="s">
        <v>5697</v>
      </c>
      <c r="H733" s="146">
        <v>147</v>
      </c>
      <c r="I733" s="146" t="s">
        <v>5404</v>
      </c>
    </row>
    <row r="734" spans="2:9">
      <c r="B734" s="146" t="s">
        <v>15</v>
      </c>
      <c r="C734" s="147" t="s">
        <v>1288</v>
      </c>
      <c r="D734" s="148">
        <v>31</v>
      </c>
      <c r="E734" s="149" t="s">
        <v>5742</v>
      </c>
      <c r="F734" s="147"/>
      <c r="G734" s="147" t="s">
        <v>5699</v>
      </c>
      <c r="H734" s="146">
        <v>130</v>
      </c>
      <c r="I734" s="146" t="s">
        <v>5404</v>
      </c>
    </row>
    <row r="735" spans="2:9">
      <c r="B735" s="146" t="s">
        <v>15</v>
      </c>
      <c r="C735" s="147" t="s">
        <v>1288</v>
      </c>
      <c r="D735" s="148">
        <v>34</v>
      </c>
      <c r="E735" s="149" t="s">
        <v>5743</v>
      </c>
      <c r="F735" s="147"/>
      <c r="G735" s="147" t="s">
        <v>5701</v>
      </c>
      <c r="H735" s="146">
        <v>228</v>
      </c>
      <c r="I735" s="146" t="s">
        <v>5404</v>
      </c>
    </row>
    <row r="736" spans="2:9">
      <c r="B736" s="146" t="s">
        <v>15</v>
      </c>
      <c r="C736" s="147" t="s">
        <v>1288</v>
      </c>
      <c r="D736" s="148">
        <v>36</v>
      </c>
      <c r="E736" s="149" t="s">
        <v>5744</v>
      </c>
      <c r="F736" s="147"/>
      <c r="G736" s="147" t="s">
        <v>5703</v>
      </c>
      <c r="H736" s="146">
        <v>252</v>
      </c>
      <c r="I736" s="146" t="s">
        <v>5404</v>
      </c>
    </row>
    <row r="737" spans="2:9">
      <c r="B737" s="146" t="s">
        <v>15</v>
      </c>
      <c r="C737" s="147" t="s">
        <v>1294</v>
      </c>
      <c r="D737" s="148">
        <v>1</v>
      </c>
      <c r="E737" s="149" t="s">
        <v>5704</v>
      </c>
      <c r="F737" s="147"/>
      <c r="G737" s="147" t="s">
        <v>5705</v>
      </c>
      <c r="H737" s="146">
        <v>136</v>
      </c>
      <c r="I737" s="146" t="s">
        <v>5404</v>
      </c>
    </row>
    <row r="738" spans="2:9">
      <c r="B738" s="146" t="s">
        <v>15</v>
      </c>
      <c r="C738" s="147" t="s">
        <v>1294</v>
      </c>
      <c r="D738" s="148">
        <v>2</v>
      </c>
      <c r="E738" s="149" t="s">
        <v>5706</v>
      </c>
      <c r="F738" s="147"/>
      <c r="G738" s="147" t="s">
        <v>5672</v>
      </c>
      <c r="H738" s="146">
        <v>134</v>
      </c>
      <c r="I738" s="146" t="s">
        <v>5404</v>
      </c>
    </row>
    <row r="739" spans="2:9">
      <c r="B739" s="146" t="s">
        <v>15</v>
      </c>
      <c r="C739" s="147" t="s">
        <v>1294</v>
      </c>
      <c r="D739" s="148">
        <v>4</v>
      </c>
      <c r="E739" s="149" t="s">
        <v>5707</v>
      </c>
      <c r="F739" s="147"/>
      <c r="G739" s="147" t="s">
        <v>5674</v>
      </c>
      <c r="H739" s="146">
        <v>130</v>
      </c>
      <c r="I739" s="146" t="s">
        <v>5404</v>
      </c>
    </row>
    <row r="740" spans="2:9">
      <c r="B740" s="146" t="s">
        <v>15</v>
      </c>
      <c r="C740" s="147" t="s">
        <v>1294</v>
      </c>
      <c r="D740" s="148">
        <v>9</v>
      </c>
      <c r="E740" s="149" t="s">
        <v>5708</v>
      </c>
      <c r="F740" s="147"/>
      <c r="G740" s="147" t="s">
        <v>5676</v>
      </c>
      <c r="H740" s="146">
        <v>129</v>
      </c>
      <c r="I740" s="146" t="s">
        <v>5404</v>
      </c>
    </row>
    <row r="741" spans="2:9">
      <c r="B741" s="146" t="s">
        <v>15</v>
      </c>
      <c r="C741" s="147" t="s">
        <v>1294</v>
      </c>
      <c r="D741" s="148">
        <v>10</v>
      </c>
      <c r="E741" s="149" t="s">
        <v>5709</v>
      </c>
      <c r="F741" s="147"/>
      <c r="G741" s="147" t="s">
        <v>5685</v>
      </c>
      <c r="H741" s="146">
        <v>175</v>
      </c>
      <c r="I741" s="146" t="s">
        <v>5404</v>
      </c>
    </row>
    <row r="742" spans="2:9">
      <c r="B742" s="146" t="s">
        <v>15</v>
      </c>
      <c r="C742" s="147" t="s">
        <v>1294</v>
      </c>
      <c r="D742" s="148">
        <v>11</v>
      </c>
      <c r="E742" s="149" t="s">
        <v>5710</v>
      </c>
      <c r="F742" s="147"/>
      <c r="G742" s="147" t="s">
        <v>5685</v>
      </c>
      <c r="H742" s="146">
        <v>175</v>
      </c>
      <c r="I742" s="146" t="s">
        <v>5404</v>
      </c>
    </row>
    <row r="743" spans="2:9">
      <c r="B743" s="146" t="s">
        <v>15</v>
      </c>
      <c r="C743" s="147" t="s">
        <v>1294</v>
      </c>
      <c r="D743" s="148">
        <v>12</v>
      </c>
      <c r="E743" s="149" t="s">
        <v>5711</v>
      </c>
      <c r="F743" s="147"/>
      <c r="G743" s="147" t="s">
        <v>5680</v>
      </c>
      <c r="H743" s="146">
        <v>127</v>
      </c>
      <c r="I743" s="146" t="s">
        <v>5404</v>
      </c>
    </row>
    <row r="744" spans="2:9">
      <c r="B744" s="146" t="s">
        <v>15</v>
      </c>
      <c r="C744" s="147" t="s">
        <v>1294</v>
      </c>
      <c r="D744" s="148">
        <v>14</v>
      </c>
      <c r="E744" s="149" t="s">
        <v>5712</v>
      </c>
      <c r="F744" s="147"/>
      <c r="G744" s="147" t="s">
        <v>5682</v>
      </c>
      <c r="H744" s="146">
        <v>127</v>
      </c>
      <c r="I744" s="146" t="s">
        <v>5404</v>
      </c>
    </row>
    <row r="745" spans="2:9">
      <c r="B745" s="146" t="s">
        <v>15</v>
      </c>
      <c r="C745" s="147" t="s">
        <v>1294</v>
      </c>
      <c r="D745" s="148">
        <v>19</v>
      </c>
      <c r="E745" s="149" t="s">
        <v>5713</v>
      </c>
      <c r="F745" s="147"/>
      <c r="G745" s="147" t="s">
        <v>5687</v>
      </c>
      <c r="H745" s="146">
        <v>135</v>
      </c>
      <c r="I745" s="146" t="s">
        <v>5404</v>
      </c>
    </row>
    <row r="746" spans="2:9">
      <c r="B746" s="146" t="s">
        <v>15</v>
      </c>
      <c r="C746" s="147" t="s">
        <v>4697</v>
      </c>
      <c r="D746" s="148">
        <v>1</v>
      </c>
      <c r="E746" s="149" t="s">
        <v>5754</v>
      </c>
      <c r="F746" s="147"/>
      <c r="G746" s="147" t="s">
        <v>5755</v>
      </c>
      <c r="H746" s="146">
        <v>192</v>
      </c>
      <c r="I746" s="146" t="s">
        <v>5404</v>
      </c>
    </row>
    <row r="747" spans="2:9">
      <c r="B747" s="146" t="s">
        <v>15</v>
      </c>
      <c r="C747" s="147" t="s">
        <v>4697</v>
      </c>
      <c r="D747" s="148">
        <v>3</v>
      </c>
      <c r="E747" s="149" t="s">
        <v>7721</v>
      </c>
      <c r="F747" s="147"/>
      <c r="G747" s="147" t="s">
        <v>5757</v>
      </c>
      <c r="H747" s="146">
        <v>304</v>
      </c>
      <c r="I747" s="146" t="s">
        <v>5404</v>
      </c>
    </row>
    <row r="748" spans="2:9">
      <c r="B748" s="146" t="s">
        <v>15</v>
      </c>
      <c r="C748" s="147" t="s">
        <v>4697</v>
      </c>
      <c r="D748" s="148">
        <v>5</v>
      </c>
      <c r="E748" s="149" t="s">
        <v>5758</v>
      </c>
      <c r="F748" s="147"/>
      <c r="G748" s="147" t="s">
        <v>5759</v>
      </c>
      <c r="H748" s="146">
        <v>142</v>
      </c>
      <c r="I748" s="146" t="s">
        <v>5404</v>
      </c>
    </row>
    <row r="749" spans="2:9">
      <c r="B749" s="146" t="s">
        <v>15</v>
      </c>
      <c r="C749" s="147" t="s">
        <v>4697</v>
      </c>
      <c r="D749" s="148">
        <v>7</v>
      </c>
      <c r="E749" s="149" t="s">
        <v>5760</v>
      </c>
      <c r="F749" s="147"/>
      <c r="G749" s="147" t="s">
        <v>5761</v>
      </c>
      <c r="H749" s="146">
        <v>177</v>
      </c>
      <c r="I749" s="146" t="s">
        <v>5404</v>
      </c>
    </row>
    <row r="750" spans="2:9">
      <c r="B750" s="146" t="s">
        <v>15</v>
      </c>
      <c r="C750" s="147" t="s">
        <v>4697</v>
      </c>
      <c r="D750" s="148">
        <v>8</v>
      </c>
      <c r="E750" s="149" t="s">
        <v>5762</v>
      </c>
      <c r="F750" s="147"/>
      <c r="G750" s="147" t="s">
        <v>5763</v>
      </c>
      <c r="H750" s="146">
        <v>192</v>
      </c>
      <c r="I750" s="146" t="s">
        <v>5404</v>
      </c>
    </row>
    <row r="751" spans="2:9">
      <c r="B751" s="146" t="s">
        <v>15</v>
      </c>
      <c r="C751" s="147" t="s">
        <v>4697</v>
      </c>
      <c r="D751" s="148">
        <v>10</v>
      </c>
      <c r="E751" s="149" t="s">
        <v>5764</v>
      </c>
      <c r="F751" s="147"/>
      <c r="G751" s="147" t="s">
        <v>5765</v>
      </c>
      <c r="H751" s="146">
        <v>274</v>
      </c>
      <c r="I751" s="146" t="s">
        <v>5404</v>
      </c>
    </row>
    <row r="752" spans="2:9">
      <c r="B752" s="146" t="s">
        <v>15</v>
      </c>
      <c r="C752" s="147" t="s">
        <v>4697</v>
      </c>
      <c r="D752" s="148">
        <v>11</v>
      </c>
      <c r="E752" s="149" t="s">
        <v>5766</v>
      </c>
      <c r="F752" s="147"/>
      <c r="G752" s="147" t="s">
        <v>5767</v>
      </c>
      <c r="H752" s="146">
        <v>271</v>
      </c>
      <c r="I752" s="146" t="s">
        <v>5404</v>
      </c>
    </row>
    <row r="753" spans="2:9">
      <c r="B753" s="146" t="s">
        <v>15</v>
      </c>
      <c r="C753" s="147" t="s">
        <v>4697</v>
      </c>
      <c r="D753" s="148">
        <v>13</v>
      </c>
      <c r="E753" s="149" t="s">
        <v>7722</v>
      </c>
      <c r="F753" s="147"/>
      <c r="G753" s="147" t="s">
        <v>5768</v>
      </c>
      <c r="H753" s="146">
        <v>222</v>
      </c>
      <c r="I753" s="146" t="s">
        <v>5404</v>
      </c>
    </row>
    <row r="754" spans="2:9">
      <c r="B754" s="146" t="s">
        <v>15</v>
      </c>
      <c r="C754" s="147" t="s">
        <v>4697</v>
      </c>
      <c r="D754" s="148">
        <v>14</v>
      </c>
      <c r="E754" s="149" t="s">
        <v>5769</v>
      </c>
      <c r="F754" s="147"/>
      <c r="G754" s="147" t="s">
        <v>5770</v>
      </c>
      <c r="H754" s="146">
        <v>146</v>
      </c>
      <c r="I754" s="146" t="s">
        <v>5404</v>
      </c>
    </row>
    <row r="755" spans="2:9">
      <c r="B755" s="146" t="s">
        <v>15</v>
      </c>
      <c r="C755" s="147" t="s">
        <v>4697</v>
      </c>
      <c r="D755" s="148">
        <v>18</v>
      </c>
      <c r="E755" s="149" t="s">
        <v>5771</v>
      </c>
      <c r="F755" s="147"/>
      <c r="G755" s="147" t="s">
        <v>5614</v>
      </c>
      <c r="H755" s="146">
        <v>130</v>
      </c>
      <c r="I755" s="146" t="s">
        <v>5404</v>
      </c>
    </row>
    <row r="756" spans="2:9">
      <c r="B756" s="146" t="s">
        <v>15</v>
      </c>
      <c r="C756" s="147" t="s">
        <v>4697</v>
      </c>
      <c r="D756" s="148">
        <v>19</v>
      </c>
      <c r="E756" s="149" t="s">
        <v>5772</v>
      </c>
      <c r="F756" s="147"/>
      <c r="G756" s="147"/>
      <c r="H756" s="146">
        <v>0</v>
      </c>
      <c r="I756" s="146" t="s">
        <v>5431</v>
      </c>
    </row>
    <row r="757" spans="2:9">
      <c r="B757" s="146" t="s">
        <v>15</v>
      </c>
      <c r="C757" s="147" t="s">
        <v>4697</v>
      </c>
      <c r="D757" s="148">
        <v>20</v>
      </c>
      <c r="E757" s="149" t="s">
        <v>5773</v>
      </c>
      <c r="F757" s="147"/>
      <c r="G757" s="147"/>
      <c r="H757" s="146">
        <v>0</v>
      </c>
      <c r="I757" s="146" t="s">
        <v>5431</v>
      </c>
    </row>
    <row r="758" spans="2:9">
      <c r="B758" s="146" t="s">
        <v>15</v>
      </c>
      <c r="C758" s="147" t="s">
        <v>4697</v>
      </c>
      <c r="D758" s="148">
        <v>21</v>
      </c>
      <c r="E758" s="149" t="s">
        <v>5774</v>
      </c>
      <c r="F758" s="147"/>
      <c r="G758" s="147"/>
      <c r="H758" s="146">
        <v>0</v>
      </c>
      <c r="I758" s="146" t="s">
        <v>5431</v>
      </c>
    </row>
    <row r="759" spans="2:9">
      <c r="B759" s="146" t="s">
        <v>15</v>
      </c>
      <c r="C759" s="147" t="s">
        <v>4706</v>
      </c>
      <c r="D759" s="148">
        <v>1</v>
      </c>
      <c r="E759" s="149" t="s">
        <v>5775</v>
      </c>
      <c r="F759" s="147"/>
      <c r="G759" s="147" t="s">
        <v>5755</v>
      </c>
      <c r="H759" s="146">
        <v>192</v>
      </c>
      <c r="I759" s="146" t="s">
        <v>5404</v>
      </c>
    </row>
    <row r="760" spans="2:9">
      <c r="B760" s="146" t="s">
        <v>15</v>
      </c>
      <c r="C760" s="147" t="s">
        <v>4706</v>
      </c>
      <c r="D760" s="148">
        <v>3</v>
      </c>
      <c r="E760" s="149" t="s">
        <v>5776</v>
      </c>
      <c r="F760" s="147"/>
      <c r="G760" s="147" t="s">
        <v>5757</v>
      </c>
      <c r="H760" s="146">
        <v>304</v>
      </c>
      <c r="I760" s="146" t="s">
        <v>5404</v>
      </c>
    </row>
    <row r="761" spans="2:9">
      <c r="B761" s="146" t="s">
        <v>15</v>
      </c>
      <c r="C761" s="147" t="s">
        <v>4706</v>
      </c>
      <c r="D761" s="148">
        <v>5</v>
      </c>
      <c r="E761" s="149" t="s">
        <v>5777</v>
      </c>
      <c r="F761" s="147"/>
      <c r="G761" s="147" t="s">
        <v>5778</v>
      </c>
      <c r="H761" s="146">
        <v>163</v>
      </c>
      <c r="I761" s="146" t="s">
        <v>5404</v>
      </c>
    </row>
    <row r="762" spans="2:9">
      <c r="B762" s="146" t="s">
        <v>15</v>
      </c>
      <c r="C762" s="147" t="s">
        <v>4706</v>
      </c>
      <c r="D762" s="148">
        <v>7</v>
      </c>
      <c r="E762" s="149" t="s">
        <v>5779</v>
      </c>
      <c r="F762" s="147"/>
      <c r="G762" s="147" t="s">
        <v>5780</v>
      </c>
      <c r="H762" s="146">
        <v>180</v>
      </c>
      <c r="I762" s="146" t="s">
        <v>5404</v>
      </c>
    </row>
    <row r="763" spans="2:9">
      <c r="B763" s="146" t="s">
        <v>15</v>
      </c>
      <c r="C763" s="147" t="s">
        <v>4706</v>
      </c>
      <c r="D763" s="148">
        <v>8</v>
      </c>
      <c r="E763" s="149" t="s">
        <v>5781</v>
      </c>
      <c r="F763" s="147"/>
      <c r="G763" s="147" t="s">
        <v>5782</v>
      </c>
      <c r="H763" s="146">
        <v>207</v>
      </c>
      <c r="I763" s="146" t="s">
        <v>5404</v>
      </c>
    </row>
    <row r="764" spans="2:9">
      <c r="B764" s="146" t="s">
        <v>15</v>
      </c>
      <c r="C764" s="147" t="s">
        <v>4706</v>
      </c>
      <c r="D764" s="148">
        <v>10</v>
      </c>
      <c r="E764" s="149" t="s">
        <v>5783</v>
      </c>
      <c r="F764" s="147"/>
      <c r="G764" s="147" t="s">
        <v>5784</v>
      </c>
      <c r="H764" s="146">
        <v>287</v>
      </c>
      <c r="I764" s="146" t="s">
        <v>5404</v>
      </c>
    </row>
    <row r="765" spans="2:9">
      <c r="B765" s="146" t="s">
        <v>15</v>
      </c>
      <c r="C765" s="147" t="s">
        <v>4706</v>
      </c>
      <c r="D765" s="148">
        <v>11</v>
      </c>
      <c r="E765" s="149" t="s">
        <v>5785</v>
      </c>
      <c r="F765" s="147"/>
      <c r="G765" s="147" t="s">
        <v>5786</v>
      </c>
      <c r="H765" s="146">
        <v>316</v>
      </c>
      <c r="I765" s="146" t="s">
        <v>5404</v>
      </c>
    </row>
    <row r="766" spans="2:9">
      <c r="B766" s="146" t="s">
        <v>15</v>
      </c>
      <c r="C766" s="147" t="s">
        <v>4706</v>
      </c>
      <c r="D766" s="148">
        <v>13</v>
      </c>
      <c r="E766" s="149" t="s">
        <v>5787</v>
      </c>
      <c r="F766" s="147"/>
      <c r="G766" s="147" t="s">
        <v>5768</v>
      </c>
      <c r="H766" s="146">
        <v>222</v>
      </c>
      <c r="I766" s="146" t="s">
        <v>5404</v>
      </c>
    </row>
    <row r="767" spans="2:9">
      <c r="B767" s="146" t="s">
        <v>15</v>
      </c>
      <c r="C767" s="147" t="s">
        <v>4706</v>
      </c>
      <c r="D767" s="148">
        <v>14</v>
      </c>
      <c r="E767" s="149" t="s">
        <v>5788</v>
      </c>
      <c r="F767" s="147"/>
      <c r="G767" s="147" t="s">
        <v>5770</v>
      </c>
      <c r="H767" s="146">
        <v>146</v>
      </c>
      <c r="I767" s="146" t="s">
        <v>5404</v>
      </c>
    </row>
    <row r="768" spans="2:9">
      <c r="B768" s="146" t="s">
        <v>15</v>
      </c>
      <c r="C768" s="147" t="s">
        <v>4706</v>
      </c>
      <c r="D768" s="148">
        <v>15</v>
      </c>
      <c r="E768" s="149" t="s">
        <v>5789</v>
      </c>
      <c r="F768" s="147"/>
      <c r="G768" s="147" t="s">
        <v>5790</v>
      </c>
      <c r="H768" s="146">
        <v>132</v>
      </c>
      <c r="I768" s="146" t="s">
        <v>5404</v>
      </c>
    </row>
    <row r="769" spans="2:9">
      <c r="B769" s="146" t="s">
        <v>15</v>
      </c>
      <c r="C769" s="147" t="s">
        <v>4706</v>
      </c>
      <c r="D769" s="148">
        <v>18</v>
      </c>
      <c r="E769" s="149" t="s">
        <v>5791</v>
      </c>
      <c r="F769" s="147"/>
      <c r="G769" s="147" t="s">
        <v>5792</v>
      </c>
      <c r="H769" s="146">
        <v>139</v>
      </c>
      <c r="I769" s="146" t="s">
        <v>5404</v>
      </c>
    </row>
    <row r="770" spans="2:9">
      <c r="B770" s="146" t="s">
        <v>15</v>
      </c>
      <c r="C770" s="147" t="s">
        <v>4715</v>
      </c>
      <c r="D770" s="148">
        <v>1</v>
      </c>
      <c r="E770" s="149" t="s">
        <v>5775</v>
      </c>
      <c r="F770" s="147"/>
      <c r="G770" s="147" t="s">
        <v>5755</v>
      </c>
      <c r="H770" s="146">
        <v>192</v>
      </c>
      <c r="I770" s="146" t="s">
        <v>5404</v>
      </c>
    </row>
    <row r="771" spans="2:9">
      <c r="B771" s="146" t="s">
        <v>15</v>
      </c>
      <c r="C771" s="147" t="s">
        <v>4715</v>
      </c>
      <c r="D771" s="148">
        <v>3</v>
      </c>
      <c r="E771" s="149" t="s">
        <v>5776</v>
      </c>
      <c r="F771" s="147"/>
      <c r="G771" s="147" t="s">
        <v>5757</v>
      </c>
      <c r="H771" s="146">
        <v>304</v>
      </c>
      <c r="I771" s="146" t="s">
        <v>5404</v>
      </c>
    </row>
    <row r="772" spans="2:9">
      <c r="B772" s="146" t="s">
        <v>15</v>
      </c>
      <c r="C772" s="147" t="s">
        <v>4715</v>
      </c>
      <c r="D772" s="148">
        <v>5</v>
      </c>
      <c r="E772" s="149" t="s">
        <v>5777</v>
      </c>
      <c r="F772" s="147"/>
      <c r="G772" s="147" t="s">
        <v>5778</v>
      </c>
      <c r="H772" s="146">
        <v>163</v>
      </c>
      <c r="I772" s="146" t="s">
        <v>5404</v>
      </c>
    </row>
    <row r="773" spans="2:9">
      <c r="B773" s="146" t="s">
        <v>15</v>
      </c>
      <c r="C773" s="147" t="s">
        <v>4715</v>
      </c>
      <c r="D773" s="148">
        <v>7</v>
      </c>
      <c r="E773" s="149" t="s">
        <v>5779</v>
      </c>
      <c r="F773" s="147"/>
      <c r="G773" s="147" t="s">
        <v>5780</v>
      </c>
      <c r="H773" s="146">
        <v>180</v>
      </c>
      <c r="I773" s="146" t="s">
        <v>5404</v>
      </c>
    </row>
    <row r="774" spans="2:9">
      <c r="B774" s="146" t="s">
        <v>15</v>
      </c>
      <c r="C774" s="147" t="s">
        <v>4715</v>
      </c>
      <c r="D774" s="148">
        <v>8</v>
      </c>
      <c r="E774" s="149" t="s">
        <v>5781</v>
      </c>
      <c r="F774" s="147"/>
      <c r="G774" s="147" t="s">
        <v>5782</v>
      </c>
      <c r="H774" s="146">
        <v>207</v>
      </c>
      <c r="I774" s="146" t="s">
        <v>5404</v>
      </c>
    </row>
    <row r="775" spans="2:9">
      <c r="B775" s="146" t="s">
        <v>15</v>
      </c>
      <c r="C775" s="147" t="s">
        <v>4715</v>
      </c>
      <c r="D775" s="148">
        <v>10</v>
      </c>
      <c r="E775" s="149" t="s">
        <v>5793</v>
      </c>
      <c r="F775" s="147"/>
      <c r="G775" s="147" t="s">
        <v>5784</v>
      </c>
      <c r="H775" s="146">
        <v>287</v>
      </c>
      <c r="I775" s="146" t="s">
        <v>5404</v>
      </c>
    </row>
    <row r="776" spans="2:9">
      <c r="B776" s="146" t="s">
        <v>15</v>
      </c>
      <c r="C776" s="147" t="s">
        <v>4715</v>
      </c>
      <c r="D776" s="148">
        <v>11</v>
      </c>
      <c r="E776" s="149" t="s">
        <v>5785</v>
      </c>
      <c r="F776" s="147"/>
      <c r="G776" s="147" t="s">
        <v>5786</v>
      </c>
      <c r="H776" s="146">
        <v>316</v>
      </c>
      <c r="I776" s="146" t="s">
        <v>5404</v>
      </c>
    </row>
    <row r="777" spans="2:9">
      <c r="B777" s="146" t="s">
        <v>15</v>
      </c>
      <c r="C777" s="147" t="s">
        <v>4715</v>
      </c>
      <c r="D777" s="148">
        <v>13</v>
      </c>
      <c r="E777" s="149" t="s">
        <v>5787</v>
      </c>
      <c r="F777" s="147"/>
      <c r="G777" s="147" t="s">
        <v>5768</v>
      </c>
      <c r="H777" s="146">
        <v>222</v>
      </c>
      <c r="I777" s="146" t="s">
        <v>5404</v>
      </c>
    </row>
    <row r="778" spans="2:9">
      <c r="B778" s="146" t="s">
        <v>15</v>
      </c>
      <c r="C778" s="147" t="s">
        <v>4715</v>
      </c>
      <c r="D778" s="148">
        <v>14</v>
      </c>
      <c r="E778" s="149" t="s">
        <v>5788</v>
      </c>
      <c r="F778" s="147"/>
      <c r="G778" s="147" t="s">
        <v>5770</v>
      </c>
      <c r="H778" s="146">
        <v>146</v>
      </c>
      <c r="I778" s="146" t="s">
        <v>5404</v>
      </c>
    </row>
    <row r="779" spans="2:9">
      <c r="B779" s="146" t="s">
        <v>15</v>
      </c>
      <c r="C779" s="147" t="s">
        <v>4715</v>
      </c>
      <c r="D779" s="148">
        <v>15</v>
      </c>
      <c r="E779" s="149" t="s">
        <v>5789</v>
      </c>
      <c r="F779" s="147"/>
      <c r="G779" s="147" t="s">
        <v>5790</v>
      </c>
      <c r="H779" s="146">
        <v>132</v>
      </c>
      <c r="I779" s="146" t="s">
        <v>5404</v>
      </c>
    </row>
    <row r="780" spans="2:9">
      <c r="B780" s="146" t="s">
        <v>15</v>
      </c>
      <c r="C780" s="147" t="s">
        <v>4715</v>
      </c>
      <c r="D780" s="148">
        <v>18</v>
      </c>
      <c r="E780" s="149" t="s">
        <v>5791</v>
      </c>
      <c r="F780" s="147"/>
      <c r="G780" s="147" t="s">
        <v>5792</v>
      </c>
      <c r="H780" s="146">
        <v>139</v>
      </c>
      <c r="I780" s="146" t="s">
        <v>5404</v>
      </c>
    </row>
    <row r="781" spans="2:9">
      <c r="B781" s="146" t="s">
        <v>15</v>
      </c>
      <c r="C781" s="147" t="s">
        <v>4721</v>
      </c>
      <c r="D781" s="148">
        <v>1</v>
      </c>
      <c r="E781" s="149" t="s">
        <v>5775</v>
      </c>
      <c r="F781" s="147"/>
      <c r="G781" s="147" t="s">
        <v>5755</v>
      </c>
      <c r="H781" s="146">
        <v>192</v>
      </c>
      <c r="I781" s="146" t="s">
        <v>5404</v>
      </c>
    </row>
    <row r="782" spans="2:9">
      <c r="B782" s="146" t="s">
        <v>15</v>
      </c>
      <c r="C782" s="147" t="s">
        <v>4721</v>
      </c>
      <c r="D782" s="148">
        <v>3</v>
      </c>
      <c r="E782" s="149" t="s">
        <v>5776</v>
      </c>
      <c r="F782" s="147"/>
      <c r="G782" s="147" t="s">
        <v>5757</v>
      </c>
      <c r="H782" s="146">
        <v>304</v>
      </c>
      <c r="I782" s="146" t="s">
        <v>5404</v>
      </c>
    </row>
    <row r="783" spans="2:9">
      <c r="B783" s="146" t="s">
        <v>15</v>
      </c>
      <c r="C783" s="147" t="s">
        <v>4721</v>
      </c>
      <c r="D783" s="148">
        <v>5</v>
      </c>
      <c r="E783" s="149" t="s">
        <v>5777</v>
      </c>
      <c r="F783" s="147"/>
      <c r="G783" s="147" t="s">
        <v>5778</v>
      </c>
      <c r="H783" s="146">
        <v>163</v>
      </c>
      <c r="I783" s="146" t="s">
        <v>5404</v>
      </c>
    </row>
    <row r="784" spans="2:9">
      <c r="B784" s="146" t="s">
        <v>15</v>
      </c>
      <c r="C784" s="147" t="s">
        <v>4721</v>
      </c>
      <c r="D784" s="148">
        <v>7</v>
      </c>
      <c r="E784" s="149" t="s">
        <v>5779</v>
      </c>
      <c r="F784" s="147"/>
      <c r="G784" s="147" t="s">
        <v>5780</v>
      </c>
      <c r="H784" s="146">
        <v>180</v>
      </c>
      <c r="I784" s="146" t="s">
        <v>5404</v>
      </c>
    </row>
    <row r="785" spans="2:9">
      <c r="B785" s="146" t="s">
        <v>15</v>
      </c>
      <c r="C785" s="147" t="s">
        <v>4721</v>
      </c>
      <c r="D785" s="148">
        <v>8</v>
      </c>
      <c r="E785" s="149" t="s">
        <v>5781</v>
      </c>
      <c r="F785" s="147"/>
      <c r="G785" s="147" t="s">
        <v>5782</v>
      </c>
      <c r="H785" s="146">
        <v>207</v>
      </c>
      <c r="I785" s="146" t="s">
        <v>5404</v>
      </c>
    </row>
    <row r="786" spans="2:9">
      <c r="B786" s="146" t="s">
        <v>15</v>
      </c>
      <c r="C786" s="147" t="s">
        <v>4721</v>
      </c>
      <c r="D786" s="148">
        <v>10</v>
      </c>
      <c r="E786" s="149" t="s">
        <v>5793</v>
      </c>
      <c r="F786" s="147"/>
      <c r="G786" s="147" t="s">
        <v>5784</v>
      </c>
      <c r="H786" s="146">
        <v>287</v>
      </c>
      <c r="I786" s="146" t="s">
        <v>5404</v>
      </c>
    </row>
    <row r="787" spans="2:9">
      <c r="B787" s="146" t="s">
        <v>15</v>
      </c>
      <c r="C787" s="147" t="s">
        <v>4721</v>
      </c>
      <c r="D787" s="148">
        <v>11</v>
      </c>
      <c r="E787" s="149" t="s">
        <v>5785</v>
      </c>
      <c r="F787" s="147"/>
      <c r="G787" s="147" t="s">
        <v>5786</v>
      </c>
      <c r="H787" s="146">
        <v>316</v>
      </c>
      <c r="I787" s="146" t="s">
        <v>5404</v>
      </c>
    </row>
    <row r="788" spans="2:9">
      <c r="B788" s="146" t="s">
        <v>15</v>
      </c>
      <c r="C788" s="147" t="s">
        <v>4721</v>
      </c>
      <c r="D788" s="148">
        <v>13</v>
      </c>
      <c r="E788" s="149" t="s">
        <v>5787</v>
      </c>
      <c r="F788" s="147"/>
      <c r="G788" s="147" t="s">
        <v>5768</v>
      </c>
      <c r="H788" s="146">
        <v>222</v>
      </c>
      <c r="I788" s="146" t="s">
        <v>5404</v>
      </c>
    </row>
    <row r="789" spans="2:9">
      <c r="B789" s="146" t="s">
        <v>15</v>
      </c>
      <c r="C789" s="147" t="s">
        <v>4721</v>
      </c>
      <c r="D789" s="148">
        <v>14</v>
      </c>
      <c r="E789" s="149" t="s">
        <v>5788</v>
      </c>
      <c r="F789" s="147"/>
      <c r="G789" s="147" t="s">
        <v>5770</v>
      </c>
      <c r="H789" s="146">
        <v>146</v>
      </c>
      <c r="I789" s="146" t="s">
        <v>5404</v>
      </c>
    </row>
    <row r="790" spans="2:9">
      <c r="B790" s="146" t="s">
        <v>15</v>
      </c>
      <c r="C790" s="147" t="s">
        <v>4721</v>
      </c>
      <c r="D790" s="148">
        <v>15</v>
      </c>
      <c r="E790" s="149" t="s">
        <v>5789</v>
      </c>
      <c r="F790" s="147"/>
      <c r="G790" s="147" t="s">
        <v>5790</v>
      </c>
      <c r="H790" s="146">
        <v>132</v>
      </c>
      <c r="I790" s="146" t="s">
        <v>5404</v>
      </c>
    </row>
    <row r="791" spans="2:9">
      <c r="B791" s="146" t="s">
        <v>15</v>
      </c>
      <c r="C791" s="147" t="s">
        <v>4721</v>
      </c>
      <c r="D791" s="148">
        <v>18</v>
      </c>
      <c r="E791" s="149" t="s">
        <v>5791</v>
      </c>
      <c r="F791" s="147"/>
      <c r="G791" s="147" t="s">
        <v>5792</v>
      </c>
      <c r="H791" s="146">
        <v>139</v>
      </c>
      <c r="I791" s="146" t="s">
        <v>5404</v>
      </c>
    </row>
    <row r="792" spans="2:9">
      <c r="B792" s="146" t="s">
        <v>15</v>
      </c>
      <c r="C792" s="147" t="s">
        <v>1301</v>
      </c>
      <c r="D792" s="148">
        <v>3</v>
      </c>
      <c r="E792" s="149" t="s">
        <v>5794</v>
      </c>
      <c r="F792" s="147"/>
      <c r="G792" s="147" t="s">
        <v>5795</v>
      </c>
      <c r="H792" s="146">
        <v>188</v>
      </c>
      <c r="I792" s="146" t="s">
        <v>5404</v>
      </c>
    </row>
    <row r="793" spans="2:9">
      <c r="B793" s="146" t="s">
        <v>15</v>
      </c>
      <c r="C793" s="147" t="s">
        <v>1301</v>
      </c>
      <c r="D793" s="148">
        <v>4</v>
      </c>
      <c r="E793" s="149" t="s">
        <v>5796</v>
      </c>
      <c r="F793" s="147"/>
      <c r="G793" s="147" t="s">
        <v>5797</v>
      </c>
      <c r="H793" s="146">
        <v>216</v>
      </c>
      <c r="I793" s="146" t="s">
        <v>5404</v>
      </c>
    </row>
    <row r="794" spans="2:9">
      <c r="B794" s="146" t="s">
        <v>15</v>
      </c>
      <c r="C794" s="147" t="s">
        <v>1301</v>
      </c>
      <c r="D794" s="148">
        <v>5</v>
      </c>
      <c r="E794" s="149" t="s">
        <v>5798</v>
      </c>
      <c r="F794" s="147"/>
      <c r="G794" s="147" t="s">
        <v>5799</v>
      </c>
      <c r="H794" s="146">
        <v>222</v>
      </c>
      <c r="I794" s="146" t="s">
        <v>5404</v>
      </c>
    </row>
    <row r="795" spans="2:9">
      <c r="B795" s="146" t="s">
        <v>15</v>
      </c>
      <c r="C795" s="147" t="s">
        <v>1301</v>
      </c>
      <c r="D795" s="148">
        <v>11</v>
      </c>
      <c r="E795" s="149" t="s">
        <v>5800</v>
      </c>
      <c r="F795" s="147"/>
      <c r="G795" s="147" t="s">
        <v>5801</v>
      </c>
      <c r="H795" s="146">
        <v>142</v>
      </c>
      <c r="I795" s="146" t="s">
        <v>5404</v>
      </c>
    </row>
    <row r="796" spans="2:9">
      <c r="B796" s="146" t="s">
        <v>15</v>
      </c>
      <c r="C796" s="147" t="s">
        <v>1301</v>
      </c>
      <c r="D796" s="148">
        <v>16</v>
      </c>
      <c r="E796" s="149" t="s">
        <v>5802</v>
      </c>
      <c r="F796" s="147"/>
      <c r="G796" s="147" t="s">
        <v>5765</v>
      </c>
      <c r="H796" s="146">
        <v>274</v>
      </c>
      <c r="I796" s="146" t="s">
        <v>5404</v>
      </c>
    </row>
    <row r="797" spans="2:9">
      <c r="B797" s="146" t="s">
        <v>15</v>
      </c>
      <c r="C797" s="147" t="s">
        <v>1301</v>
      </c>
      <c r="D797" s="148">
        <v>18</v>
      </c>
      <c r="E797" s="149" t="s">
        <v>5803</v>
      </c>
      <c r="F797" s="147"/>
      <c r="G797" s="147" t="s">
        <v>5804</v>
      </c>
      <c r="H797" s="146">
        <v>131</v>
      </c>
      <c r="I797" s="146" t="s">
        <v>5404</v>
      </c>
    </row>
    <row r="798" spans="2:9">
      <c r="B798" s="146" t="s">
        <v>15</v>
      </c>
      <c r="C798" s="147" t="s">
        <v>1310</v>
      </c>
      <c r="D798" s="148">
        <v>3</v>
      </c>
      <c r="E798" s="149" t="s">
        <v>5794</v>
      </c>
      <c r="F798" s="147"/>
      <c r="G798" s="147" t="s">
        <v>5795</v>
      </c>
      <c r="H798" s="146">
        <v>188</v>
      </c>
      <c r="I798" s="146" t="s">
        <v>5404</v>
      </c>
    </row>
    <row r="799" spans="2:9">
      <c r="B799" s="146" t="s">
        <v>15</v>
      </c>
      <c r="C799" s="147" t="s">
        <v>1310</v>
      </c>
      <c r="D799" s="148">
        <v>4</v>
      </c>
      <c r="E799" s="149" t="s">
        <v>5796</v>
      </c>
      <c r="F799" s="147"/>
      <c r="G799" s="147" t="s">
        <v>5797</v>
      </c>
      <c r="H799" s="146">
        <v>216</v>
      </c>
      <c r="I799" s="146" t="s">
        <v>5404</v>
      </c>
    </row>
    <row r="800" spans="2:9">
      <c r="B800" s="146" t="s">
        <v>15</v>
      </c>
      <c r="C800" s="147" t="s">
        <v>1310</v>
      </c>
      <c r="D800" s="148">
        <v>5</v>
      </c>
      <c r="E800" s="149" t="s">
        <v>5798</v>
      </c>
      <c r="F800" s="147"/>
      <c r="G800" s="147" t="s">
        <v>5799</v>
      </c>
      <c r="H800" s="146">
        <v>222</v>
      </c>
      <c r="I800" s="146" t="s">
        <v>5404</v>
      </c>
    </row>
    <row r="801" spans="2:9">
      <c r="B801" s="146" t="s">
        <v>15</v>
      </c>
      <c r="C801" s="147" t="s">
        <v>1310</v>
      </c>
      <c r="D801" s="148">
        <v>11</v>
      </c>
      <c r="E801" s="149" t="s">
        <v>5800</v>
      </c>
      <c r="F801" s="147"/>
      <c r="G801" s="147" t="s">
        <v>5801</v>
      </c>
      <c r="H801" s="146">
        <v>142</v>
      </c>
      <c r="I801" s="146" t="s">
        <v>5404</v>
      </c>
    </row>
    <row r="802" spans="2:9">
      <c r="B802" s="146" t="s">
        <v>15</v>
      </c>
      <c r="C802" s="147" t="s">
        <v>1310</v>
      </c>
      <c r="D802" s="148">
        <v>16</v>
      </c>
      <c r="E802" s="149" t="s">
        <v>5802</v>
      </c>
      <c r="F802" s="147"/>
      <c r="G802" s="147" t="s">
        <v>5765</v>
      </c>
      <c r="H802" s="146">
        <v>274</v>
      </c>
      <c r="I802" s="146" t="s">
        <v>5404</v>
      </c>
    </row>
    <row r="803" spans="2:9">
      <c r="B803" s="146" t="s">
        <v>15</v>
      </c>
      <c r="C803" s="147" t="s">
        <v>1310</v>
      </c>
      <c r="D803" s="148">
        <v>18</v>
      </c>
      <c r="E803" s="149" t="s">
        <v>5803</v>
      </c>
      <c r="F803" s="147"/>
      <c r="G803" s="147" t="s">
        <v>5804</v>
      </c>
      <c r="H803" s="146">
        <v>131</v>
      </c>
      <c r="I803" s="146" t="s">
        <v>5404</v>
      </c>
    </row>
    <row r="804" spans="2:9">
      <c r="B804" s="146" t="s">
        <v>15</v>
      </c>
      <c r="C804" s="147" t="s">
        <v>4727</v>
      </c>
      <c r="D804" s="148">
        <v>2</v>
      </c>
      <c r="E804" s="149" t="s">
        <v>5756</v>
      </c>
      <c r="F804" s="147"/>
      <c r="G804" s="147" t="s">
        <v>5757</v>
      </c>
      <c r="H804" s="146">
        <v>304</v>
      </c>
      <c r="I804" s="146" t="s">
        <v>5404</v>
      </c>
    </row>
    <row r="805" spans="2:9">
      <c r="B805" s="146" t="s">
        <v>15</v>
      </c>
      <c r="C805" s="147" t="s">
        <v>4727</v>
      </c>
      <c r="D805" s="148">
        <v>4</v>
      </c>
      <c r="E805" s="149" t="s">
        <v>5758</v>
      </c>
      <c r="F805" s="147"/>
      <c r="G805" s="147" t="s">
        <v>5759</v>
      </c>
      <c r="H805" s="146">
        <v>142</v>
      </c>
      <c r="I805" s="146" t="s">
        <v>5404</v>
      </c>
    </row>
    <row r="806" spans="2:9">
      <c r="B806" s="146" t="s">
        <v>15</v>
      </c>
      <c r="C806" s="147" t="s">
        <v>4727</v>
      </c>
      <c r="D806" s="148">
        <v>6</v>
      </c>
      <c r="E806" s="149" t="s">
        <v>5760</v>
      </c>
      <c r="F806" s="147"/>
      <c r="G806" s="147" t="s">
        <v>5761</v>
      </c>
      <c r="H806" s="146">
        <v>177</v>
      </c>
      <c r="I806" s="146" t="s">
        <v>5404</v>
      </c>
    </row>
    <row r="807" spans="2:9">
      <c r="B807" s="146" t="s">
        <v>15</v>
      </c>
      <c r="C807" s="147" t="s">
        <v>4727</v>
      </c>
      <c r="D807" s="148">
        <v>7</v>
      </c>
      <c r="E807" s="149" t="s">
        <v>5762</v>
      </c>
      <c r="F807" s="147"/>
      <c r="G807" s="147" t="s">
        <v>5763</v>
      </c>
      <c r="H807" s="146">
        <v>192</v>
      </c>
      <c r="I807" s="146" t="s">
        <v>5404</v>
      </c>
    </row>
    <row r="808" spans="2:9">
      <c r="B808" s="146" t="s">
        <v>15</v>
      </c>
      <c r="C808" s="147" t="s">
        <v>4727</v>
      </c>
      <c r="D808" s="148">
        <v>9</v>
      </c>
      <c r="E808" s="149" t="s">
        <v>5764</v>
      </c>
      <c r="F808" s="147"/>
      <c r="G808" s="147" t="s">
        <v>5765</v>
      </c>
      <c r="H808" s="146">
        <v>274</v>
      </c>
      <c r="I808" s="146" t="s">
        <v>5404</v>
      </c>
    </row>
    <row r="809" spans="2:9">
      <c r="B809" s="146" t="s">
        <v>15</v>
      </c>
      <c r="C809" s="147" t="s">
        <v>4727</v>
      </c>
      <c r="D809" s="148">
        <v>10</v>
      </c>
      <c r="E809" s="149" t="s">
        <v>5766</v>
      </c>
      <c r="F809" s="147"/>
      <c r="G809" s="147" t="s">
        <v>5767</v>
      </c>
      <c r="H809" s="146">
        <v>271</v>
      </c>
      <c r="I809" s="146" t="s">
        <v>5404</v>
      </c>
    </row>
    <row r="810" spans="2:9">
      <c r="B810" s="146" t="s">
        <v>15</v>
      </c>
      <c r="C810" s="147" t="s">
        <v>4727</v>
      </c>
      <c r="D810" s="148">
        <v>13</v>
      </c>
      <c r="E810" s="149" t="s">
        <v>5769</v>
      </c>
      <c r="F810" s="147"/>
      <c r="G810" s="147" t="s">
        <v>5770</v>
      </c>
      <c r="H810" s="146">
        <v>146</v>
      </c>
      <c r="I810" s="146" t="s">
        <v>5404</v>
      </c>
    </row>
    <row r="811" spans="2:9">
      <c r="B811" s="146" t="s">
        <v>15</v>
      </c>
      <c r="C811" s="147" t="s">
        <v>4727</v>
      </c>
      <c r="D811" s="148">
        <v>17</v>
      </c>
      <c r="E811" s="149" t="s">
        <v>5754</v>
      </c>
      <c r="F811" s="147"/>
      <c r="G811" s="147" t="s">
        <v>5755</v>
      </c>
      <c r="H811" s="146">
        <v>192</v>
      </c>
      <c r="I811" s="146" t="s">
        <v>5404</v>
      </c>
    </row>
    <row r="812" spans="2:9">
      <c r="B812" s="146" t="s">
        <v>15</v>
      </c>
      <c r="C812" s="147" t="s">
        <v>4727</v>
      </c>
      <c r="D812" s="148">
        <v>18</v>
      </c>
      <c r="E812" s="149" t="s">
        <v>5771</v>
      </c>
      <c r="F812" s="147"/>
      <c r="G812" s="147" t="s">
        <v>5614</v>
      </c>
      <c r="H812" s="146">
        <v>130</v>
      </c>
      <c r="I812" s="146" t="s">
        <v>5404</v>
      </c>
    </row>
    <row r="813" spans="2:9">
      <c r="B813" s="146" t="s">
        <v>15</v>
      </c>
      <c r="C813" s="147" t="s">
        <v>4727</v>
      </c>
      <c r="D813" s="148">
        <v>19</v>
      </c>
      <c r="E813" s="149" t="s">
        <v>5772</v>
      </c>
      <c r="F813" s="147"/>
      <c r="G813" s="147"/>
      <c r="H813" s="146">
        <v>0</v>
      </c>
      <c r="I813" s="146" t="s">
        <v>5431</v>
      </c>
    </row>
    <row r="814" spans="2:9">
      <c r="B814" s="146" t="s">
        <v>15</v>
      </c>
      <c r="C814" s="147" t="s">
        <v>4727</v>
      </c>
      <c r="D814" s="148">
        <v>20</v>
      </c>
      <c r="E814" s="149" t="s">
        <v>5773</v>
      </c>
      <c r="F814" s="147"/>
      <c r="G814" s="147"/>
      <c r="H814" s="146">
        <v>0</v>
      </c>
      <c r="I814" s="146" t="s">
        <v>5431</v>
      </c>
    </row>
    <row r="815" spans="2:9">
      <c r="B815" s="146" t="s">
        <v>15</v>
      </c>
      <c r="C815" s="147" t="s">
        <v>4727</v>
      </c>
      <c r="D815" s="148">
        <v>21</v>
      </c>
      <c r="E815" s="149" t="s">
        <v>5774</v>
      </c>
      <c r="F815" s="147"/>
      <c r="G815" s="147"/>
      <c r="H815" s="146">
        <v>0</v>
      </c>
      <c r="I815" s="146" t="s">
        <v>5431</v>
      </c>
    </row>
    <row r="816" spans="2:9">
      <c r="B816" s="146" t="s">
        <v>15</v>
      </c>
      <c r="C816" s="147" t="s">
        <v>4733</v>
      </c>
      <c r="D816" s="148">
        <v>1</v>
      </c>
      <c r="E816" s="149" t="s">
        <v>5775</v>
      </c>
      <c r="F816" s="147"/>
      <c r="G816" s="147" t="s">
        <v>5755</v>
      </c>
      <c r="H816" s="146">
        <v>192</v>
      </c>
      <c r="I816" s="146" t="s">
        <v>5404</v>
      </c>
    </row>
    <row r="817" spans="2:9">
      <c r="B817" s="146" t="s">
        <v>15</v>
      </c>
      <c r="C817" s="147" t="s">
        <v>4733</v>
      </c>
      <c r="D817" s="148">
        <v>3</v>
      </c>
      <c r="E817" s="149" t="s">
        <v>5776</v>
      </c>
      <c r="F817" s="147"/>
      <c r="G817" s="147" t="s">
        <v>5757</v>
      </c>
      <c r="H817" s="146">
        <v>304</v>
      </c>
      <c r="I817" s="146" t="s">
        <v>5404</v>
      </c>
    </row>
    <row r="818" spans="2:9">
      <c r="B818" s="146" t="s">
        <v>15</v>
      </c>
      <c r="C818" s="147" t="s">
        <v>4733</v>
      </c>
      <c r="D818" s="148">
        <v>5</v>
      </c>
      <c r="E818" s="149" t="s">
        <v>5777</v>
      </c>
      <c r="F818" s="147"/>
      <c r="G818" s="147" t="s">
        <v>5778</v>
      </c>
      <c r="H818" s="146">
        <v>163</v>
      </c>
      <c r="I818" s="146" t="s">
        <v>5404</v>
      </c>
    </row>
    <row r="819" spans="2:9">
      <c r="B819" s="146" t="s">
        <v>15</v>
      </c>
      <c r="C819" s="147" t="s">
        <v>4733</v>
      </c>
      <c r="D819" s="148">
        <v>7</v>
      </c>
      <c r="E819" s="149" t="s">
        <v>5779</v>
      </c>
      <c r="F819" s="147"/>
      <c r="G819" s="147" t="s">
        <v>5780</v>
      </c>
      <c r="H819" s="146">
        <v>180</v>
      </c>
      <c r="I819" s="146" t="s">
        <v>5404</v>
      </c>
    </row>
    <row r="820" spans="2:9">
      <c r="B820" s="146" t="s">
        <v>15</v>
      </c>
      <c r="C820" s="147" t="s">
        <v>4733</v>
      </c>
      <c r="D820" s="148">
        <v>8</v>
      </c>
      <c r="E820" s="149" t="s">
        <v>5781</v>
      </c>
      <c r="F820" s="147"/>
      <c r="G820" s="147" t="s">
        <v>5782</v>
      </c>
      <c r="H820" s="146">
        <v>207</v>
      </c>
      <c r="I820" s="146" t="s">
        <v>5404</v>
      </c>
    </row>
    <row r="821" spans="2:9">
      <c r="B821" s="146" t="s">
        <v>15</v>
      </c>
      <c r="C821" s="147" t="s">
        <v>4733</v>
      </c>
      <c r="D821" s="148">
        <v>10</v>
      </c>
      <c r="E821" s="149" t="s">
        <v>5793</v>
      </c>
      <c r="F821" s="147"/>
      <c r="G821" s="147" t="s">
        <v>5784</v>
      </c>
      <c r="H821" s="146">
        <v>287</v>
      </c>
      <c r="I821" s="146" t="s">
        <v>5404</v>
      </c>
    </row>
    <row r="822" spans="2:9">
      <c r="B822" s="146" t="s">
        <v>15</v>
      </c>
      <c r="C822" s="147" t="s">
        <v>4733</v>
      </c>
      <c r="D822" s="148">
        <v>11</v>
      </c>
      <c r="E822" s="149" t="s">
        <v>5785</v>
      </c>
      <c r="F822" s="147"/>
      <c r="G822" s="147" t="s">
        <v>5786</v>
      </c>
      <c r="H822" s="146">
        <v>316</v>
      </c>
      <c r="I822" s="146" t="s">
        <v>5404</v>
      </c>
    </row>
    <row r="823" spans="2:9">
      <c r="B823" s="146" t="s">
        <v>15</v>
      </c>
      <c r="C823" s="147" t="s">
        <v>4733</v>
      </c>
      <c r="D823" s="148">
        <v>13</v>
      </c>
      <c r="E823" s="149" t="s">
        <v>5787</v>
      </c>
      <c r="F823" s="147"/>
      <c r="G823" s="147" t="s">
        <v>5768</v>
      </c>
      <c r="H823" s="146">
        <v>222</v>
      </c>
      <c r="I823" s="146" t="s">
        <v>5404</v>
      </c>
    </row>
    <row r="824" spans="2:9">
      <c r="B824" s="146" t="s">
        <v>15</v>
      </c>
      <c r="C824" s="147" t="s">
        <v>4733</v>
      </c>
      <c r="D824" s="148">
        <v>14</v>
      </c>
      <c r="E824" s="149" t="s">
        <v>5788</v>
      </c>
      <c r="F824" s="147"/>
      <c r="G824" s="147" t="s">
        <v>5770</v>
      </c>
      <c r="H824" s="146">
        <v>146</v>
      </c>
      <c r="I824" s="146" t="s">
        <v>5404</v>
      </c>
    </row>
    <row r="825" spans="2:9">
      <c r="B825" s="146" t="s">
        <v>15</v>
      </c>
      <c r="C825" s="147" t="s">
        <v>4733</v>
      </c>
      <c r="D825" s="148">
        <v>15</v>
      </c>
      <c r="E825" s="149" t="s">
        <v>5789</v>
      </c>
      <c r="F825" s="147"/>
      <c r="G825" s="147" t="s">
        <v>5790</v>
      </c>
      <c r="H825" s="146">
        <v>132</v>
      </c>
      <c r="I825" s="146" t="s">
        <v>5404</v>
      </c>
    </row>
    <row r="826" spans="2:9">
      <c r="B826" s="146" t="s">
        <v>15</v>
      </c>
      <c r="C826" s="147" t="s">
        <v>4733</v>
      </c>
      <c r="D826" s="148">
        <v>18</v>
      </c>
      <c r="E826" s="149" t="s">
        <v>5791</v>
      </c>
      <c r="F826" s="147"/>
      <c r="G826" s="147" t="s">
        <v>5792</v>
      </c>
      <c r="H826" s="146">
        <v>139</v>
      </c>
      <c r="I826" s="146" t="s">
        <v>5404</v>
      </c>
    </row>
    <row r="827" spans="2:9">
      <c r="B827" s="146" t="s">
        <v>15</v>
      </c>
      <c r="C827" s="147" t="s">
        <v>4739</v>
      </c>
      <c r="D827" s="148">
        <v>1</v>
      </c>
      <c r="E827" s="149" t="s">
        <v>5754</v>
      </c>
      <c r="F827" s="147"/>
      <c r="G827" s="147" t="s">
        <v>5755</v>
      </c>
      <c r="H827" s="146">
        <v>192</v>
      </c>
      <c r="I827" s="146" t="s">
        <v>5404</v>
      </c>
    </row>
    <row r="828" spans="2:9">
      <c r="B828" s="146" t="s">
        <v>15</v>
      </c>
      <c r="C828" s="147" t="s">
        <v>4739</v>
      </c>
      <c r="D828" s="148">
        <v>3</v>
      </c>
      <c r="E828" s="149" t="s">
        <v>5756</v>
      </c>
      <c r="F828" s="147"/>
      <c r="G828" s="147" t="s">
        <v>5757</v>
      </c>
      <c r="H828" s="146">
        <v>304</v>
      </c>
      <c r="I828" s="146" t="s">
        <v>5404</v>
      </c>
    </row>
    <row r="829" spans="2:9">
      <c r="B829" s="146" t="s">
        <v>15</v>
      </c>
      <c r="C829" s="147" t="s">
        <v>4739</v>
      </c>
      <c r="D829" s="148">
        <v>5</v>
      </c>
      <c r="E829" s="149" t="s">
        <v>5758</v>
      </c>
      <c r="F829" s="147"/>
      <c r="G829" s="147" t="s">
        <v>5759</v>
      </c>
      <c r="H829" s="146">
        <v>142</v>
      </c>
      <c r="I829" s="146" t="s">
        <v>5404</v>
      </c>
    </row>
    <row r="830" spans="2:9">
      <c r="B830" s="146" t="s">
        <v>15</v>
      </c>
      <c r="C830" s="147" t="s">
        <v>4739</v>
      </c>
      <c r="D830" s="148">
        <v>7</v>
      </c>
      <c r="E830" s="149" t="s">
        <v>5760</v>
      </c>
      <c r="F830" s="147"/>
      <c r="G830" s="147" t="s">
        <v>5761</v>
      </c>
      <c r="H830" s="146">
        <v>177</v>
      </c>
      <c r="I830" s="146" t="s">
        <v>5404</v>
      </c>
    </row>
    <row r="831" spans="2:9">
      <c r="B831" s="146" t="s">
        <v>15</v>
      </c>
      <c r="C831" s="147" t="s">
        <v>4739</v>
      </c>
      <c r="D831" s="148">
        <v>8</v>
      </c>
      <c r="E831" s="149" t="s">
        <v>5762</v>
      </c>
      <c r="F831" s="147"/>
      <c r="G831" s="147" t="s">
        <v>5763</v>
      </c>
      <c r="H831" s="146">
        <v>192</v>
      </c>
      <c r="I831" s="146" t="s">
        <v>5404</v>
      </c>
    </row>
    <row r="832" spans="2:9">
      <c r="B832" s="146" t="s">
        <v>15</v>
      </c>
      <c r="C832" s="147" t="s">
        <v>4739</v>
      </c>
      <c r="D832" s="148">
        <v>10</v>
      </c>
      <c r="E832" s="149" t="s">
        <v>5764</v>
      </c>
      <c r="F832" s="147"/>
      <c r="G832" s="147" t="s">
        <v>5765</v>
      </c>
      <c r="H832" s="146">
        <v>274</v>
      </c>
      <c r="I832" s="146" t="s">
        <v>5404</v>
      </c>
    </row>
    <row r="833" spans="2:9">
      <c r="B833" s="146" t="s">
        <v>15</v>
      </c>
      <c r="C833" s="147" t="s">
        <v>4739</v>
      </c>
      <c r="D833" s="148">
        <v>11</v>
      </c>
      <c r="E833" s="149" t="s">
        <v>5766</v>
      </c>
      <c r="F833" s="147"/>
      <c r="G833" s="147" t="s">
        <v>5767</v>
      </c>
      <c r="H833" s="146">
        <v>271</v>
      </c>
      <c r="I833" s="146" t="s">
        <v>5404</v>
      </c>
    </row>
    <row r="834" spans="2:9">
      <c r="B834" s="146" t="s">
        <v>15</v>
      </c>
      <c r="C834" s="147" t="s">
        <v>4739</v>
      </c>
      <c r="D834" s="148">
        <v>13</v>
      </c>
      <c r="E834" s="149" t="s">
        <v>7722</v>
      </c>
      <c r="F834" s="147"/>
      <c r="G834" s="147" t="s">
        <v>5768</v>
      </c>
      <c r="H834" s="146">
        <v>222</v>
      </c>
      <c r="I834" s="146" t="s">
        <v>5404</v>
      </c>
    </row>
    <row r="835" spans="2:9">
      <c r="B835" s="146" t="s">
        <v>15</v>
      </c>
      <c r="C835" s="147" t="s">
        <v>4739</v>
      </c>
      <c r="D835" s="148">
        <v>14</v>
      </c>
      <c r="E835" s="149" t="s">
        <v>5769</v>
      </c>
      <c r="F835" s="147"/>
      <c r="G835" s="147" t="s">
        <v>5770</v>
      </c>
      <c r="H835" s="146">
        <v>146</v>
      </c>
      <c r="I835" s="146" t="s">
        <v>5404</v>
      </c>
    </row>
    <row r="836" spans="2:9">
      <c r="B836" s="146" t="s">
        <v>15</v>
      </c>
      <c r="C836" s="147" t="s">
        <v>4739</v>
      </c>
      <c r="D836" s="148">
        <v>15</v>
      </c>
      <c r="E836" s="149" t="s">
        <v>5805</v>
      </c>
      <c r="F836" s="147"/>
      <c r="G836" s="147" t="s">
        <v>5790</v>
      </c>
      <c r="H836" s="146">
        <v>132</v>
      </c>
      <c r="I836" s="146" t="s">
        <v>5404</v>
      </c>
    </row>
    <row r="837" spans="2:9">
      <c r="B837" s="146" t="s">
        <v>15</v>
      </c>
      <c r="C837" s="147" t="s">
        <v>4739</v>
      </c>
      <c r="D837" s="148">
        <v>18</v>
      </c>
      <c r="E837" s="149" t="s">
        <v>5771</v>
      </c>
      <c r="F837" s="147"/>
      <c r="G837" s="147" t="s">
        <v>5614</v>
      </c>
      <c r="H837" s="146">
        <v>130</v>
      </c>
      <c r="I837" s="146" t="s">
        <v>5404</v>
      </c>
    </row>
    <row r="838" spans="2:9">
      <c r="B838" s="146" t="s">
        <v>15</v>
      </c>
      <c r="C838" s="147" t="s">
        <v>4739</v>
      </c>
      <c r="D838" s="148">
        <v>19</v>
      </c>
      <c r="E838" s="149" t="s">
        <v>5772</v>
      </c>
      <c r="F838" s="147"/>
      <c r="G838" s="147"/>
      <c r="H838" s="146">
        <v>0</v>
      </c>
      <c r="I838" s="146" t="s">
        <v>5431</v>
      </c>
    </row>
    <row r="839" spans="2:9">
      <c r="B839" s="146" t="s">
        <v>15</v>
      </c>
      <c r="C839" s="147" t="s">
        <v>4739</v>
      </c>
      <c r="D839" s="148">
        <v>20</v>
      </c>
      <c r="E839" s="149" t="s">
        <v>5773</v>
      </c>
      <c r="F839" s="147"/>
      <c r="G839" s="147"/>
      <c r="H839" s="146">
        <v>0</v>
      </c>
      <c r="I839" s="146" t="s">
        <v>5431</v>
      </c>
    </row>
    <row r="840" spans="2:9">
      <c r="B840" s="146" t="s">
        <v>15</v>
      </c>
      <c r="C840" s="147" t="s">
        <v>4739</v>
      </c>
      <c r="D840" s="148">
        <v>21</v>
      </c>
      <c r="E840" s="149" t="s">
        <v>5774</v>
      </c>
      <c r="F840" s="147"/>
      <c r="G840" s="147"/>
      <c r="H840" s="146">
        <v>0</v>
      </c>
      <c r="I840" s="146" t="s">
        <v>5431</v>
      </c>
    </row>
    <row r="841" spans="2:9">
      <c r="B841" s="146" t="s">
        <v>15</v>
      </c>
      <c r="C841" s="147" t="s">
        <v>4747</v>
      </c>
      <c r="D841" s="148">
        <v>1</v>
      </c>
      <c r="E841" s="149" t="s">
        <v>5775</v>
      </c>
      <c r="F841" s="147"/>
      <c r="G841" s="147" t="s">
        <v>5755</v>
      </c>
      <c r="H841" s="146">
        <v>192</v>
      </c>
      <c r="I841" s="146" t="s">
        <v>5404</v>
      </c>
    </row>
    <row r="842" spans="2:9">
      <c r="B842" s="146" t="s">
        <v>15</v>
      </c>
      <c r="C842" s="147" t="s">
        <v>4747</v>
      </c>
      <c r="D842" s="148">
        <v>3</v>
      </c>
      <c r="E842" s="149" t="s">
        <v>5776</v>
      </c>
      <c r="F842" s="147"/>
      <c r="G842" s="147" t="s">
        <v>5757</v>
      </c>
      <c r="H842" s="146">
        <v>304</v>
      </c>
      <c r="I842" s="146" t="s">
        <v>5404</v>
      </c>
    </row>
    <row r="843" spans="2:9">
      <c r="B843" s="146" t="s">
        <v>15</v>
      </c>
      <c r="C843" s="147" t="s">
        <v>4747</v>
      </c>
      <c r="D843" s="148">
        <v>5</v>
      </c>
      <c r="E843" s="149" t="s">
        <v>5777</v>
      </c>
      <c r="F843" s="147"/>
      <c r="G843" s="147" t="s">
        <v>5778</v>
      </c>
      <c r="H843" s="146">
        <v>163</v>
      </c>
      <c r="I843" s="146" t="s">
        <v>5404</v>
      </c>
    </row>
    <row r="844" spans="2:9">
      <c r="B844" s="146" t="s">
        <v>15</v>
      </c>
      <c r="C844" s="147" t="s">
        <v>4747</v>
      </c>
      <c r="D844" s="148">
        <v>7</v>
      </c>
      <c r="E844" s="149" t="s">
        <v>5779</v>
      </c>
      <c r="F844" s="147"/>
      <c r="G844" s="147" t="s">
        <v>5780</v>
      </c>
      <c r="H844" s="146">
        <v>180</v>
      </c>
      <c r="I844" s="146" t="s">
        <v>5404</v>
      </c>
    </row>
    <row r="845" spans="2:9">
      <c r="B845" s="146" t="s">
        <v>15</v>
      </c>
      <c r="C845" s="147" t="s">
        <v>4747</v>
      </c>
      <c r="D845" s="148">
        <v>8</v>
      </c>
      <c r="E845" s="149" t="s">
        <v>5781</v>
      </c>
      <c r="F845" s="147"/>
      <c r="G845" s="147" t="s">
        <v>5782</v>
      </c>
      <c r="H845" s="146">
        <v>207</v>
      </c>
      <c r="I845" s="146" t="s">
        <v>5404</v>
      </c>
    </row>
    <row r="846" spans="2:9">
      <c r="B846" s="146" t="s">
        <v>15</v>
      </c>
      <c r="C846" s="147" t="s">
        <v>4747</v>
      </c>
      <c r="D846" s="148">
        <v>10</v>
      </c>
      <c r="E846" s="149" t="s">
        <v>5793</v>
      </c>
      <c r="F846" s="147"/>
      <c r="G846" s="147" t="s">
        <v>5784</v>
      </c>
      <c r="H846" s="146">
        <v>287</v>
      </c>
      <c r="I846" s="146" t="s">
        <v>5404</v>
      </c>
    </row>
    <row r="847" spans="2:9">
      <c r="B847" s="146" t="s">
        <v>15</v>
      </c>
      <c r="C847" s="147" t="s">
        <v>4747</v>
      </c>
      <c r="D847" s="148">
        <v>11</v>
      </c>
      <c r="E847" s="149" t="s">
        <v>5785</v>
      </c>
      <c r="F847" s="147"/>
      <c r="G847" s="147" t="s">
        <v>5786</v>
      </c>
      <c r="H847" s="146">
        <v>316</v>
      </c>
      <c r="I847" s="146" t="s">
        <v>5404</v>
      </c>
    </row>
    <row r="848" spans="2:9">
      <c r="B848" s="146" t="s">
        <v>15</v>
      </c>
      <c r="C848" s="147" t="s">
        <v>4747</v>
      </c>
      <c r="D848" s="148">
        <v>13</v>
      </c>
      <c r="E848" s="149" t="s">
        <v>5787</v>
      </c>
      <c r="F848" s="147"/>
      <c r="G848" s="147" t="s">
        <v>5768</v>
      </c>
      <c r="H848" s="146">
        <v>222</v>
      </c>
      <c r="I848" s="146" t="s">
        <v>5404</v>
      </c>
    </row>
    <row r="849" spans="2:9">
      <c r="B849" s="146" t="s">
        <v>15</v>
      </c>
      <c r="C849" s="147" t="s">
        <v>4747</v>
      </c>
      <c r="D849" s="148">
        <v>14</v>
      </c>
      <c r="E849" s="149" t="s">
        <v>5788</v>
      </c>
      <c r="F849" s="147"/>
      <c r="G849" s="147" t="s">
        <v>5770</v>
      </c>
      <c r="H849" s="146">
        <v>146</v>
      </c>
      <c r="I849" s="146" t="s">
        <v>5404</v>
      </c>
    </row>
    <row r="850" spans="2:9">
      <c r="B850" s="146" t="s">
        <v>15</v>
      </c>
      <c r="C850" s="147" t="s">
        <v>4747</v>
      </c>
      <c r="D850" s="148">
        <v>15</v>
      </c>
      <c r="E850" s="149" t="s">
        <v>5789</v>
      </c>
      <c r="F850" s="147"/>
      <c r="G850" s="147" t="s">
        <v>5790</v>
      </c>
      <c r="H850" s="146">
        <v>132</v>
      </c>
      <c r="I850" s="146" t="s">
        <v>5404</v>
      </c>
    </row>
    <row r="851" spans="2:9">
      <c r="B851" s="146" t="s">
        <v>15</v>
      </c>
      <c r="C851" s="147" t="s">
        <v>4747</v>
      </c>
      <c r="D851" s="148">
        <v>18</v>
      </c>
      <c r="E851" s="149" t="s">
        <v>5791</v>
      </c>
      <c r="F851" s="147"/>
      <c r="G851" s="147" t="s">
        <v>5792</v>
      </c>
      <c r="H851" s="146">
        <v>139</v>
      </c>
      <c r="I851" s="146" t="s">
        <v>5404</v>
      </c>
    </row>
    <row r="852" spans="2:9">
      <c r="B852" s="146" t="s">
        <v>20</v>
      </c>
      <c r="C852" s="147" t="s">
        <v>4599</v>
      </c>
      <c r="D852" s="148">
        <v>1</v>
      </c>
      <c r="E852" s="149" t="s">
        <v>5806</v>
      </c>
      <c r="F852" s="147"/>
      <c r="G852" s="147" t="s">
        <v>5807</v>
      </c>
      <c r="H852" s="146">
        <v>148</v>
      </c>
      <c r="I852" s="146" t="s">
        <v>5404</v>
      </c>
    </row>
    <row r="853" spans="2:9">
      <c r="B853" s="146" t="s">
        <v>20</v>
      </c>
      <c r="C853" s="147" t="s">
        <v>4599</v>
      </c>
      <c r="D853" s="148">
        <v>2</v>
      </c>
      <c r="E853" s="149" t="s">
        <v>5808</v>
      </c>
      <c r="F853" s="147"/>
      <c r="G853" s="147" t="s">
        <v>5809</v>
      </c>
      <c r="H853" s="146">
        <v>132</v>
      </c>
      <c r="I853" s="146" t="s">
        <v>5404</v>
      </c>
    </row>
    <row r="854" spans="2:9">
      <c r="B854" s="146" t="s">
        <v>20</v>
      </c>
      <c r="C854" s="147" t="s">
        <v>4599</v>
      </c>
      <c r="D854" s="148">
        <v>3</v>
      </c>
      <c r="E854" s="149" t="s">
        <v>5810</v>
      </c>
      <c r="F854" s="147"/>
      <c r="G854" s="147" t="s">
        <v>5811</v>
      </c>
      <c r="H854" s="146">
        <v>163</v>
      </c>
      <c r="I854" s="146" t="s">
        <v>5404</v>
      </c>
    </row>
    <row r="855" spans="2:9">
      <c r="B855" s="146" t="s">
        <v>20</v>
      </c>
      <c r="C855" s="147" t="s">
        <v>4599</v>
      </c>
      <c r="D855" s="148">
        <v>9</v>
      </c>
      <c r="E855" s="149" t="s">
        <v>5812</v>
      </c>
      <c r="F855" s="147"/>
      <c r="G855" s="147" t="s">
        <v>5813</v>
      </c>
      <c r="H855" s="146">
        <v>178</v>
      </c>
      <c r="I855" s="146" t="s">
        <v>5404</v>
      </c>
    </row>
    <row r="856" spans="2:9">
      <c r="B856" s="146" t="s">
        <v>20</v>
      </c>
      <c r="C856" s="147" t="s">
        <v>4599</v>
      </c>
      <c r="D856" s="148">
        <v>10</v>
      </c>
      <c r="E856" s="149" t="s">
        <v>5814</v>
      </c>
      <c r="F856" s="147"/>
      <c r="G856" s="147" t="s">
        <v>5815</v>
      </c>
      <c r="H856" s="146">
        <v>126</v>
      </c>
      <c r="I856" s="146" t="s">
        <v>5404</v>
      </c>
    </row>
    <row r="857" spans="2:9">
      <c r="B857" s="146" t="s">
        <v>20</v>
      </c>
      <c r="C857" s="147" t="s">
        <v>4599</v>
      </c>
      <c r="D857" s="148">
        <v>11</v>
      </c>
      <c r="E857" s="149" t="s">
        <v>5816</v>
      </c>
      <c r="F857" s="147"/>
      <c r="G857" s="147" t="s">
        <v>5817</v>
      </c>
      <c r="H857" s="146">
        <v>154</v>
      </c>
      <c r="I857" s="146" t="s">
        <v>5404</v>
      </c>
    </row>
    <row r="858" spans="2:9">
      <c r="B858" s="146" t="s">
        <v>20</v>
      </c>
      <c r="C858" s="147" t="s">
        <v>4599</v>
      </c>
      <c r="D858" s="148">
        <v>13</v>
      </c>
      <c r="E858" s="149" t="s">
        <v>5818</v>
      </c>
      <c r="F858" s="147"/>
      <c r="G858" s="147" t="s">
        <v>5819</v>
      </c>
      <c r="H858" s="146">
        <v>160</v>
      </c>
      <c r="I858" s="146" t="s">
        <v>5404</v>
      </c>
    </row>
    <row r="859" spans="2:9">
      <c r="B859" s="146" t="s">
        <v>20</v>
      </c>
      <c r="C859" s="147" t="s">
        <v>4599</v>
      </c>
      <c r="D859" s="148">
        <v>14</v>
      </c>
      <c r="E859" s="149" t="s">
        <v>5820</v>
      </c>
      <c r="F859" s="147"/>
      <c r="G859" s="147" t="s">
        <v>5821</v>
      </c>
      <c r="H859" s="146">
        <v>143</v>
      </c>
      <c r="I859" s="146" t="s">
        <v>5404</v>
      </c>
    </row>
    <row r="860" spans="2:9">
      <c r="B860" s="146" t="s">
        <v>20</v>
      </c>
      <c r="C860" s="147" t="s">
        <v>4599</v>
      </c>
      <c r="D860" s="148">
        <v>15</v>
      </c>
      <c r="E860" s="149" t="s">
        <v>5818</v>
      </c>
      <c r="F860" s="147"/>
      <c r="G860" s="147" t="s">
        <v>5819</v>
      </c>
      <c r="H860" s="146">
        <v>160</v>
      </c>
      <c r="I860" s="146" t="s">
        <v>5404</v>
      </c>
    </row>
    <row r="861" spans="2:9">
      <c r="B861" s="146" t="s">
        <v>20</v>
      </c>
      <c r="C861" s="147" t="s">
        <v>4599</v>
      </c>
      <c r="D861" s="148">
        <v>16</v>
      </c>
      <c r="E861" s="149" t="s">
        <v>5820</v>
      </c>
      <c r="F861" s="147"/>
      <c r="G861" s="147" t="s">
        <v>5821</v>
      </c>
      <c r="H861" s="146">
        <v>143</v>
      </c>
      <c r="I861" s="146" t="s">
        <v>5404</v>
      </c>
    </row>
    <row r="862" spans="2:9">
      <c r="B862" s="146" t="s">
        <v>20</v>
      </c>
      <c r="C862" s="147" t="s">
        <v>4599</v>
      </c>
      <c r="D862" s="148">
        <v>18</v>
      </c>
      <c r="E862" s="149" t="s">
        <v>5822</v>
      </c>
      <c r="F862" s="147"/>
      <c r="G862" s="147" t="s">
        <v>5823</v>
      </c>
      <c r="H862" s="146">
        <v>126</v>
      </c>
      <c r="I862" s="146" t="s">
        <v>5404</v>
      </c>
    </row>
    <row r="863" spans="2:9">
      <c r="B863" s="146" t="s">
        <v>20</v>
      </c>
      <c r="C863" s="147" t="s">
        <v>4599</v>
      </c>
      <c r="D863" s="148">
        <v>21</v>
      </c>
      <c r="E863" s="149" t="s">
        <v>5822</v>
      </c>
      <c r="F863" s="147"/>
      <c r="G863" s="147" t="s">
        <v>5823</v>
      </c>
      <c r="H863" s="146">
        <v>126</v>
      </c>
      <c r="I863" s="146" t="s">
        <v>5404</v>
      </c>
    </row>
    <row r="864" spans="2:9">
      <c r="B864" s="146" t="s">
        <v>20</v>
      </c>
      <c r="C864" s="147" t="s">
        <v>4599</v>
      </c>
      <c r="D864" s="148">
        <v>25</v>
      </c>
      <c r="E864" s="149" t="s">
        <v>5824</v>
      </c>
      <c r="F864" s="147"/>
      <c r="G864" s="147" t="s">
        <v>5825</v>
      </c>
      <c r="H864" s="146">
        <v>147</v>
      </c>
      <c r="I864" s="146" t="s">
        <v>5404</v>
      </c>
    </row>
    <row r="865" spans="2:9">
      <c r="B865" s="146" t="s">
        <v>20</v>
      </c>
      <c r="C865" s="147" t="s">
        <v>4599</v>
      </c>
      <c r="D865" s="148">
        <v>27</v>
      </c>
      <c r="E865" s="149" t="s">
        <v>5826</v>
      </c>
      <c r="F865" s="147"/>
      <c r="G865" s="147" t="s">
        <v>5827</v>
      </c>
      <c r="H865" s="146">
        <v>161</v>
      </c>
      <c r="I865" s="146" t="s">
        <v>5404</v>
      </c>
    </row>
    <row r="866" spans="2:9">
      <c r="B866" s="146" t="s">
        <v>20</v>
      </c>
      <c r="C866" s="147" t="s">
        <v>4599</v>
      </c>
      <c r="D866" s="148">
        <v>28</v>
      </c>
      <c r="E866" s="149" t="s">
        <v>5828</v>
      </c>
      <c r="F866" s="147"/>
      <c r="G866" s="147" t="s">
        <v>5829</v>
      </c>
      <c r="H866" s="146">
        <v>126</v>
      </c>
      <c r="I866" s="146" t="s">
        <v>5404</v>
      </c>
    </row>
    <row r="867" spans="2:9">
      <c r="B867" s="146" t="s">
        <v>20</v>
      </c>
      <c r="C867" s="147" t="s">
        <v>4599</v>
      </c>
      <c r="D867" s="148">
        <v>30</v>
      </c>
      <c r="E867" s="149" t="s">
        <v>5830</v>
      </c>
      <c r="F867" s="147"/>
      <c r="G867" s="147" t="s">
        <v>5831</v>
      </c>
      <c r="H867" s="146">
        <v>161</v>
      </c>
      <c r="I867" s="146" t="s">
        <v>5404</v>
      </c>
    </row>
    <row r="868" spans="2:9">
      <c r="B868" s="146" t="s">
        <v>20</v>
      </c>
      <c r="C868" s="147" t="s">
        <v>4599</v>
      </c>
      <c r="D868" s="148">
        <v>31</v>
      </c>
      <c r="E868" s="149" t="s">
        <v>5832</v>
      </c>
      <c r="F868" s="147"/>
      <c r="G868" s="147" t="s">
        <v>5833</v>
      </c>
      <c r="H868" s="146">
        <v>139</v>
      </c>
      <c r="I868" s="146" t="s">
        <v>5404</v>
      </c>
    </row>
    <row r="869" spans="2:9">
      <c r="B869" s="146" t="s">
        <v>20</v>
      </c>
      <c r="C869" s="147" t="s">
        <v>4599</v>
      </c>
      <c r="D869" s="148">
        <v>33</v>
      </c>
      <c r="E869" s="149" t="s">
        <v>5834</v>
      </c>
      <c r="F869" s="147"/>
      <c r="G869" s="147" t="s">
        <v>5835</v>
      </c>
      <c r="H869" s="146">
        <v>127</v>
      </c>
      <c r="I869" s="146" t="s">
        <v>5404</v>
      </c>
    </row>
    <row r="870" spans="2:9">
      <c r="B870" s="146" t="s">
        <v>20</v>
      </c>
      <c r="C870" s="147" t="s">
        <v>923</v>
      </c>
      <c r="D870" s="148">
        <v>4</v>
      </c>
      <c r="E870" s="149" t="s">
        <v>5836</v>
      </c>
      <c r="F870" s="147"/>
      <c r="G870" s="147" t="s">
        <v>5417</v>
      </c>
      <c r="H870" s="146">
        <v>193</v>
      </c>
      <c r="I870" s="146" t="s">
        <v>5404</v>
      </c>
    </row>
    <row r="871" spans="2:9">
      <c r="B871" s="146" t="s">
        <v>20</v>
      </c>
      <c r="C871" s="147" t="s">
        <v>923</v>
      </c>
      <c r="D871" s="148">
        <v>6</v>
      </c>
      <c r="E871" s="149" t="s">
        <v>5837</v>
      </c>
      <c r="F871" s="147"/>
      <c r="G871" s="147" t="s">
        <v>5418</v>
      </c>
      <c r="H871" s="146">
        <v>230</v>
      </c>
      <c r="I871" s="146" t="s">
        <v>5404</v>
      </c>
    </row>
    <row r="872" spans="2:9">
      <c r="B872" s="146" t="s">
        <v>20</v>
      </c>
      <c r="C872" s="147" t="s">
        <v>923</v>
      </c>
      <c r="D872" s="148">
        <v>8</v>
      </c>
      <c r="E872" s="149" t="s">
        <v>5838</v>
      </c>
      <c r="F872" s="147"/>
      <c r="G872" s="147" t="s">
        <v>5419</v>
      </c>
      <c r="H872" s="146">
        <v>138</v>
      </c>
      <c r="I872" s="146" t="s">
        <v>5404</v>
      </c>
    </row>
    <row r="873" spans="2:9">
      <c r="B873" s="146" t="s">
        <v>20</v>
      </c>
      <c r="C873" s="147" t="s">
        <v>923</v>
      </c>
      <c r="D873" s="148">
        <v>9</v>
      </c>
      <c r="E873" s="149" t="s">
        <v>5839</v>
      </c>
      <c r="F873" s="147"/>
      <c r="G873" s="147" t="s">
        <v>5420</v>
      </c>
      <c r="H873" s="146">
        <v>145</v>
      </c>
      <c r="I873" s="146" t="s">
        <v>5404</v>
      </c>
    </row>
    <row r="874" spans="2:9">
      <c r="B874" s="146" t="s">
        <v>20</v>
      </c>
      <c r="C874" s="147" t="s">
        <v>923</v>
      </c>
      <c r="D874" s="148">
        <v>10</v>
      </c>
      <c r="E874" s="149" t="s">
        <v>5840</v>
      </c>
      <c r="F874" s="147"/>
      <c r="G874" s="147" t="s">
        <v>5421</v>
      </c>
      <c r="H874" s="146">
        <v>126</v>
      </c>
      <c r="I874" s="146" t="s">
        <v>5404</v>
      </c>
    </row>
    <row r="875" spans="2:9">
      <c r="B875" s="146" t="s">
        <v>20</v>
      </c>
      <c r="C875" s="147" t="s">
        <v>923</v>
      </c>
      <c r="D875" s="148">
        <v>11</v>
      </c>
      <c r="E875" s="149" t="s">
        <v>5841</v>
      </c>
      <c r="F875" s="147"/>
      <c r="G875" s="147" t="s">
        <v>5422</v>
      </c>
      <c r="H875" s="146">
        <v>140</v>
      </c>
      <c r="I875" s="146" t="s">
        <v>5404</v>
      </c>
    </row>
    <row r="876" spans="2:9">
      <c r="B876" s="146" t="s">
        <v>20</v>
      </c>
      <c r="C876" s="147" t="s">
        <v>923</v>
      </c>
      <c r="D876" s="148">
        <v>12</v>
      </c>
      <c r="E876" s="149" t="s">
        <v>5842</v>
      </c>
      <c r="F876" s="147"/>
      <c r="G876" s="147" t="s">
        <v>5423</v>
      </c>
      <c r="H876" s="146">
        <v>179</v>
      </c>
      <c r="I876" s="146" t="s">
        <v>5404</v>
      </c>
    </row>
    <row r="877" spans="2:9">
      <c r="B877" s="146" t="s">
        <v>20</v>
      </c>
      <c r="C877" s="147" t="s">
        <v>923</v>
      </c>
      <c r="D877" s="148">
        <v>20</v>
      </c>
      <c r="E877" s="149" t="s">
        <v>5843</v>
      </c>
      <c r="F877" s="147"/>
      <c r="G877" s="147" t="s">
        <v>5424</v>
      </c>
      <c r="H877" s="146">
        <v>127</v>
      </c>
      <c r="I877" s="146" t="s">
        <v>5404</v>
      </c>
    </row>
    <row r="878" spans="2:9">
      <c r="B878" s="146" t="s">
        <v>20</v>
      </c>
      <c r="C878" s="147" t="s">
        <v>923</v>
      </c>
      <c r="D878" s="148">
        <v>22</v>
      </c>
      <c r="E878" s="149" t="s">
        <v>5844</v>
      </c>
      <c r="F878" s="147"/>
      <c r="G878" s="147" t="s">
        <v>5425</v>
      </c>
      <c r="H878" s="146">
        <v>213</v>
      </c>
      <c r="I878" s="146" t="s">
        <v>5404</v>
      </c>
    </row>
    <row r="879" spans="2:9">
      <c r="B879" s="146" t="s">
        <v>20</v>
      </c>
      <c r="C879" s="147" t="s">
        <v>923</v>
      </c>
      <c r="D879" s="148">
        <v>24</v>
      </c>
      <c r="E879" s="149" t="s">
        <v>5845</v>
      </c>
      <c r="F879" s="147"/>
      <c r="G879" s="147" t="s">
        <v>5426</v>
      </c>
      <c r="H879" s="146">
        <v>292</v>
      </c>
      <c r="I879" s="146" t="s">
        <v>5404</v>
      </c>
    </row>
    <row r="880" spans="2:9">
      <c r="B880" s="146" t="s">
        <v>20</v>
      </c>
      <c r="C880" s="147" t="s">
        <v>928</v>
      </c>
      <c r="D880" s="148">
        <v>4</v>
      </c>
      <c r="E880" s="149" t="s">
        <v>5846</v>
      </c>
      <c r="F880" s="147"/>
      <c r="G880" s="147" t="s">
        <v>5428</v>
      </c>
      <c r="H880" s="146">
        <v>153</v>
      </c>
      <c r="I880" s="146" t="s">
        <v>5404</v>
      </c>
    </row>
    <row r="881" spans="2:9">
      <c r="B881" s="146" t="s">
        <v>20</v>
      </c>
      <c r="C881" s="147" t="s">
        <v>928</v>
      </c>
      <c r="D881" s="148">
        <v>5</v>
      </c>
      <c r="E881" s="149" t="s">
        <v>5847</v>
      </c>
      <c r="F881" s="147"/>
      <c r="G881" s="147" t="s">
        <v>5427</v>
      </c>
      <c r="H881" s="146">
        <v>229</v>
      </c>
      <c r="I881" s="146" t="s">
        <v>5404</v>
      </c>
    </row>
    <row r="882" spans="2:9">
      <c r="B882" s="146" t="s">
        <v>20</v>
      </c>
      <c r="C882" s="147" t="s">
        <v>928</v>
      </c>
      <c r="D882" s="148">
        <v>6</v>
      </c>
      <c r="E882" s="149" t="s">
        <v>5846</v>
      </c>
      <c r="F882" s="147"/>
      <c r="G882" s="147" t="s">
        <v>5428</v>
      </c>
      <c r="H882" s="146">
        <v>153</v>
      </c>
      <c r="I882" s="146" t="s">
        <v>5404</v>
      </c>
    </row>
    <row r="883" spans="2:9">
      <c r="B883" s="146" t="s">
        <v>20</v>
      </c>
      <c r="C883" s="147" t="s">
        <v>928</v>
      </c>
      <c r="D883" s="148">
        <v>7</v>
      </c>
      <c r="E883" s="149" t="s">
        <v>5847</v>
      </c>
      <c r="F883" s="147"/>
      <c r="G883" s="147" t="s">
        <v>5427</v>
      </c>
      <c r="H883" s="146">
        <v>229</v>
      </c>
      <c r="I883" s="146" t="s">
        <v>5404</v>
      </c>
    </row>
    <row r="884" spans="2:9">
      <c r="B884" s="146" t="s">
        <v>20</v>
      </c>
      <c r="C884" s="147" t="s">
        <v>928</v>
      </c>
      <c r="D884" s="148">
        <v>8</v>
      </c>
      <c r="E884" s="149" t="s">
        <v>5848</v>
      </c>
      <c r="F884" s="147"/>
      <c r="G884" s="147" t="s">
        <v>5421</v>
      </c>
      <c r="H884" s="146">
        <v>126</v>
      </c>
      <c r="I884" s="146" t="s">
        <v>5404</v>
      </c>
    </row>
    <row r="885" spans="2:9">
      <c r="B885" s="146" t="s">
        <v>20</v>
      </c>
      <c r="C885" s="147" t="s">
        <v>928</v>
      </c>
      <c r="D885" s="148">
        <v>9</v>
      </c>
      <c r="E885" s="149" t="s">
        <v>5849</v>
      </c>
      <c r="F885" s="147"/>
      <c r="G885" s="147" t="s">
        <v>5422</v>
      </c>
      <c r="H885" s="146">
        <v>140</v>
      </c>
      <c r="I885" s="146" t="s">
        <v>5404</v>
      </c>
    </row>
    <row r="886" spans="2:9">
      <c r="B886" s="146" t="s">
        <v>20</v>
      </c>
      <c r="C886" s="147" t="s">
        <v>928</v>
      </c>
      <c r="D886" s="148">
        <v>10</v>
      </c>
      <c r="E886" s="149" t="s">
        <v>5850</v>
      </c>
      <c r="F886" s="147"/>
      <c r="G886" s="147" t="s">
        <v>5417</v>
      </c>
      <c r="H886" s="146">
        <v>193</v>
      </c>
      <c r="I886" s="146" t="s">
        <v>5404</v>
      </c>
    </row>
    <row r="887" spans="2:9">
      <c r="B887" s="146" t="s">
        <v>20</v>
      </c>
      <c r="C887" s="147" t="s">
        <v>928</v>
      </c>
      <c r="D887" s="148">
        <v>12</v>
      </c>
      <c r="E887" s="149" t="s">
        <v>5851</v>
      </c>
      <c r="F887" s="147"/>
      <c r="G887" s="147" t="s">
        <v>5418</v>
      </c>
      <c r="H887" s="146">
        <v>230</v>
      </c>
      <c r="I887" s="146" t="s">
        <v>5404</v>
      </c>
    </row>
    <row r="888" spans="2:9">
      <c r="B888" s="146" t="s">
        <v>20</v>
      </c>
      <c r="C888" s="147" t="s">
        <v>928</v>
      </c>
      <c r="D888" s="148">
        <v>14</v>
      </c>
      <c r="E888" s="149" t="s">
        <v>5852</v>
      </c>
      <c r="F888" s="147"/>
      <c r="G888" s="147" t="s">
        <v>5419</v>
      </c>
      <c r="H888" s="146">
        <v>138</v>
      </c>
      <c r="I888" s="146" t="s">
        <v>5404</v>
      </c>
    </row>
    <row r="889" spans="2:9">
      <c r="B889" s="146" t="s">
        <v>20</v>
      </c>
      <c r="C889" s="147" t="s">
        <v>928</v>
      </c>
      <c r="D889" s="148">
        <v>15</v>
      </c>
      <c r="E889" s="149" t="s">
        <v>5853</v>
      </c>
      <c r="F889" s="147"/>
      <c r="G889" s="147" t="s">
        <v>5420</v>
      </c>
      <c r="H889" s="146">
        <v>145</v>
      </c>
      <c r="I889" s="146" t="s">
        <v>5404</v>
      </c>
    </row>
    <row r="890" spans="2:9">
      <c r="B890" s="146" t="s">
        <v>20</v>
      </c>
      <c r="C890" s="147" t="s">
        <v>928</v>
      </c>
      <c r="D890" s="148">
        <v>16</v>
      </c>
      <c r="E890" s="149" t="s">
        <v>5854</v>
      </c>
      <c r="F890" s="147"/>
      <c r="G890" s="147" t="s">
        <v>5423</v>
      </c>
      <c r="H890" s="146">
        <v>179</v>
      </c>
      <c r="I890" s="146" t="s">
        <v>5404</v>
      </c>
    </row>
    <row r="891" spans="2:9">
      <c r="B891" s="146" t="s">
        <v>20</v>
      </c>
      <c r="C891" s="147" t="s">
        <v>928</v>
      </c>
      <c r="D891" s="148">
        <v>23</v>
      </c>
      <c r="E891" s="149" t="s">
        <v>5855</v>
      </c>
      <c r="F891" s="147"/>
      <c r="G891" s="147" t="s">
        <v>5429</v>
      </c>
      <c r="H891" s="146">
        <v>128</v>
      </c>
      <c r="I891" s="146" t="s">
        <v>5404</v>
      </c>
    </row>
    <row r="892" spans="2:9">
      <c r="B892" s="146" t="s">
        <v>20</v>
      </c>
      <c r="C892" s="147" t="s">
        <v>928</v>
      </c>
      <c r="D892" s="148">
        <v>24</v>
      </c>
      <c r="E892" s="149" t="s">
        <v>5856</v>
      </c>
      <c r="F892" s="147"/>
      <c r="G892" s="147" t="s">
        <v>5430</v>
      </c>
      <c r="H892" s="146">
        <v>175</v>
      </c>
      <c r="I892" s="146" t="s">
        <v>5404</v>
      </c>
    </row>
    <row r="893" spans="2:9">
      <c r="B893" s="146" t="s">
        <v>20</v>
      </c>
      <c r="C893" s="147" t="s">
        <v>928</v>
      </c>
      <c r="D893" s="148">
        <v>27</v>
      </c>
      <c r="E893" s="149" t="s">
        <v>5857</v>
      </c>
      <c r="F893" s="147"/>
      <c r="G893" s="147" t="s">
        <v>5424</v>
      </c>
      <c r="H893" s="146">
        <v>127</v>
      </c>
      <c r="I893" s="146" t="s">
        <v>5404</v>
      </c>
    </row>
    <row r="894" spans="2:9">
      <c r="B894" s="146" t="s">
        <v>20</v>
      </c>
      <c r="C894" s="147" t="s">
        <v>928</v>
      </c>
      <c r="D894" s="148">
        <v>29</v>
      </c>
      <c r="E894" s="149" t="s">
        <v>5858</v>
      </c>
      <c r="F894" s="147"/>
      <c r="G894" s="147" t="s">
        <v>5425</v>
      </c>
      <c r="H894" s="146">
        <v>213</v>
      </c>
      <c r="I894" s="146" t="s">
        <v>5404</v>
      </c>
    </row>
    <row r="895" spans="2:9">
      <c r="B895" s="146" t="s">
        <v>20</v>
      </c>
      <c r="C895" s="147" t="s">
        <v>928</v>
      </c>
      <c r="D895" s="148">
        <v>31</v>
      </c>
      <c r="E895" s="149" t="s">
        <v>5859</v>
      </c>
      <c r="F895" s="147"/>
      <c r="G895" s="147" t="s">
        <v>5426</v>
      </c>
      <c r="H895" s="146">
        <v>292</v>
      </c>
      <c r="I895" s="146" t="s">
        <v>5404</v>
      </c>
    </row>
    <row r="896" spans="2:9">
      <c r="B896" s="146" t="s">
        <v>20</v>
      </c>
      <c r="C896" s="147" t="s">
        <v>934</v>
      </c>
      <c r="D896" s="148">
        <v>4</v>
      </c>
      <c r="E896" s="149" t="s">
        <v>5836</v>
      </c>
      <c r="F896" s="147"/>
      <c r="G896" s="147" t="s">
        <v>5417</v>
      </c>
      <c r="H896" s="146">
        <v>193</v>
      </c>
      <c r="I896" s="146" t="s">
        <v>5404</v>
      </c>
    </row>
    <row r="897" spans="2:9">
      <c r="B897" s="146" t="s">
        <v>20</v>
      </c>
      <c r="C897" s="147" t="s">
        <v>934</v>
      </c>
      <c r="D897" s="148">
        <v>6</v>
      </c>
      <c r="E897" s="149" t="s">
        <v>5837</v>
      </c>
      <c r="F897" s="147"/>
      <c r="G897" s="147" t="s">
        <v>5418</v>
      </c>
      <c r="H897" s="146">
        <v>230</v>
      </c>
      <c r="I897" s="146" t="s">
        <v>5404</v>
      </c>
    </row>
    <row r="898" spans="2:9">
      <c r="B898" s="146" t="s">
        <v>20</v>
      </c>
      <c r="C898" s="147" t="s">
        <v>934</v>
      </c>
      <c r="D898" s="148">
        <v>8</v>
      </c>
      <c r="E898" s="149" t="s">
        <v>5838</v>
      </c>
      <c r="F898" s="147"/>
      <c r="G898" s="147" t="s">
        <v>5419</v>
      </c>
      <c r="H898" s="146">
        <v>138</v>
      </c>
      <c r="I898" s="146" t="s">
        <v>5404</v>
      </c>
    </row>
    <row r="899" spans="2:9">
      <c r="B899" s="146" t="s">
        <v>20</v>
      </c>
      <c r="C899" s="147" t="s">
        <v>934</v>
      </c>
      <c r="D899" s="148">
        <v>9</v>
      </c>
      <c r="E899" s="149" t="s">
        <v>5839</v>
      </c>
      <c r="F899" s="147"/>
      <c r="G899" s="147" t="s">
        <v>5420</v>
      </c>
      <c r="H899" s="146">
        <v>145</v>
      </c>
      <c r="I899" s="146" t="s">
        <v>5404</v>
      </c>
    </row>
    <row r="900" spans="2:9">
      <c r="B900" s="146" t="s">
        <v>20</v>
      </c>
      <c r="C900" s="147" t="s">
        <v>934</v>
      </c>
      <c r="D900" s="148">
        <v>10</v>
      </c>
      <c r="E900" s="149" t="s">
        <v>5840</v>
      </c>
      <c r="F900" s="147"/>
      <c r="G900" s="147" t="s">
        <v>5421</v>
      </c>
      <c r="H900" s="146">
        <v>126</v>
      </c>
      <c r="I900" s="146" t="s">
        <v>5404</v>
      </c>
    </row>
    <row r="901" spans="2:9">
      <c r="B901" s="146" t="s">
        <v>20</v>
      </c>
      <c r="C901" s="147" t="s">
        <v>934</v>
      </c>
      <c r="D901" s="148">
        <v>11</v>
      </c>
      <c r="E901" s="149" t="s">
        <v>5841</v>
      </c>
      <c r="F901" s="147"/>
      <c r="G901" s="147" t="s">
        <v>5422</v>
      </c>
      <c r="H901" s="146">
        <v>140</v>
      </c>
      <c r="I901" s="146" t="s">
        <v>5404</v>
      </c>
    </row>
    <row r="902" spans="2:9">
      <c r="B902" s="146" t="s">
        <v>20</v>
      </c>
      <c r="C902" s="147" t="s">
        <v>934</v>
      </c>
      <c r="D902" s="148">
        <v>12</v>
      </c>
      <c r="E902" s="149" t="s">
        <v>5842</v>
      </c>
      <c r="F902" s="147"/>
      <c r="G902" s="147" t="s">
        <v>5423</v>
      </c>
      <c r="H902" s="146">
        <v>179</v>
      </c>
      <c r="I902" s="146" t="s">
        <v>5404</v>
      </c>
    </row>
    <row r="903" spans="2:9">
      <c r="B903" s="146" t="s">
        <v>20</v>
      </c>
      <c r="C903" s="147" t="s">
        <v>934</v>
      </c>
      <c r="D903" s="148">
        <v>20</v>
      </c>
      <c r="E903" s="149" t="s">
        <v>5843</v>
      </c>
      <c r="F903" s="147"/>
      <c r="G903" s="147" t="s">
        <v>5424</v>
      </c>
      <c r="H903" s="146">
        <v>127</v>
      </c>
      <c r="I903" s="146" t="s">
        <v>5404</v>
      </c>
    </row>
    <row r="904" spans="2:9">
      <c r="B904" s="146" t="s">
        <v>20</v>
      </c>
      <c r="C904" s="147" t="s">
        <v>934</v>
      </c>
      <c r="D904" s="148">
        <v>22</v>
      </c>
      <c r="E904" s="149" t="s">
        <v>5844</v>
      </c>
      <c r="F904" s="147"/>
      <c r="G904" s="147" t="s">
        <v>5425</v>
      </c>
      <c r="H904" s="146">
        <v>213</v>
      </c>
      <c r="I904" s="146" t="s">
        <v>5404</v>
      </c>
    </row>
    <row r="905" spans="2:9">
      <c r="B905" s="146" t="s">
        <v>20</v>
      </c>
      <c r="C905" s="147" t="s">
        <v>934</v>
      </c>
      <c r="D905" s="148">
        <v>24</v>
      </c>
      <c r="E905" s="149" t="s">
        <v>5845</v>
      </c>
      <c r="F905" s="147"/>
      <c r="G905" s="147" t="s">
        <v>5426</v>
      </c>
      <c r="H905" s="146">
        <v>292</v>
      </c>
      <c r="I905" s="146" t="s">
        <v>5404</v>
      </c>
    </row>
    <row r="906" spans="2:9">
      <c r="B906" s="146" t="s">
        <v>20</v>
      </c>
      <c r="C906" s="147" t="s">
        <v>937</v>
      </c>
      <c r="D906" s="148">
        <v>4</v>
      </c>
      <c r="E906" s="149" t="s">
        <v>5846</v>
      </c>
      <c r="F906" s="147"/>
      <c r="G906" s="147" t="s">
        <v>5428</v>
      </c>
      <c r="H906" s="146">
        <v>153</v>
      </c>
      <c r="I906" s="146" t="s">
        <v>5404</v>
      </c>
    </row>
    <row r="907" spans="2:9">
      <c r="B907" s="146" t="s">
        <v>20</v>
      </c>
      <c r="C907" s="147" t="s">
        <v>937</v>
      </c>
      <c r="D907" s="148">
        <v>5</v>
      </c>
      <c r="E907" s="149" t="s">
        <v>5847</v>
      </c>
      <c r="F907" s="147"/>
      <c r="G907" s="147" t="s">
        <v>5427</v>
      </c>
      <c r="H907" s="146">
        <v>229</v>
      </c>
      <c r="I907" s="146" t="s">
        <v>5404</v>
      </c>
    </row>
    <row r="908" spans="2:9">
      <c r="B908" s="146" t="s">
        <v>20</v>
      </c>
      <c r="C908" s="147" t="s">
        <v>937</v>
      </c>
      <c r="D908" s="148">
        <v>6</v>
      </c>
      <c r="E908" s="149" t="s">
        <v>5846</v>
      </c>
      <c r="F908" s="147"/>
      <c r="G908" s="147" t="s">
        <v>5428</v>
      </c>
      <c r="H908" s="146">
        <v>153</v>
      </c>
      <c r="I908" s="146" t="s">
        <v>5404</v>
      </c>
    </row>
    <row r="909" spans="2:9">
      <c r="B909" s="146" t="s">
        <v>20</v>
      </c>
      <c r="C909" s="147" t="s">
        <v>937</v>
      </c>
      <c r="D909" s="148">
        <v>7</v>
      </c>
      <c r="E909" s="149" t="s">
        <v>5847</v>
      </c>
      <c r="F909" s="147"/>
      <c r="G909" s="147" t="s">
        <v>5427</v>
      </c>
      <c r="H909" s="146">
        <v>229</v>
      </c>
      <c r="I909" s="146" t="s">
        <v>5404</v>
      </c>
    </row>
    <row r="910" spans="2:9">
      <c r="B910" s="146" t="s">
        <v>20</v>
      </c>
      <c r="C910" s="147" t="s">
        <v>937</v>
      </c>
      <c r="D910" s="148">
        <v>8</v>
      </c>
      <c r="E910" s="149" t="s">
        <v>5848</v>
      </c>
      <c r="F910" s="147"/>
      <c r="G910" s="147" t="s">
        <v>5421</v>
      </c>
      <c r="H910" s="146">
        <v>126</v>
      </c>
      <c r="I910" s="146" t="s">
        <v>5404</v>
      </c>
    </row>
    <row r="911" spans="2:9">
      <c r="B911" s="146" t="s">
        <v>20</v>
      </c>
      <c r="C911" s="147" t="s">
        <v>937</v>
      </c>
      <c r="D911" s="148">
        <v>9</v>
      </c>
      <c r="E911" s="149" t="s">
        <v>5849</v>
      </c>
      <c r="F911" s="147"/>
      <c r="G911" s="147" t="s">
        <v>5422</v>
      </c>
      <c r="H911" s="146">
        <v>140</v>
      </c>
      <c r="I911" s="146" t="s">
        <v>5404</v>
      </c>
    </row>
    <row r="912" spans="2:9">
      <c r="B912" s="146" t="s">
        <v>20</v>
      </c>
      <c r="C912" s="147" t="s">
        <v>937</v>
      </c>
      <c r="D912" s="148">
        <v>10</v>
      </c>
      <c r="E912" s="149" t="s">
        <v>5850</v>
      </c>
      <c r="F912" s="147"/>
      <c r="G912" s="147" t="s">
        <v>5417</v>
      </c>
      <c r="H912" s="146">
        <v>193</v>
      </c>
      <c r="I912" s="146" t="s">
        <v>5404</v>
      </c>
    </row>
    <row r="913" spans="2:9">
      <c r="B913" s="146" t="s">
        <v>20</v>
      </c>
      <c r="C913" s="147" t="s">
        <v>937</v>
      </c>
      <c r="D913" s="148">
        <v>12</v>
      </c>
      <c r="E913" s="149" t="s">
        <v>5851</v>
      </c>
      <c r="F913" s="147"/>
      <c r="G913" s="147" t="s">
        <v>5418</v>
      </c>
      <c r="H913" s="146">
        <v>230</v>
      </c>
      <c r="I913" s="146" t="s">
        <v>5404</v>
      </c>
    </row>
    <row r="914" spans="2:9">
      <c r="B914" s="146" t="s">
        <v>20</v>
      </c>
      <c r="C914" s="147" t="s">
        <v>937</v>
      </c>
      <c r="D914" s="148">
        <v>14</v>
      </c>
      <c r="E914" s="149" t="s">
        <v>5852</v>
      </c>
      <c r="F914" s="147"/>
      <c r="G914" s="147" t="s">
        <v>5419</v>
      </c>
      <c r="H914" s="146">
        <v>138</v>
      </c>
      <c r="I914" s="146" t="s">
        <v>5404</v>
      </c>
    </row>
    <row r="915" spans="2:9">
      <c r="B915" s="146" t="s">
        <v>20</v>
      </c>
      <c r="C915" s="147" t="s">
        <v>937</v>
      </c>
      <c r="D915" s="148">
        <v>15</v>
      </c>
      <c r="E915" s="149" t="s">
        <v>5853</v>
      </c>
      <c r="F915" s="147"/>
      <c r="G915" s="147" t="s">
        <v>5420</v>
      </c>
      <c r="H915" s="146">
        <v>145</v>
      </c>
      <c r="I915" s="146" t="s">
        <v>5404</v>
      </c>
    </row>
    <row r="916" spans="2:9">
      <c r="B916" s="146" t="s">
        <v>20</v>
      </c>
      <c r="C916" s="147" t="s">
        <v>937</v>
      </c>
      <c r="D916" s="148">
        <v>16</v>
      </c>
      <c r="E916" s="149" t="s">
        <v>5854</v>
      </c>
      <c r="F916" s="147"/>
      <c r="G916" s="147" t="s">
        <v>5423</v>
      </c>
      <c r="H916" s="146">
        <v>179</v>
      </c>
      <c r="I916" s="146" t="s">
        <v>5404</v>
      </c>
    </row>
    <row r="917" spans="2:9">
      <c r="B917" s="146" t="s">
        <v>20</v>
      </c>
      <c r="C917" s="147" t="s">
        <v>937</v>
      </c>
      <c r="D917" s="148">
        <v>23</v>
      </c>
      <c r="E917" s="149" t="s">
        <v>5855</v>
      </c>
      <c r="F917" s="147"/>
      <c r="G917" s="147" t="s">
        <v>5429</v>
      </c>
      <c r="H917" s="146">
        <v>128</v>
      </c>
      <c r="I917" s="146" t="s">
        <v>5404</v>
      </c>
    </row>
    <row r="918" spans="2:9">
      <c r="B918" s="146" t="s">
        <v>20</v>
      </c>
      <c r="C918" s="147" t="s">
        <v>937</v>
      </c>
      <c r="D918" s="148">
        <v>24</v>
      </c>
      <c r="E918" s="149" t="s">
        <v>5856</v>
      </c>
      <c r="F918" s="147"/>
      <c r="G918" s="147" t="s">
        <v>5430</v>
      </c>
      <c r="H918" s="146">
        <v>175</v>
      </c>
      <c r="I918" s="146" t="s">
        <v>5404</v>
      </c>
    </row>
    <row r="919" spans="2:9">
      <c r="B919" s="146" t="s">
        <v>20</v>
      </c>
      <c r="C919" s="147" t="s">
        <v>937</v>
      </c>
      <c r="D919" s="148">
        <v>27</v>
      </c>
      <c r="E919" s="149" t="s">
        <v>5857</v>
      </c>
      <c r="F919" s="147"/>
      <c r="G919" s="147" t="s">
        <v>5424</v>
      </c>
      <c r="H919" s="146">
        <v>127</v>
      </c>
      <c r="I919" s="146" t="s">
        <v>5404</v>
      </c>
    </row>
    <row r="920" spans="2:9">
      <c r="B920" s="146" t="s">
        <v>20</v>
      </c>
      <c r="C920" s="147" t="s">
        <v>937</v>
      </c>
      <c r="D920" s="148">
        <v>29</v>
      </c>
      <c r="E920" s="149" t="s">
        <v>5858</v>
      </c>
      <c r="F920" s="147"/>
      <c r="G920" s="147" t="s">
        <v>5425</v>
      </c>
      <c r="H920" s="146">
        <v>213</v>
      </c>
      <c r="I920" s="146" t="s">
        <v>5404</v>
      </c>
    </row>
    <row r="921" spans="2:9">
      <c r="B921" s="146" t="s">
        <v>20</v>
      </c>
      <c r="C921" s="147" t="s">
        <v>937</v>
      </c>
      <c r="D921" s="148">
        <v>31</v>
      </c>
      <c r="E921" s="149" t="s">
        <v>5859</v>
      </c>
      <c r="F921" s="147"/>
      <c r="G921" s="147" t="s">
        <v>5426</v>
      </c>
      <c r="H921" s="146">
        <v>292</v>
      </c>
      <c r="I921" s="146" t="s">
        <v>5404</v>
      </c>
    </row>
    <row r="922" spans="2:9">
      <c r="B922" s="146" t="s">
        <v>20</v>
      </c>
      <c r="C922" s="147" t="s">
        <v>941</v>
      </c>
      <c r="D922" s="148">
        <v>4</v>
      </c>
      <c r="E922" s="149" t="s">
        <v>5836</v>
      </c>
      <c r="F922" s="147"/>
      <c r="G922" s="147" t="s">
        <v>5417</v>
      </c>
      <c r="H922" s="146">
        <v>193</v>
      </c>
      <c r="I922" s="146" t="s">
        <v>5404</v>
      </c>
    </row>
    <row r="923" spans="2:9">
      <c r="B923" s="146" t="s">
        <v>20</v>
      </c>
      <c r="C923" s="147" t="s">
        <v>941</v>
      </c>
      <c r="D923" s="148">
        <v>6</v>
      </c>
      <c r="E923" s="149" t="s">
        <v>5837</v>
      </c>
      <c r="F923" s="147"/>
      <c r="G923" s="147" t="s">
        <v>5418</v>
      </c>
      <c r="H923" s="146">
        <v>230</v>
      </c>
      <c r="I923" s="146" t="s">
        <v>5404</v>
      </c>
    </row>
    <row r="924" spans="2:9">
      <c r="B924" s="146" t="s">
        <v>20</v>
      </c>
      <c r="C924" s="147" t="s">
        <v>941</v>
      </c>
      <c r="D924" s="148">
        <v>8</v>
      </c>
      <c r="E924" s="149" t="s">
        <v>5838</v>
      </c>
      <c r="F924" s="147"/>
      <c r="G924" s="147" t="s">
        <v>5419</v>
      </c>
      <c r="H924" s="146">
        <v>138</v>
      </c>
      <c r="I924" s="146" t="s">
        <v>5404</v>
      </c>
    </row>
    <row r="925" spans="2:9">
      <c r="B925" s="146" t="s">
        <v>20</v>
      </c>
      <c r="C925" s="147" t="s">
        <v>941</v>
      </c>
      <c r="D925" s="148">
        <v>9</v>
      </c>
      <c r="E925" s="149" t="s">
        <v>5839</v>
      </c>
      <c r="F925" s="147"/>
      <c r="G925" s="147" t="s">
        <v>5420</v>
      </c>
      <c r="H925" s="146">
        <v>145</v>
      </c>
      <c r="I925" s="146" t="s">
        <v>5404</v>
      </c>
    </row>
    <row r="926" spans="2:9">
      <c r="B926" s="146" t="s">
        <v>20</v>
      </c>
      <c r="C926" s="147" t="s">
        <v>941</v>
      </c>
      <c r="D926" s="148">
        <v>10</v>
      </c>
      <c r="E926" s="149" t="s">
        <v>5840</v>
      </c>
      <c r="F926" s="147"/>
      <c r="G926" s="147" t="s">
        <v>5421</v>
      </c>
      <c r="H926" s="146">
        <v>126</v>
      </c>
      <c r="I926" s="146" t="s">
        <v>5404</v>
      </c>
    </row>
    <row r="927" spans="2:9">
      <c r="B927" s="146" t="s">
        <v>20</v>
      </c>
      <c r="C927" s="147" t="s">
        <v>941</v>
      </c>
      <c r="D927" s="148">
        <v>11</v>
      </c>
      <c r="E927" s="149" t="s">
        <v>5841</v>
      </c>
      <c r="F927" s="147"/>
      <c r="G927" s="147" t="s">
        <v>5422</v>
      </c>
      <c r="H927" s="146">
        <v>140</v>
      </c>
      <c r="I927" s="146" t="s">
        <v>5404</v>
      </c>
    </row>
    <row r="928" spans="2:9">
      <c r="B928" s="146" t="s">
        <v>20</v>
      </c>
      <c r="C928" s="147" t="s">
        <v>941</v>
      </c>
      <c r="D928" s="148">
        <v>12</v>
      </c>
      <c r="E928" s="149" t="s">
        <v>5842</v>
      </c>
      <c r="F928" s="147"/>
      <c r="G928" s="147" t="s">
        <v>5423</v>
      </c>
      <c r="H928" s="146">
        <v>179</v>
      </c>
      <c r="I928" s="146" t="s">
        <v>5404</v>
      </c>
    </row>
    <row r="929" spans="2:9">
      <c r="B929" s="146" t="s">
        <v>20</v>
      </c>
      <c r="C929" s="147" t="s">
        <v>941</v>
      </c>
      <c r="D929" s="148">
        <v>20</v>
      </c>
      <c r="E929" s="149" t="s">
        <v>5843</v>
      </c>
      <c r="F929" s="147"/>
      <c r="G929" s="147" t="s">
        <v>5424</v>
      </c>
      <c r="H929" s="146">
        <v>127</v>
      </c>
      <c r="I929" s="146" t="s">
        <v>5404</v>
      </c>
    </row>
    <row r="930" spans="2:9">
      <c r="B930" s="146" t="s">
        <v>20</v>
      </c>
      <c r="C930" s="147" t="s">
        <v>941</v>
      </c>
      <c r="D930" s="148">
        <v>22</v>
      </c>
      <c r="E930" s="149" t="s">
        <v>5844</v>
      </c>
      <c r="F930" s="147"/>
      <c r="G930" s="147" t="s">
        <v>5425</v>
      </c>
      <c r="H930" s="146">
        <v>213</v>
      </c>
      <c r="I930" s="146" t="s">
        <v>5404</v>
      </c>
    </row>
    <row r="931" spans="2:9">
      <c r="B931" s="146" t="s">
        <v>20</v>
      </c>
      <c r="C931" s="147" t="s">
        <v>941</v>
      </c>
      <c r="D931" s="148">
        <v>24</v>
      </c>
      <c r="E931" s="149" t="s">
        <v>5845</v>
      </c>
      <c r="F931" s="147"/>
      <c r="G931" s="147" t="s">
        <v>5426</v>
      </c>
      <c r="H931" s="146">
        <v>292</v>
      </c>
      <c r="I931" s="146" t="s">
        <v>5404</v>
      </c>
    </row>
    <row r="932" spans="2:9">
      <c r="B932" s="146" t="s">
        <v>20</v>
      </c>
      <c r="C932" s="147" t="s">
        <v>947</v>
      </c>
      <c r="D932" s="148">
        <v>4</v>
      </c>
      <c r="E932" s="149" t="s">
        <v>5860</v>
      </c>
      <c r="F932" s="147"/>
      <c r="G932" s="147" t="s">
        <v>5417</v>
      </c>
      <c r="H932" s="146">
        <v>193</v>
      </c>
      <c r="I932" s="146" t="s">
        <v>5404</v>
      </c>
    </row>
    <row r="933" spans="2:9">
      <c r="B933" s="146" t="s">
        <v>20</v>
      </c>
      <c r="C933" s="147" t="s">
        <v>947</v>
      </c>
      <c r="D933" s="148">
        <v>6</v>
      </c>
      <c r="E933" s="149" t="s">
        <v>5861</v>
      </c>
      <c r="F933" s="147"/>
      <c r="G933" s="147" t="s">
        <v>5418</v>
      </c>
      <c r="H933" s="146">
        <v>230</v>
      </c>
      <c r="I933" s="146" t="s">
        <v>5404</v>
      </c>
    </row>
    <row r="934" spans="2:9">
      <c r="B934" s="146" t="s">
        <v>20</v>
      </c>
      <c r="C934" s="147" t="s">
        <v>947</v>
      </c>
      <c r="D934" s="148">
        <v>8</v>
      </c>
      <c r="E934" s="149" t="s">
        <v>5862</v>
      </c>
      <c r="F934" s="147"/>
      <c r="G934" s="147" t="s">
        <v>5419</v>
      </c>
      <c r="H934" s="146">
        <v>138</v>
      </c>
      <c r="I934" s="146" t="s">
        <v>5404</v>
      </c>
    </row>
    <row r="935" spans="2:9">
      <c r="B935" s="146" t="s">
        <v>20</v>
      </c>
      <c r="C935" s="147" t="s">
        <v>947</v>
      </c>
      <c r="D935" s="148">
        <v>9</v>
      </c>
      <c r="E935" s="149" t="s">
        <v>5863</v>
      </c>
      <c r="F935" s="147"/>
      <c r="G935" s="147" t="s">
        <v>5420</v>
      </c>
      <c r="H935" s="146">
        <v>145</v>
      </c>
      <c r="I935" s="146" t="s">
        <v>5404</v>
      </c>
    </row>
    <row r="936" spans="2:9">
      <c r="B936" s="146" t="s">
        <v>20</v>
      </c>
      <c r="C936" s="147" t="s">
        <v>947</v>
      </c>
      <c r="D936" s="148">
        <v>10</v>
      </c>
      <c r="E936" s="149" t="s">
        <v>5864</v>
      </c>
      <c r="F936" s="147"/>
      <c r="G936" s="147" t="s">
        <v>5421</v>
      </c>
      <c r="H936" s="146">
        <v>126</v>
      </c>
      <c r="I936" s="146" t="s">
        <v>5404</v>
      </c>
    </row>
    <row r="937" spans="2:9">
      <c r="B937" s="146" t="s">
        <v>20</v>
      </c>
      <c r="C937" s="147" t="s">
        <v>947</v>
      </c>
      <c r="D937" s="148">
        <v>11</v>
      </c>
      <c r="E937" s="149" t="s">
        <v>5865</v>
      </c>
      <c r="F937" s="147"/>
      <c r="G937" s="147" t="s">
        <v>5422</v>
      </c>
      <c r="H937" s="146">
        <v>140</v>
      </c>
      <c r="I937" s="146" t="s">
        <v>5404</v>
      </c>
    </row>
    <row r="938" spans="2:9">
      <c r="B938" s="146" t="s">
        <v>20</v>
      </c>
      <c r="C938" s="147" t="s">
        <v>947</v>
      </c>
      <c r="D938" s="148">
        <v>12</v>
      </c>
      <c r="E938" s="149" t="s">
        <v>5866</v>
      </c>
      <c r="F938" s="147"/>
      <c r="G938" s="147" t="s">
        <v>5423</v>
      </c>
      <c r="H938" s="146">
        <v>179</v>
      </c>
      <c r="I938" s="146" t="s">
        <v>5404</v>
      </c>
    </row>
    <row r="939" spans="2:9">
      <c r="B939" s="146" t="s">
        <v>20</v>
      </c>
      <c r="C939" s="147" t="s">
        <v>947</v>
      </c>
      <c r="D939" s="148">
        <v>20</v>
      </c>
      <c r="E939" s="149" t="s">
        <v>5867</v>
      </c>
      <c r="F939" s="147"/>
      <c r="G939" s="147" t="s">
        <v>5424</v>
      </c>
      <c r="H939" s="146">
        <v>127</v>
      </c>
      <c r="I939" s="146" t="s">
        <v>5404</v>
      </c>
    </row>
    <row r="940" spans="2:9">
      <c r="B940" s="146" t="s">
        <v>20</v>
      </c>
      <c r="C940" s="147" t="s">
        <v>947</v>
      </c>
      <c r="D940" s="148">
        <v>22</v>
      </c>
      <c r="E940" s="149" t="s">
        <v>5868</v>
      </c>
      <c r="F940" s="147"/>
      <c r="G940" s="147" t="s">
        <v>5425</v>
      </c>
      <c r="H940" s="146">
        <v>213</v>
      </c>
      <c r="I940" s="146" t="s">
        <v>5404</v>
      </c>
    </row>
    <row r="941" spans="2:9">
      <c r="B941" s="146" t="s">
        <v>20</v>
      </c>
      <c r="C941" s="147" t="s">
        <v>947</v>
      </c>
      <c r="D941" s="148">
        <v>24</v>
      </c>
      <c r="E941" s="149" t="s">
        <v>5869</v>
      </c>
      <c r="F941" s="147"/>
      <c r="G941" s="147" t="s">
        <v>5426</v>
      </c>
      <c r="H941" s="146">
        <v>292</v>
      </c>
      <c r="I941" s="146" t="s">
        <v>5404</v>
      </c>
    </row>
    <row r="942" spans="2:9">
      <c r="B942" s="146" t="s">
        <v>21</v>
      </c>
      <c r="C942" s="147" t="s">
        <v>1098</v>
      </c>
      <c r="D942" s="148">
        <v>5</v>
      </c>
      <c r="E942" s="149" t="s">
        <v>5870</v>
      </c>
      <c r="F942" s="147"/>
      <c r="G942" s="147" t="s">
        <v>5871</v>
      </c>
      <c r="H942" s="146">
        <v>164</v>
      </c>
      <c r="I942" s="146" t="s">
        <v>5404</v>
      </c>
    </row>
    <row r="943" spans="2:9">
      <c r="B943" s="146" t="s">
        <v>21</v>
      </c>
      <c r="C943" s="147" t="s">
        <v>1098</v>
      </c>
      <c r="D943" s="148">
        <v>8</v>
      </c>
      <c r="E943" s="149" t="s">
        <v>5872</v>
      </c>
      <c r="F943" s="147"/>
      <c r="G943" s="147" t="s">
        <v>5873</v>
      </c>
      <c r="H943" s="146">
        <v>133</v>
      </c>
      <c r="I943" s="146" t="s">
        <v>5404</v>
      </c>
    </row>
    <row r="944" spans="2:9">
      <c r="B944" s="146" t="s">
        <v>21</v>
      </c>
      <c r="C944" s="147" t="s">
        <v>1098</v>
      </c>
      <c r="D944" s="148">
        <v>11</v>
      </c>
      <c r="E944" s="149" t="s">
        <v>5874</v>
      </c>
      <c r="F944" s="147"/>
      <c r="G944" s="147" t="s">
        <v>5875</v>
      </c>
      <c r="H944" s="146">
        <v>126</v>
      </c>
      <c r="I944" s="146" t="s">
        <v>5404</v>
      </c>
    </row>
    <row r="945" spans="2:9">
      <c r="B945" s="146" t="s">
        <v>21</v>
      </c>
      <c r="C945" s="147" t="s">
        <v>1107</v>
      </c>
      <c r="D945" s="148">
        <v>2</v>
      </c>
      <c r="E945" s="149" t="s">
        <v>5876</v>
      </c>
      <c r="F945" s="147"/>
      <c r="G945" s="147" t="s">
        <v>5877</v>
      </c>
      <c r="H945" s="146">
        <v>128</v>
      </c>
      <c r="I945" s="146" t="s">
        <v>5404</v>
      </c>
    </row>
    <row r="946" spans="2:9">
      <c r="B946" s="146" t="s">
        <v>21</v>
      </c>
      <c r="C946" s="147" t="s">
        <v>1107</v>
      </c>
      <c r="D946" s="148">
        <v>4</v>
      </c>
      <c r="E946" s="149" t="s">
        <v>5878</v>
      </c>
      <c r="F946" s="147"/>
      <c r="G946" s="147" t="s">
        <v>5879</v>
      </c>
      <c r="H946" s="146">
        <v>155</v>
      </c>
      <c r="I946" s="146" t="s">
        <v>5404</v>
      </c>
    </row>
    <row r="947" spans="2:9">
      <c r="B947" s="146" t="s">
        <v>21</v>
      </c>
      <c r="C947" s="147" t="s">
        <v>1107</v>
      </c>
      <c r="D947" s="148">
        <v>6</v>
      </c>
      <c r="E947" s="149" t="s">
        <v>5880</v>
      </c>
      <c r="F947" s="147"/>
      <c r="G947" s="147" t="s">
        <v>5881</v>
      </c>
      <c r="H947" s="146">
        <v>128</v>
      </c>
      <c r="I947" s="146" t="s">
        <v>5404</v>
      </c>
    </row>
    <row r="948" spans="2:9">
      <c r="B948" s="146" t="s">
        <v>21</v>
      </c>
      <c r="C948" s="147" t="s">
        <v>1107</v>
      </c>
      <c r="D948" s="148">
        <v>9</v>
      </c>
      <c r="E948" s="149" t="s">
        <v>5882</v>
      </c>
      <c r="F948" s="147"/>
      <c r="G948" s="147" t="s">
        <v>5873</v>
      </c>
      <c r="H948" s="146">
        <v>133</v>
      </c>
      <c r="I948" s="146" t="s">
        <v>5404</v>
      </c>
    </row>
    <row r="949" spans="2:9">
      <c r="B949" s="146" t="s">
        <v>21</v>
      </c>
      <c r="C949" s="147" t="s">
        <v>1107</v>
      </c>
      <c r="D949" s="148">
        <v>12</v>
      </c>
      <c r="E949" s="149" t="s">
        <v>5883</v>
      </c>
      <c r="F949" s="147"/>
      <c r="G949" s="147" t="s">
        <v>5884</v>
      </c>
      <c r="H949" s="146">
        <v>135</v>
      </c>
      <c r="I949" s="146" t="s">
        <v>5404</v>
      </c>
    </row>
    <row r="950" spans="2:9">
      <c r="B950" s="146" t="s">
        <v>21</v>
      </c>
      <c r="C950" s="147" t="s">
        <v>1107</v>
      </c>
      <c r="D950" s="148">
        <v>13</v>
      </c>
      <c r="E950" s="149" t="s">
        <v>5885</v>
      </c>
      <c r="F950" s="147"/>
      <c r="G950" s="147" t="s">
        <v>5877</v>
      </c>
      <c r="H950" s="146">
        <v>128</v>
      </c>
      <c r="I950" s="146" t="s">
        <v>5404</v>
      </c>
    </row>
    <row r="951" spans="2:9">
      <c r="B951" s="146" t="s">
        <v>21</v>
      </c>
      <c r="C951" s="147" t="s">
        <v>1107</v>
      </c>
      <c r="D951" s="148">
        <v>14</v>
      </c>
      <c r="E951" s="149" t="s">
        <v>5886</v>
      </c>
      <c r="F951" s="147"/>
      <c r="G951" s="147" t="s">
        <v>5877</v>
      </c>
      <c r="H951" s="146">
        <v>128</v>
      </c>
      <c r="I951" s="146" t="s">
        <v>5404</v>
      </c>
    </row>
    <row r="952" spans="2:9">
      <c r="B952" s="146" t="s">
        <v>21</v>
      </c>
      <c r="C952" s="147" t="s">
        <v>1116</v>
      </c>
      <c r="D952" s="148">
        <v>5</v>
      </c>
      <c r="E952" s="149" t="s">
        <v>5870</v>
      </c>
      <c r="F952" s="147"/>
      <c r="G952" s="147" t="s">
        <v>5871</v>
      </c>
      <c r="H952" s="146">
        <v>164</v>
      </c>
      <c r="I952" s="146" t="s">
        <v>5404</v>
      </c>
    </row>
    <row r="953" spans="2:9">
      <c r="B953" s="146" t="s">
        <v>21</v>
      </c>
      <c r="C953" s="147" t="s">
        <v>1116</v>
      </c>
      <c r="D953" s="148">
        <v>8</v>
      </c>
      <c r="E953" s="149" t="s">
        <v>5872</v>
      </c>
      <c r="F953" s="147"/>
      <c r="G953" s="147" t="s">
        <v>5873</v>
      </c>
      <c r="H953" s="146">
        <v>133</v>
      </c>
      <c r="I953" s="146" t="s">
        <v>5404</v>
      </c>
    </row>
    <row r="954" spans="2:9">
      <c r="B954" s="146" t="s">
        <v>21</v>
      </c>
      <c r="C954" s="147" t="s">
        <v>1116</v>
      </c>
      <c r="D954" s="148">
        <v>11</v>
      </c>
      <c r="E954" s="149" t="s">
        <v>5874</v>
      </c>
      <c r="F954" s="147"/>
      <c r="G954" s="147" t="s">
        <v>5875</v>
      </c>
      <c r="H954" s="146">
        <v>126</v>
      </c>
      <c r="I954" s="146" t="s">
        <v>5404</v>
      </c>
    </row>
    <row r="955" spans="2:9">
      <c r="B955" s="146" t="s">
        <v>21</v>
      </c>
      <c r="C955" s="147" t="s">
        <v>1122</v>
      </c>
      <c r="D955" s="148">
        <v>2</v>
      </c>
      <c r="E955" s="149" t="s">
        <v>5876</v>
      </c>
      <c r="F955" s="147"/>
      <c r="G955" s="147" t="s">
        <v>5877</v>
      </c>
      <c r="H955" s="146">
        <v>128</v>
      </c>
      <c r="I955" s="146" t="s">
        <v>5404</v>
      </c>
    </row>
    <row r="956" spans="2:9">
      <c r="B956" s="146" t="s">
        <v>21</v>
      </c>
      <c r="C956" s="147" t="s">
        <v>1122</v>
      </c>
      <c r="D956" s="148">
        <v>4</v>
      </c>
      <c r="E956" s="149" t="s">
        <v>5878</v>
      </c>
      <c r="F956" s="147"/>
      <c r="G956" s="147" t="s">
        <v>5879</v>
      </c>
      <c r="H956" s="146">
        <v>155</v>
      </c>
      <c r="I956" s="146" t="s">
        <v>5404</v>
      </c>
    </row>
    <row r="957" spans="2:9">
      <c r="B957" s="146" t="s">
        <v>21</v>
      </c>
      <c r="C957" s="147" t="s">
        <v>1122</v>
      </c>
      <c r="D957" s="148">
        <v>6</v>
      </c>
      <c r="E957" s="149" t="s">
        <v>5880</v>
      </c>
      <c r="F957" s="147"/>
      <c r="G957" s="147" t="s">
        <v>5881</v>
      </c>
      <c r="H957" s="146">
        <v>128</v>
      </c>
      <c r="I957" s="146" t="s">
        <v>5404</v>
      </c>
    </row>
    <row r="958" spans="2:9">
      <c r="B958" s="146" t="s">
        <v>21</v>
      </c>
      <c r="C958" s="147" t="s">
        <v>1122</v>
      </c>
      <c r="D958" s="148">
        <v>9</v>
      </c>
      <c r="E958" s="149" t="s">
        <v>5882</v>
      </c>
      <c r="F958" s="147"/>
      <c r="G958" s="147" t="s">
        <v>5873</v>
      </c>
      <c r="H958" s="146">
        <v>133</v>
      </c>
      <c r="I958" s="146" t="s">
        <v>5404</v>
      </c>
    </row>
    <row r="959" spans="2:9">
      <c r="B959" s="146" t="s">
        <v>21</v>
      </c>
      <c r="C959" s="147" t="s">
        <v>1122</v>
      </c>
      <c r="D959" s="148">
        <v>12</v>
      </c>
      <c r="E959" s="149" t="s">
        <v>5883</v>
      </c>
      <c r="F959" s="147"/>
      <c r="G959" s="147" t="s">
        <v>5884</v>
      </c>
      <c r="H959" s="146">
        <v>135</v>
      </c>
      <c r="I959" s="146" t="s">
        <v>5404</v>
      </c>
    </row>
    <row r="960" spans="2:9">
      <c r="B960" s="146" t="s">
        <v>21</v>
      </c>
      <c r="C960" s="147" t="s">
        <v>1122</v>
      </c>
      <c r="D960" s="148">
        <v>13</v>
      </c>
      <c r="E960" s="149" t="s">
        <v>5885</v>
      </c>
      <c r="F960" s="147"/>
      <c r="G960" s="147" t="s">
        <v>5877</v>
      </c>
      <c r="H960" s="146">
        <v>128</v>
      </c>
      <c r="I960" s="146" t="s">
        <v>5404</v>
      </c>
    </row>
    <row r="961" spans="2:9">
      <c r="B961" s="146" t="s">
        <v>21</v>
      </c>
      <c r="C961" s="147" t="s">
        <v>1122</v>
      </c>
      <c r="D961" s="148">
        <v>14</v>
      </c>
      <c r="E961" s="149" t="s">
        <v>5886</v>
      </c>
      <c r="F961" s="147"/>
      <c r="G961" s="147" t="s">
        <v>5877</v>
      </c>
      <c r="H961" s="146">
        <v>128</v>
      </c>
      <c r="I961" s="146" t="s">
        <v>5404</v>
      </c>
    </row>
    <row r="962" spans="2:9">
      <c r="B962" s="146" t="s">
        <v>21</v>
      </c>
      <c r="C962" s="147" t="s">
        <v>6615</v>
      </c>
      <c r="D962" s="148">
        <v>11</v>
      </c>
      <c r="E962" s="149" t="s">
        <v>6762</v>
      </c>
      <c r="F962" s="147"/>
      <c r="G962" s="147" t="s">
        <v>5917</v>
      </c>
      <c r="H962" s="146">
        <v>162</v>
      </c>
      <c r="I962" s="146" t="s">
        <v>5404</v>
      </c>
    </row>
    <row r="963" spans="2:9">
      <c r="B963" s="146" t="s">
        <v>21</v>
      </c>
      <c r="C963" s="147" t="s">
        <v>6622</v>
      </c>
      <c r="D963" s="148">
        <v>11</v>
      </c>
      <c r="E963" s="149" t="s">
        <v>6762</v>
      </c>
      <c r="F963" s="147"/>
      <c r="G963" s="147" t="s">
        <v>5917</v>
      </c>
      <c r="H963" s="146">
        <v>162</v>
      </c>
      <c r="I963" s="146" t="s">
        <v>5404</v>
      </c>
    </row>
    <row r="964" spans="2:9">
      <c r="B964" s="146" t="s">
        <v>21</v>
      </c>
      <c r="C964" s="147" t="s">
        <v>6628</v>
      </c>
      <c r="D964" s="148">
        <v>11</v>
      </c>
      <c r="E964" s="149" t="s">
        <v>6762</v>
      </c>
      <c r="F964" s="147"/>
      <c r="G964" s="147" t="s">
        <v>5917</v>
      </c>
      <c r="H964" s="146">
        <v>162</v>
      </c>
      <c r="I964" s="146" t="s">
        <v>5404</v>
      </c>
    </row>
    <row r="965" spans="2:9">
      <c r="B965" s="146" t="s">
        <v>21</v>
      </c>
      <c r="C965" s="147" t="s">
        <v>1128</v>
      </c>
      <c r="D965" s="148">
        <v>3</v>
      </c>
      <c r="E965" s="149" t="s">
        <v>5887</v>
      </c>
      <c r="F965" s="147"/>
      <c r="G965" s="147" t="s">
        <v>5888</v>
      </c>
      <c r="H965" s="146">
        <v>153</v>
      </c>
      <c r="I965" s="146" t="s">
        <v>5404</v>
      </c>
    </row>
    <row r="966" spans="2:9">
      <c r="B966" s="146" t="s">
        <v>21</v>
      </c>
      <c r="C966" s="147" t="s">
        <v>1128</v>
      </c>
      <c r="D966" s="148">
        <v>5</v>
      </c>
      <c r="E966" s="149" t="s">
        <v>5889</v>
      </c>
      <c r="F966" s="147"/>
      <c r="G966" s="147" t="s">
        <v>5890</v>
      </c>
      <c r="H966" s="146">
        <v>181</v>
      </c>
      <c r="I966" s="146" t="s">
        <v>5404</v>
      </c>
    </row>
    <row r="967" spans="2:9">
      <c r="B967" s="146" t="s">
        <v>21</v>
      </c>
      <c r="C967" s="147" t="s">
        <v>1128</v>
      </c>
      <c r="D967" s="148">
        <v>12</v>
      </c>
      <c r="E967" s="149" t="s">
        <v>5891</v>
      </c>
      <c r="F967" s="147"/>
      <c r="G967" s="147" t="s">
        <v>5892</v>
      </c>
      <c r="H967" s="146">
        <v>199</v>
      </c>
      <c r="I967" s="146" t="s">
        <v>5404</v>
      </c>
    </row>
    <row r="968" spans="2:9">
      <c r="B968" s="146" t="s">
        <v>21</v>
      </c>
      <c r="C968" s="147" t="s">
        <v>1128</v>
      </c>
      <c r="D968" s="148">
        <v>17</v>
      </c>
      <c r="E968" s="149" t="s">
        <v>5893</v>
      </c>
      <c r="F968" s="147"/>
      <c r="G968" s="147" t="s">
        <v>5894</v>
      </c>
      <c r="H968" s="146">
        <v>159</v>
      </c>
      <c r="I968" s="146" t="s">
        <v>5404</v>
      </c>
    </row>
    <row r="969" spans="2:9">
      <c r="B969" s="146" t="s">
        <v>21</v>
      </c>
      <c r="C969" s="147" t="s">
        <v>1128</v>
      </c>
      <c r="D969" s="148">
        <v>18</v>
      </c>
      <c r="E969" s="149" t="s">
        <v>5895</v>
      </c>
      <c r="F969" s="147"/>
      <c r="G969" s="147" t="s">
        <v>5896</v>
      </c>
      <c r="H969" s="146">
        <v>165</v>
      </c>
      <c r="I969" s="146" t="s">
        <v>5404</v>
      </c>
    </row>
    <row r="970" spans="2:9">
      <c r="B970" s="146" t="s">
        <v>21</v>
      </c>
      <c r="C970" s="147" t="s">
        <v>1128</v>
      </c>
      <c r="D970" s="148">
        <v>22</v>
      </c>
      <c r="E970" s="149" t="s">
        <v>5897</v>
      </c>
      <c r="F970" s="147"/>
      <c r="G970" s="147" t="s">
        <v>5898</v>
      </c>
      <c r="H970" s="146">
        <v>144</v>
      </c>
      <c r="I970" s="146" t="s">
        <v>5404</v>
      </c>
    </row>
    <row r="971" spans="2:9">
      <c r="B971" s="146" t="s">
        <v>21</v>
      </c>
      <c r="C971" s="147" t="s">
        <v>1128</v>
      </c>
      <c r="D971" s="148">
        <v>24</v>
      </c>
      <c r="E971" s="149" t="s">
        <v>5899</v>
      </c>
      <c r="F971" s="147"/>
      <c r="G971" s="147" t="s">
        <v>5900</v>
      </c>
      <c r="H971" s="146">
        <v>138</v>
      </c>
      <c r="I971" s="146" t="s">
        <v>5404</v>
      </c>
    </row>
    <row r="972" spans="2:9">
      <c r="B972" s="146" t="s">
        <v>21</v>
      </c>
      <c r="C972" s="147" t="s">
        <v>1128</v>
      </c>
      <c r="D972" s="148">
        <v>27</v>
      </c>
      <c r="E972" s="149" t="s">
        <v>5901</v>
      </c>
      <c r="F972" s="147"/>
      <c r="G972" s="147" t="s">
        <v>5902</v>
      </c>
      <c r="H972" s="146">
        <v>213</v>
      </c>
      <c r="I972" s="146" t="s">
        <v>5404</v>
      </c>
    </row>
    <row r="973" spans="2:9">
      <c r="B973" s="146" t="s">
        <v>21</v>
      </c>
      <c r="C973" s="147" t="s">
        <v>1128</v>
      </c>
      <c r="D973" s="148">
        <v>29</v>
      </c>
      <c r="E973" s="149" t="s">
        <v>5903</v>
      </c>
      <c r="F973" s="147"/>
      <c r="G973" s="147" t="s">
        <v>5904</v>
      </c>
      <c r="H973" s="146">
        <v>300</v>
      </c>
      <c r="I973" s="146" t="s">
        <v>5404</v>
      </c>
    </row>
    <row r="974" spans="2:9">
      <c r="B974" s="146" t="s">
        <v>21</v>
      </c>
      <c r="C974" s="147" t="s">
        <v>1136</v>
      </c>
      <c r="D974" s="148">
        <v>3</v>
      </c>
      <c r="E974" s="149" t="s">
        <v>5887</v>
      </c>
      <c r="F974" s="147"/>
      <c r="G974" s="147" t="s">
        <v>5888</v>
      </c>
      <c r="H974" s="146">
        <v>153</v>
      </c>
      <c r="I974" s="146" t="s">
        <v>5404</v>
      </c>
    </row>
    <row r="975" spans="2:9">
      <c r="B975" s="146" t="s">
        <v>21</v>
      </c>
      <c r="C975" s="147" t="s">
        <v>1136</v>
      </c>
      <c r="D975" s="148">
        <v>5</v>
      </c>
      <c r="E975" s="149" t="s">
        <v>5889</v>
      </c>
      <c r="F975" s="147"/>
      <c r="G975" s="147" t="s">
        <v>5890</v>
      </c>
      <c r="H975" s="146">
        <v>181</v>
      </c>
      <c r="I975" s="146" t="s">
        <v>5404</v>
      </c>
    </row>
    <row r="976" spans="2:9">
      <c r="B976" s="146" t="s">
        <v>21</v>
      </c>
      <c r="C976" s="147" t="s">
        <v>1136</v>
      </c>
      <c r="D976" s="148">
        <v>18</v>
      </c>
      <c r="E976" s="149" t="s">
        <v>5905</v>
      </c>
      <c r="F976" s="147"/>
      <c r="G976" s="147" t="s">
        <v>5892</v>
      </c>
      <c r="H976" s="146">
        <v>199</v>
      </c>
      <c r="I976" s="146" t="s">
        <v>5404</v>
      </c>
    </row>
    <row r="977" spans="2:9">
      <c r="B977" s="146" t="s">
        <v>21</v>
      </c>
      <c r="C977" s="147" t="s">
        <v>1136</v>
      </c>
      <c r="D977" s="148">
        <v>24</v>
      </c>
      <c r="E977" s="149" t="s">
        <v>5906</v>
      </c>
      <c r="F977" s="147"/>
      <c r="G977" s="147" t="s">
        <v>5907</v>
      </c>
      <c r="H977" s="146">
        <v>141</v>
      </c>
      <c r="I977" s="146" t="s">
        <v>5404</v>
      </c>
    </row>
    <row r="978" spans="2:9">
      <c r="B978" s="146" t="s">
        <v>21</v>
      </c>
      <c r="C978" s="147" t="s">
        <v>1136</v>
      </c>
      <c r="D978" s="148">
        <v>27</v>
      </c>
      <c r="E978" s="149" t="s">
        <v>5908</v>
      </c>
      <c r="F978" s="147"/>
      <c r="G978" s="147" t="s">
        <v>5909</v>
      </c>
      <c r="H978" s="146">
        <v>145</v>
      </c>
      <c r="I978" s="146" t="s">
        <v>5404</v>
      </c>
    </row>
    <row r="979" spans="2:9">
      <c r="B979" s="146" t="s">
        <v>21</v>
      </c>
      <c r="C979" s="147" t="s">
        <v>1136</v>
      </c>
      <c r="D979" s="148">
        <v>28</v>
      </c>
      <c r="E979" s="149" t="s">
        <v>5910</v>
      </c>
      <c r="F979" s="147"/>
      <c r="G979" s="147" t="s">
        <v>5911</v>
      </c>
      <c r="H979" s="146">
        <v>224</v>
      </c>
      <c r="I979" s="146" t="s">
        <v>5404</v>
      </c>
    </row>
    <row r="980" spans="2:9">
      <c r="B980" s="146" t="s">
        <v>21</v>
      </c>
      <c r="C980" s="147" t="s">
        <v>1136</v>
      </c>
      <c r="D980" s="148">
        <v>29</v>
      </c>
      <c r="E980" s="149" t="s">
        <v>5893</v>
      </c>
      <c r="F980" s="147"/>
      <c r="G980" s="147" t="s">
        <v>5894</v>
      </c>
      <c r="H980" s="146">
        <v>159</v>
      </c>
      <c r="I980" s="146" t="s">
        <v>5404</v>
      </c>
    </row>
    <row r="981" spans="2:9">
      <c r="B981" s="146" t="s">
        <v>21</v>
      </c>
      <c r="C981" s="147" t="s">
        <v>1136</v>
      </c>
      <c r="D981" s="148">
        <v>30</v>
      </c>
      <c r="E981" s="149" t="s">
        <v>5895</v>
      </c>
      <c r="F981" s="147"/>
      <c r="G981" s="147" t="s">
        <v>5896</v>
      </c>
      <c r="H981" s="146">
        <v>165</v>
      </c>
      <c r="I981" s="146" t="s">
        <v>5404</v>
      </c>
    </row>
    <row r="982" spans="2:9">
      <c r="B982" s="146" t="s">
        <v>21</v>
      </c>
      <c r="C982" s="147" t="s">
        <v>1136</v>
      </c>
      <c r="D982" s="148">
        <v>34</v>
      </c>
      <c r="E982" s="149" t="s">
        <v>5897</v>
      </c>
      <c r="F982" s="147"/>
      <c r="G982" s="147" t="s">
        <v>5898</v>
      </c>
      <c r="H982" s="146">
        <v>144</v>
      </c>
      <c r="I982" s="146" t="s">
        <v>5404</v>
      </c>
    </row>
    <row r="983" spans="2:9">
      <c r="B983" s="146" t="s">
        <v>21</v>
      </c>
      <c r="C983" s="147" t="s">
        <v>1136</v>
      </c>
      <c r="D983" s="148">
        <v>37</v>
      </c>
      <c r="E983" s="149" t="s">
        <v>5899</v>
      </c>
      <c r="F983" s="147"/>
      <c r="G983" s="147" t="s">
        <v>5900</v>
      </c>
      <c r="H983" s="146">
        <v>138</v>
      </c>
      <c r="I983" s="146" t="s">
        <v>5404</v>
      </c>
    </row>
    <row r="984" spans="2:9">
      <c r="B984" s="146" t="s">
        <v>21</v>
      </c>
      <c r="C984" s="147" t="s">
        <v>1136</v>
      </c>
      <c r="D984" s="148">
        <v>40</v>
      </c>
      <c r="E984" s="149" t="s">
        <v>5901</v>
      </c>
      <c r="F984" s="147"/>
      <c r="G984" s="147" t="s">
        <v>5902</v>
      </c>
      <c r="H984" s="146">
        <v>213</v>
      </c>
      <c r="I984" s="146" t="s">
        <v>5404</v>
      </c>
    </row>
    <row r="985" spans="2:9">
      <c r="B985" s="146" t="s">
        <v>21</v>
      </c>
      <c r="C985" s="147" t="s">
        <v>1136</v>
      </c>
      <c r="D985" s="148">
        <v>42</v>
      </c>
      <c r="E985" s="149" t="s">
        <v>5903</v>
      </c>
      <c r="F985" s="147"/>
      <c r="G985" s="147" t="s">
        <v>5904</v>
      </c>
      <c r="H985" s="146">
        <v>300</v>
      </c>
      <c r="I985" s="146" t="s">
        <v>5404</v>
      </c>
    </row>
    <row r="986" spans="2:9">
      <c r="B986" s="146" t="s">
        <v>21</v>
      </c>
      <c r="C986" s="147" t="s">
        <v>1136</v>
      </c>
      <c r="D986" s="148">
        <v>53</v>
      </c>
      <c r="E986" s="149" t="s">
        <v>5912</v>
      </c>
      <c r="F986" s="147"/>
      <c r="G986" s="147" t="s">
        <v>5913</v>
      </c>
      <c r="H986" s="146">
        <v>252</v>
      </c>
      <c r="I986" s="146" t="s">
        <v>5404</v>
      </c>
    </row>
    <row r="987" spans="2:9">
      <c r="B987" s="146" t="s">
        <v>21</v>
      </c>
      <c r="C987" s="147" t="s">
        <v>1144</v>
      </c>
      <c r="D987" s="148">
        <v>3</v>
      </c>
      <c r="E987" s="149" t="s">
        <v>5887</v>
      </c>
      <c r="F987" s="147"/>
      <c r="G987" s="147" t="s">
        <v>5888</v>
      </c>
      <c r="H987" s="146">
        <v>153</v>
      </c>
      <c r="I987" s="146" t="s">
        <v>5404</v>
      </c>
    </row>
    <row r="988" spans="2:9">
      <c r="B988" s="146" t="s">
        <v>21</v>
      </c>
      <c r="C988" s="147" t="s">
        <v>1144</v>
      </c>
      <c r="D988" s="148">
        <v>5</v>
      </c>
      <c r="E988" s="149" t="s">
        <v>5889</v>
      </c>
      <c r="F988" s="147"/>
      <c r="G988" s="147" t="s">
        <v>5890</v>
      </c>
      <c r="H988" s="146">
        <v>181</v>
      </c>
      <c r="I988" s="146" t="s">
        <v>5404</v>
      </c>
    </row>
    <row r="989" spans="2:9">
      <c r="B989" s="146" t="s">
        <v>21</v>
      </c>
      <c r="C989" s="147" t="s">
        <v>1144</v>
      </c>
      <c r="D989" s="148">
        <v>12</v>
      </c>
      <c r="E989" s="149" t="s">
        <v>5891</v>
      </c>
      <c r="F989" s="147"/>
      <c r="G989" s="147" t="s">
        <v>5892</v>
      </c>
      <c r="H989" s="146">
        <v>199</v>
      </c>
      <c r="I989" s="146" t="s">
        <v>5404</v>
      </c>
    </row>
    <row r="990" spans="2:9">
      <c r="B990" s="146" t="s">
        <v>21</v>
      </c>
      <c r="C990" s="147" t="s">
        <v>1144</v>
      </c>
      <c r="D990" s="148">
        <v>17</v>
      </c>
      <c r="E990" s="149" t="s">
        <v>5893</v>
      </c>
      <c r="F990" s="147"/>
      <c r="G990" s="147" t="s">
        <v>5894</v>
      </c>
      <c r="H990" s="146">
        <v>159</v>
      </c>
      <c r="I990" s="146" t="s">
        <v>5404</v>
      </c>
    </row>
    <row r="991" spans="2:9">
      <c r="B991" s="146" t="s">
        <v>21</v>
      </c>
      <c r="C991" s="147" t="s">
        <v>1144</v>
      </c>
      <c r="D991" s="148">
        <v>18</v>
      </c>
      <c r="E991" s="149" t="s">
        <v>5895</v>
      </c>
      <c r="F991" s="147"/>
      <c r="G991" s="147" t="s">
        <v>5896</v>
      </c>
      <c r="H991" s="146">
        <v>165</v>
      </c>
      <c r="I991" s="146" t="s">
        <v>5404</v>
      </c>
    </row>
    <row r="992" spans="2:9">
      <c r="B992" s="146" t="s">
        <v>21</v>
      </c>
      <c r="C992" s="147" t="s">
        <v>1144</v>
      </c>
      <c r="D992" s="148">
        <v>22</v>
      </c>
      <c r="E992" s="149" t="s">
        <v>5897</v>
      </c>
      <c r="F992" s="147"/>
      <c r="G992" s="147" t="s">
        <v>5898</v>
      </c>
      <c r="H992" s="146">
        <v>144</v>
      </c>
      <c r="I992" s="146" t="s">
        <v>5404</v>
      </c>
    </row>
    <row r="993" spans="2:9">
      <c r="B993" s="146" t="s">
        <v>21</v>
      </c>
      <c r="C993" s="147" t="s">
        <v>1144</v>
      </c>
      <c r="D993" s="148">
        <v>24</v>
      </c>
      <c r="E993" s="149" t="s">
        <v>5899</v>
      </c>
      <c r="F993" s="147"/>
      <c r="G993" s="147" t="s">
        <v>5900</v>
      </c>
      <c r="H993" s="146">
        <v>138</v>
      </c>
      <c r="I993" s="146" t="s">
        <v>5404</v>
      </c>
    </row>
    <row r="994" spans="2:9">
      <c r="B994" s="146" t="s">
        <v>21</v>
      </c>
      <c r="C994" s="147" t="s">
        <v>1144</v>
      </c>
      <c r="D994" s="148">
        <v>27</v>
      </c>
      <c r="E994" s="149" t="s">
        <v>5901</v>
      </c>
      <c r="F994" s="147"/>
      <c r="G994" s="147" t="s">
        <v>5902</v>
      </c>
      <c r="H994" s="146">
        <v>213</v>
      </c>
      <c r="I994" s="146" t="s">
        <v>5404</v>
      </c>
    </row>
    <row r="995" spans="2:9">
      <c r="B995" s="146" t="s">
        <v>21</v>
      </c>
      <c r="C995" s="147" t="s">
        <v>1144</v>
      </c>
      <c r="D995" s="148">
        <v>29</v>
      </c>
      <c r="E995" s="149" t="s">
        <v>5903</v>
      </c>
      <c r="F995" s="147"/>
      <c r="G995" s="147" t="s">
        <v>5904</v>
      </c>
      <c r="H995" s="146">
        <v>300</v>
      </c>
      <c r="I995" s="146" t="s">
        <v>5404</v>
      </c>
    </row>
    <row r="996" spans="2:9">
      <c r="B996" s="146" t="s">
        <v>21</v>
      </c>
      <c r="C996" s="147" t="s">
        <v>1150</v>
      </c>
      <c r="D996" s="148">
        <v>3</v>
      </c>
      <c r="E996" s="149" t="s">
        <v>5887</v>
      </c>
      <c r="F996" s="147"/>
      <c r="G996" s="147" t="s">
        <v>5888</v>
      </c>
      <c r="H996" s="146">
        <v>153</v>
      </c>
      <c r="I996" s="146" t="s">
        <v>5404</v>
      </c>
    </row>
    <row r="997" spans="2:9">
      <c r="B997" s="146" t="s">
        <v>21</v>
      </c>
      <c r="C997" s="147" t="s">
        <v>1150</v>
      </c>
      <c r="D997" s="148">
        <v>4</v>
      </c>
      <c r="E997" s="149" t="s">
        <v>5914</v>
      </c>
      <c r="F997" s="147"/>
      <c r="G997" s="147" t="s">
        <v>5890</v>
      </c>
      <c r="H997" s="146">
        <v>181</v>
      </c>
      <c r="I997" s="146" t="s">
        <v>5404</v>
      </c>
    </row>
    <row r="998" spans="2:9">
      <c r="B998" s="146" t="s">
        <v>21</v>
      </c>
      <c r="C998" s="147" t="s">
        <v>1150</v>
      </c>
      <c r="D998" s="148">
        <v>5</v>
      </c>
      <c r="E998" s="149" t="s">
        <v>5889</v>
      </c>
      <c r="F998" s="147"/>
      <c r="G998" s="147" t="s">
        <v>5890</v>
      </c>
      <c r="H998" s="146">
        <v>181</v>
      </c>
      <c r="I998" s="146" t="s">
        <v>5404</v>
      </c>
    </row>
    <row r="999" spans="2:9">
      <c r="B999" s="146" t="s">
        <v>21</v>
      </c>
      <c r="C999" s="147" t="s">
        <v>1150</v>
      </c>
      <c r="D999" s="148">
        <v>18</v>
      </c>
      <c r="E999" s="149" t="s">
        <v>5905</v>
      </c>
      <c r="F999" s="147"/>
      <c r="G999" s="147" t="s">
        <v>5892</v>
      </c>
      <c r="H999" s="146">
        <v>199</v>
      </c>
      <c r="I999" s="146" t="s">
        <v>5404</v>
      </c>
    </row>
    <row r="1000" spans="2:9">
      <c r="B1000" s="146" t="s">
        <v>21</v>
      </c>
      <c r="C1000" s="147" t="s">
        <v>1150</v>
      </c>
      <c r="D1000" s="148">
        <v>24</v>
      </c>
      <c r="E1000" s="149" t="s">
        <v>5906</v>
      </c>
      <c r="F1000" s="147"/>
      <c r="G1000" s="147" t="s">
        <v>5907</v>
      </c>
      <c r="H1000" s="146">
        <v>141</v>
      </c>
      <c r="I1000" s="146" t="s">
        <v>5404</v>
      </c>
    </row>
    <row r="1001" spans="2:9">
      <c r="B1001" s="146" t="s">
        <v>21</v>
      </c>
      <c r="C1001" s="147" t="s">
        <v>1150</v>
      </c>
      <c r="D1001" s="148">
        <v>27</v>
      </c>
      <c r="E1001" s="149" t="s">
        <v>5908</v>
      </c>
      <c r="F1001" s="147"/>
      <c r="G1001" s="147" t="s">
        <v>5909</v>
      </c>
      <c r="H1001" s="146">
        <v>145</v>
      </c>
      <c r="I1001" s="146" t="s">
        <v>5404</v>
      </c>
    </row>
    <row r="1002" spans="2:9">
      <c r="B1002" s="146" t="s">
        <v>21</v>
      </c>
      <c r="C1002" s="147" t="s">
        <v>1150</v>
      </c>
      <c r="D1002" s="148">
        <v>28</v>
      </c>
      <c r="E1002" s="149" t="s">
        <v>5910</v>
      </c>
      <c r="F1002" s="147"/>
      <c r="G1002" s="147" t="s">
        <v>5911</v>
      </c>
      <c r="H1002" s="146">
        <v>224</v>
      </c>
      <c r="I1002" s="146" t="s">
        <v>5404</v>
      </c>
    </row>
    <row r="1003" spans="2:9">
      <c r="B1003" s="146" t="s">
        <v>21</v>
      </c>
      <c r="C1003" s="147" t="s">
        <v>1150</v>
      </c>
      <c r="D1003" s="148">
        <v>29</v>
      </c>
      <c r="E1003" s="149" t="s">
        <v>5893</v>
      </c>
      <c r="F1003" s="147"/>
      <c r="G1003" s="147" t="s">
        <v>5894</v>
      </c>
      <c r="H1003" s="146">
        <v>159</v>
      </c>
      <c r="I1003" s="146" t="s">
        <v>5404</v>
      </c>
    </row>
    <row r="1004" spans="2:9">
      <c r="B1004" s="146" t="s">
        <v>21</v>
      </c>
      <c r="C1004" s="147" t="s">
        <v>1150</v>
      </c>
      <c r="D1004" s="148">
        <v>30</v>
      </c>
      <c r="E1004" s="149" t="s">
        <v>5895</v>
      </c>
      <c r="F1004" s="147"/>
      <c r="G1004" s="147" t="s">
        <v>5896</v>
      </c>
      <c r="H1004" s="146">
        <v>165</v>
      </c>
      <c r="I1004" s="146" t="s">
        <v>5404</v>
      </c>
    </row>
    <row r="1005" spans="2:9">
      <c r="B1005" s="146" t="s">
        <v>21</v>
      </c>
      <c r="C1005" s="147" t="s">
        <v>1150</v>
      </c>
      <c r="D1005" s="148">
        <v>34</v>
      </c>
      <c r="E1005" s="149" t="s">
        <v>5897</v>
      </c>
      <c r="F1005" s="147"/>
      <c r="G1005" s="147" t="s">
        <v>5898</v>
      </c>
      <c r="H1005" s="146">
        <v>144</v>
      </c>
      <c r="I1005" s="146" t="s">
        <v>5404</v>
      </c>
    </row>
    <row r="1006" spans="2:9">
      <c r="B1006" s="146" t="s">
        <v>21</v>
      </c>
      <c r="C1006" s="147" t="s">
        <v>1150</v>
      </c>
      <c r="D1006" s="148">
        <v>37</v>
      </c>
      <c r="E1006" s="149" t="s">
        <v>5899</v>
      </c>
      <c r="F1006" s="147"/>
      <c r="G1006" s="147" t="s">
        <v>5900</v>
      </c>
      <c r="H1006" s="146">
        <v>138</v>
      </c>
      <c r="I1006" s="146" t="s">
        <v>5404</v>
      </c>
    </row>
    <row r="1007" spans="2:9">
      <c r="B1007" s="146" t="s">
        <v>21</v>
      </c>
      <c r="C1007" s="147" t="s">
        <v>1150</v>
      </c>
      <c r="D1007" s="148">
        <v>40</v>
      </c>
      <c r="E1007" s="149" t="s">
        <v>5901</v>
      </c>
      <c r="F1007" s="147"/>
      <c r="G1007" s="147" t="s">
        <v>5902</v>
      </c>
      <c r="H1007" s="146">
        <v>213</v>
      </c>
      <c r="I1007" s="146" t="s">
        <v>5404</v>
      </c>
    </row>
    <row r="1008" spans="2:9">
      <c r="B1008" s="146" t="s">
        <v>21</v>
      </c>
      <c r="C1008" s="147" t="s">
        <v>1150</v>
      </c>
      <c r="D1008" s="148">
        <v>42</v>
      </c>
      <c r="E1008" s="149" t="s">
        <v>5903</v>
      </c>
      <c r="F1008" s="147"/>
      <c r="G1008" s="147" t="s">
        <v>5904</v>
      </c>
      <c r="H1008" s="146">
        <v>300</v>
      </c>
      <c r="I1008" s="146" t="s">
        <v>5404</v>
      </c>
    </row>
    <row r="1009" spans="2:9">
      <c r="B1009" s="146" t="s">
        <v>21</v>
      </c>
      <c r="C1009" s="147" t="s">
        <v>1150</v>
      </c>
      <c r="D1009" s="148">
        <v>43</v>
      </c>
      <c r="E1009" s="149" t="s">
        <v>5915</v>
      </c>
      <c r="F1009" s="147"/>
      <c r="G1009" s="147" t="s">
        <v>5904</v>
      </c>
      <c r="H1009" s="146">
        <v>300</v>
      </c>
      <c r="I1009" s="146" t="s">
        <v>5404</v>
      </c>
    </row>
    <row r="1010" spans="2:9">
      <c r="B1010" s="146" t="s">
        <v>21</v>
      </c>
      <c r="C1010" s="147" t="s">
        <v>1150</v>
      </c>
      <c r="D1010" s="148">
        <v>44</v>
      </c>
      <c r="E1010" s="149" t="s">
        <v>5915</v>
      </c>
      <c r="F1010" s="147"/>
      <c r="G1010" s="147" t="s">
        <v>5904</v>
      </c>
      <c r="H1010" s="146">
        <v>300</v>
      </c>
      <c r="I1010" s="146" t="s">
        <v>5404</v>
      </c>
    </row>
    <row r="1011" spans="2:9">
      <c r="B1011" s="146" t="s">
        <v>21</v>
      </c>
      <c r="C1011" s="147" t="s">
        <v>1150</v>
      </c>
      <c r="D1011" s="148">
        <v>45</v>
      </c>
      <c r="E1011" s="149" t="s">
        <v>5915</v>
      </c>
      <c r="F1011" s="147"/>
      <c r="G1011" s="147" t="s">
        <v>5904</v>
      </c>
      <c r="H1011" s="146">
        <v>300</v>
      </c>
      <c r="I1011" s="146" t="s">
        <v>5404</v>
      </c>
    </row>
    <row r="1012" spans="2:9">
      <c r="B1012" s="146" t="s">
        <v>21</v>
      </c>
      <c r="C1012" s="147" t="s">
        <v>1150</v>
      </c>
      <c r="D1012" s="148">
        <v>46</v>
      </c>
      <c r="E1012" s="149" t="s">
        <v>5915</v>
      </c>
      <c r="F1012" s="147"/>
      <c r="G1012" s="147" t="s">
        <v>5904</v>
      </c>
      <c r="H1012" s="146">
        <v>300</v>
      </c>
      <c r="I1012" s="146" t="s">
        <v>5404</v>
      </c>
    </row>
    <row r="1013" spans="2:9">
      <c r="B1013" s="146" t="s">
        <v>21</v>
      </c>
      <c r="C1013" s="147" t="s">
        <v>1150</v>
      </c>
      <c r="D1013" s="148">
        <v>53</v>
      </c>
      <c r="E1013" s="149" t="s">
        <v>5912</v>
      </c>
      <c r="F1013" s="147"/>
      <c r="G1013" s="147" t="s">
        <v>5913</v>
      </c>
      <c r="H1013" s="146">
        <v>252</v>
      </c>
      <c r="I1013" s="146" t="s">
        <v>5404</v>
      </c>
    </row>
    <row r="1014" spans="2:9">
      <c r="B1014" s="146" t="s">
        <v>21</v>
      </c>
      <c r="C1014" s="147" t="s">
        <v>1158</v>
      </c>
      <c r="D1014" s="148">
        <v>3</v>
      </c>
      <c r="E1014" s="149" t="s">
        <v>5887</v>
      </c>
      <c r="F1014" s="147"/>
      <c r="G1014" s="147" t="s">
        <v>5888</v>
      </c>
      <c r="H1014" s="146">
        <v>153</v>
      </c>
      <c r="I1014" s="146" t="s">
        <v>5404</v>
      </c>
    </row>
    <row r="1015" spans="2:9">
      <c r="B1015" s="146" t="s">
        <v>21</v>
      </c>
      <c r="C1015" s="147" t="s">
        <v>1158</v>
      </c>
      <c r="D1015" s="148">
        <v>5</v>
      </c>
      <c r="E1015" s="149" t="s">
        <v>5889</v>
      </c>
      <c r="F1015" s="147"/>
      <c r="G1015" s="147" t="s">
        <v>5890</v>
      </c>
      <c r="H1015" s="146">
        <v>181</v>
      </c>
      <c r="I1015" s="146" t="s">
        <v>5404</v>
      </c>
    </row>
    <row r="1016" spans="2:9">
      <c r="B1016" s="146" t="s">
        <v>21</v>
      </c>
      <c r="C1016" s="147" t="s">
        <v>1158</v>
      </c>
      <c r="D1016" s="148">
        <v>12</v>
      </c>
      <c r="E1016" s="149" t="s">
        <v>5891</v>
      </c>
      <c r="F1016" s="147"/>
      <c r="G1016" s="147" t="s">
        <v>5892</v>
      </c>
      <c r="H1016" s="146">
        <v>199</v>
      </c>
      <c r="I1016" s="146" t="s">
        <v>5404</v>
      </c>
    </row>
    <row r="1017" spans="2:9">
      <c r="B1017" s="146" t="s">
        <v>21</v>
      </c>
      <c r="C1017" s="147" t="s">
        <v>1158</v>
      </c>
      <c r="D1017" s="148">
        <v>17</v>
      </c>
      <c r="E1017" s="149" t="s">
        <v>5893</v>
      </c>
      <c r="F1017" s="147"/>
      <c r="G1017" s="147" t="s">
        <v>5894</v>
      </c>
      <c r="H1017" s="146">
        <v>159</v>
      </c>
      <c r="I1017" s="146" t="s">
        <v>5404</v>
      </c>
    </row>
    <row r="1018" spans="2:9">
      <c r="B1018" s="146" t="s">
        <v>21</v>
      </c>
      <c r="C1018" s="147" t="s">
        <v>1158</v>
      </c>
      <c r="D1018" s="148">
        <v>18</v>
      </c>
      <c r="E1018" s="149" t="s">
        <v>5895</v>
      </c>
      <c r="F1018" s="147"/>
      <c r="G1018" s="147" t="s">
        <v>5896</v>
      </c>
      <c r="H1018" s="146">
        <v>165</v>
      </c>
      <c r="I1018" s="146" t="s">
        <v>5404</v>
      </c>
    </row>
    <row r="1019" spans="2:9">
      <c r="B1019" s="146" t="s">
        <v>21</v>
      </c>
      <c r="C1019" s="147" t="s">
        <v>1158</v>
      </c>
      <c r="D1019" s="148">
        <v>22</v>
      </c>
      <c r="E1019" s="149" t="s">
        <v>5897</v>
      </c>
      <c r="F1019" s="147"/>
      <c r="G1019" s="147" t="s">
        <v>5898</v>
      </c>
      <c r="H1019" s="146">
        <v>144</v>
      </c>
      <c r="I1019" s="146" t="s">
        <v>5404</v>
      </c>
    </row>
    <row r="1020" spans="2:9">
      <c r="B1020" s="146" t="s">
        <v>21</v>
      </c>
      <c r="C1020" s="147" t="s">
        <v>1158</v>
      </c>
      <c r="D1020" s="148">
        <v>24</v>
      </c>
      <c r="E1020" s="149" t="s">
        <v>5899</v>
      </c>
      <c r="F1020" s="147"/>
      <c r="G1020" s="147" t="s">
        <v>5900</v>
      </c>
      <c r="H1020" s="146">
        <v>138</v>
      </c>
      <c r="I1020" s="146" t="s">
        <v>5404</v>
      </c>
    </row>
    <row r="1021" spans="2:9">
      <c r="B1021" s="146" t="s">
        <v>21</v>
      </c>
      <c r="C1021" s="147" t="s">
        <v>1158</v>
      </c>
      <c r="D1021" s="148">
        <v>27</v>
      </c>
      <c r="E1021" s="149" t="s">
        <v>5901</v>
      </c>
      <c r="F1021" s="147"/>
      <c r="G1021" s="147" t="s">
        <v>5902</v>
      </c>
      <c r="H1021" s="146">
        <v>213</v>
      </c>
      <c r="I1021" s="146" t="s">
        <v>5404</v>
      </c>
    </row>
    <row r="1022" spans="2:9">
      <c r="B1022" s="146" t="s">
        <v>21</v>
      </c>
      <c r="C1022" s="147" t="s">
        <v>1158</v>
      </c>
      <c r="D1022" s="148">
        <v>29</v>
      </c>
      <c r="E1022" s="149" t="s">
        <v>5903</v>
      </c>
      <c r="F1022" s="147"/>
      <c r="G1022" s="147" t="s">
        <v>5904</v>
      </c>
      <c r="H1022" s="146">
        <v>300</v>
      </c>
      <c r="I1022" s="146" t="s">
        <v>5404</v>
      </c>
    </row>
    <row r="1023" spans="2:9">
      <c r="B1023" s="146" t="s">
        <v>21</v>
      </c>
      <c r="C1023" s="147" t="s">
        <v>1164</v>
      </c>
      <c r="D1023" s="148">
        <v>3</v>
      </c>
      <c r="E1023" s="149" t="s">
        <v>5887</v>
      </c>
      <c r="F1023" s="147"/>
      <c r="G1023" s="147" t="s">
        <v>5888</v>
      </c>
      <c r="H1023" s="146">
        <v>153</v>
      </c>
      <c r="I1023" s="146" t="s">
        <v>5404</v>
      </c>
    </row>
    <row r="1024" spans="2:9">
      <c r="B1024" s="146" t="s">
        <v>21</v>
      </c>
      <c r="C1024" s="147" t="s">
        <v>1164</v>
      </c>
      <c r="D1024" s="148">
        <v>5</v>
      </c>
      <c r="E1024" s="149" t="s">
        <v>5889</v>
      </c>
      <c r="F1024" s="147"/>
      <c r="G1024" s="147" t="s">
        <v>5890</v>
      </c>
      <c r="H1024" s="146">
        <v>181</v>
      </c>
      <c r="I1024" s="146" t="s">
        <v>5404</v>
      </c>
    </row>
    <row r="1025" spans="2:9">
      <c r="B1025" s="146" t="s">
        <v>21</v>
      </c>
      <c r="C1025" s="147" t="s">
        <v>1164</v>
      </c>
      <c r="D1025" s="148">
        <v>12</v>
      </c>
      <c r="E1025" s="149" t="s">
        <v>5891</v>
      </c>
      <c r="F1025" s="147"/>
      <c r="G1025" s="147" t="s">
        <v>5892</v>
      </c>
      <c r="H1025" s="146">
        <v>199</v>
      </c>
      <c r="I1025" s="146" t="s">
        <v>5404</v>
      </c>
    </row>
    <row r="1026" spans="2:9">
      <c r="B1026" s="146" t="s">
        <v>21</v>
      </c>
      <c r="C1026" s="147" t="s">
        <v>1164</v>
      </c>
      <c r="D1026" s="148">
        <v>17</v>
      </c>
      <c r="E1026" s="149" t="s">
        <v>5893</v>
      </c>
      <c r="F1026" s="147"/>
      <c r="G1026" s="147" t="s">
        <v>5894</v>
      </c>
      <c r="H1026" s="146">
        <v>159</v>
      </c>
      <c r="I1026" s="146" t="s">
        <v>5404</v>
      </c>
    </row>
    <row r="1027" spans="2:9">
      <c r="B1027" s="146" t="s">
        <v>21</v>
      </c>
      <c r="C1027" s="147" t="s">
        <v>1164</v>
      </c>
      <c r="D1027" s="148">
        <v>18</v>
      </c>
      <c r="E1027" s="149" t="s">
        <v>5895</v>
      </c>
      <c r="F1027" s="147"/>
      <c r="G1027" s="147" t="s">
        <v>5896</v>
      </c>
      <c r="H1027" s="146">
        <v>165</v>
      </c>
      <c r="I1027" s="146" t="s">
        <v>5404</v>
      </c>
    </row>
    <row r="1028" spans="2:9">
      <c r="B1028" s="146" t="s">
        <v>21</v>
      </c>
      <c r="C1028" s="147" t="s">
        <v>1164</v>
      </c>
      <c r="D1028" s="148">
        <v>22</v>
      </c>
      <c r="E1028" s="149" t="s">
        <v>5897</v>
      </c>
      <c r="F1028" s="147"/>
      <c r="G1028" s="147" t="s">
        <v>5898</v>
      </c>
      <c r="H1028" s="146">
        <v>144</v>
      </c>
      <c r="I1028" s="146" t="s">
        <v>5404</v>
      </c>
    </row>
    <row r="1029" spans="2:9">
      <c r="B1029" s="146" t="s">
        <v>21</v>
      </c>
      <c r="C1029" s="147" t="s">
        <v>1164</v>
      </c>
      <c r="D1029" s="148">
        <v>24</v>
      </c>
      <c r="E1029" s="149" t="s">
        <v>5899</v>
      </c>
      <c r="F1029" s="147"/>
      <c r="G1029" s="147" t="s">
        <v>5900</v>
      </c>
      <c r="H1029" s="146">
        <v>138</v>
      </c>
      <c r="I1029" s="146" t="s">
        <v>5404</v>
      </c>
    </row>
    <row r="1030" spans="2:9">
      <c r="B1030" s="146" t="s">
        <v>21</v>
      </c>
      <c r="C1030" s="147" t="s">
        <v>1164</v>
      </c>
      <c r="D1030" s="148">
        <v>27</v>
      </c>
      <c r="E1030" s="149" t="s">
        <v>5901</v>
      </c>
      <c r="F1030" s="147"/>
      <c r="G1030" s="147" t="s">
        <v>5902</v>
      </c>
      <c r="H1030" s="146">
        <v>213</v>
      </c>
      <c r="I1030" s="146" t="s">
        <v>5404</v>
      </c>
    </row>
    <row r="1031" spans="2:9">
      <c r="B1031" s="146" t="s">
        <v>21</v>
      </c>
      <c r="C1031" s="147" t="s">
        <v>1164</v>
      </c>
      <c r="D1031" s="148">
        <v>29</v>
      </c>
      <c r="E1031" s="149" t="s">
        <v>5903</v>
      </c>
      <c r="F1031" s="147"/>
      <c r="G1031" s="147" t="s">
        <v>5904</v>
      </c>
      <c r="H1031" s="146">
        <v>300</v>
      </c>
      <c r="I1031" s="146" t="s">
        <v>5404</v>
      </c>
    </row>
    <row r="1032" spans="2:9">
      <c r="B1032" s="146" t="s">
        <v>21</v>
      </c>
      <c r="C1032" s="147" t="s">
        <v>5261</v>
      </c>
      <c r="D1032" s="148">
        <v>8</v>
      </c>
      <c r="E1032" s="149" t="s">
        <v>5916</v>
      </c>
      <c r="F1032" s="147"/>
      <c r="G1032" s="147" t="s">
        <v>5917</v>
      </c>
      <c r="H1032" s="146">
        <v>162</v>
      </c>
      <c r="I1032" s="146" t="s">
        <v>5404</v>
      </c>
    </row>
    <row r="1033" spans="2:9">
      <c r="B1033" s="146" t="s">
        <v>21</v>
      </c>
      <c r="C1033" s="147" t="s">
        <v>4626</v>
      </c>
      <c r="D1033" s="148">
        <v>1</v>
      </c>
      <c r="E1033" s="149" t="s">
        <v>5918</v>
      </c>
      <c r="F1033" s="147"/>
      <c r="G1033" s="147" t="s">
        <v>5919</v>
      </c>
      <c r="H1033" s="146">
        <v>219</v>
      </c>
      <c r="I1033" s="146" t="s">
        <v>5404</v>
      </c>
    </row>
    <row r="1034" spans="2:9">
      <c r="B1034" s="146" t="s">
        <v>21</v>
      </c>
      <c r="C1034" s="147" t="s">
        <v>4626</v>
      </c>
      <c r="D1034" s="148">
        <v>2</v>
      </c>
      <c r="E1034" s="149" t="s">
        <v>5920</v>
      </c>
      <c r="F1034" s="147"/>
      <c r="G1034" s="147" t="s">
        <v>5921</v>
      </c>
      <c r="H1034" s="146">
        <v>633</v>
      </c>
      <c r="I1034" s="146" t="s">
        <v>5404</v>
      </c>
    </row>
    <row r="1035" spans="2:9">
      <c r="B1035" s="146" t="s">
        <v>21</v>
      </c>
      <c r="C1035" s="147" t="s">
        <v>4626</v>
      </c>
      <c r="D1035" s="148">
        <v>3</v>
      </c>
      <c r="E1035" s="149" t="s">
        <v>5922</v>
      </c>
      <c r="F1035" s="147"/>
      <c r="G1035" s="147" t="s">
        <v>5923</v>
      </c>
      <c r="H1035" s="146">
        <v>234</v>
      </c>
      <c r="I1035" s="146" t="s">
        <v>5404</v>
      </c>
    </row>
    <row r="1036" spans="2:9">
      <c r="B1036" s="146" t="s">
        <v>21</v>
      </c>
      <c r="C1036" s="147" t="s">
        <v>4626</v>
      </c>
      <c r="D1036" s="148">
        <v>4</v>
      </c>
      <c r="E1036" s="149" t="s">
        <v>5924</v>
      </c>
      <c r="F1036" s="147"/>
      <c r="G1036" s="147" t="s">
        <v>5925</v>
      </c>
      <c r="H1036" s="146">
        <v>214</v>
      </c>
      <c r="I1036" s="146" t="s">
        <v>5404</v>
      </c>
    </row>
    <row r="1037" spans="2:9">
      <c r="B1037" s="146" t="s">
        <v>21</v>
      </c>
      <c r="C1037" s="147" t="s">
        <v>4626</v>
      </c>
      <c r="D1037" s="148">
        <v>6</v>
      </c>
      <c r="E1037" s="149" t="s">
        <v>5926</v>
      </c>
      <c r="F1037" s="147"/>
      <c r="G1037" s="147" t="s">
        <v>5927</v>
      </c>
      <c r="H1037" s="146">
        <v>298</v>
      </c>
      <c r="I1037" s="146" t="s">
        <v>5404</v>
      </c>
    </row>
    <row r="1038" spans="2:9">
      <c r="B1038" s="146" t="s">
        <v>21</v>
      </c>
      <c r="C1038" s="147" t="s">
        <v>4626</v>
      </c>
      <c r="D1038" s="148">
        <v>7</v>
      </c>
      <c r="E1038" s="149" t="s">
        <v>5928</v>
      </c>
      <c r="F1038" s="147"/>
      <c r="G1038" s="147" t="s">
        <v>5929</v>
      </c>
      <c r="H1038" s="146">
        <v>338</v>
      </c>
      <c r="I1038" s="146" t="s">
        <v>5404</v>
      </c>
    </row>
    <row r="1039" spans="2:9">
      <c r="B1039" s="146" t="s">
        <v>21</v>
      </c>
      <c r="C1039" s="147" t="s">
        <v>4626</v>
      </c>
      <c r="D1039" s="148">
        <v>8</v>
      </c>
      <c r="E1039" s="149" t="s">
        <v>5930</v>
      </c>
      <c r="F1039" s="147"/>
      <c r="G1039" s="147" t="s">
        <v>5931</v>
      </c>
      <c r="H1039" s="146">
        <v>419</v>
      </c>
      <c r="I1039" s="146" t="s">
        <v>5404</v>
      </c>
    </row>
    <row r="1040" spans="2:9">
      <c r="B1040" s="146" t="s">
        <v>21</v>
      </c>
      <c r="C1040" s="147" t="s">
        <v>4626</v>
      </c>
      <c r="D1040" s="148">
        <v>9</v>
      </c>
      <c r="E1040" s="149" t="s">
        <v>5932</v>
      </c>
      <c r="F1040" s="147"/>
      <c r="G1040" s="147" t="s">
        <v>5933</v>
      </c>
      <c r="H1040" s="146">
        <v>139</v>
      </c>
      <c r="I1040" s="146" t="s">
        <v>5404</v>
      </c>
    </row>
    <row r="1041" spans="2:9">
      <c r="B1041" s="146" t="s">
        <v>21</v>
      </c>
      <c r="C1041" s="147" t="s">
        <v>4626</v>
      </c>
      <c r="D1041" s="148">
        <v>10</v>
      </c>
      <c r="E1041" s="149" t="s">
        <v>5934</v>
      </c>
      <c r="F1041" s="147"/>
      <c r="G1041" s="147" t="s">
        <v>5935</v>
      </c>
      <c r="H1041" s="146">
        <v>295</v>
      </c>
      <c r="I1041" s="146" t="s">
        <v>5404</v>
      </c>
    </row>
    <row r="1042" spans="2:9">
      <c r="B1042" s="146" t="s">
        <v>21</v>
      </c>
      <c r="C1042" s="147" t="s">
        <v>4626</v>
      </c>
      <c r="D1042" s="148">
        <v>11</v>
      </c>
      <c r="E1042" s="149" t="s">
        <v>5936</v>
      </c>
      <c r="F1042" s="147"/>
      <c r="G1042" s="147" t="s">
        <v>5937</v>
      </c>
      <c r="H1042" s="146">
        <v>148</v>
      </c>
      <c r="I1042" s="146" t="s">
        <v>5404</v>
      </c>
    </row>
    <row r="1043" spans="2:9">
      <c r="B1043" s="146" t="s">
        <v>21</v>
      </c>
      <c r="C1043" s="147" t="s">
        <v>4626</v>
      </c>
      <c r="D1043" s="148">
        <v>13</v>
      </c>
      <c r="E1043" s="149" t="s">
        <v>5938</v>
      </c>
      <c r="F1043" s="147"/>
      <c r="G1043" s="147" t="s">
        <v>5939</v>
      </c>
      <c r="H1043" s="146">
        <v>326</v>
      </c>
      <c r="I1043" s="146" t="s">
        <v>5404</v>
      </c>
    </row>
    <row r="1044" spans="2:9">
      <c r="B1044" s="146" t="s">
        <v>21</v>
      </c>
      <c r="C1044" s="147" t="s">
        <v>4626</v>
      </c>
      <c r="D1044" s="148">
        <v>14</v>
      </c>
      <c r="E1044" s="149" t="s">
        <v>5940</v>
      </c>
      <c r="F1044" s="147"/>
      <c r="G1044" s="147" t="s">
        <v>5941</v>
      </c>
      <c r="H1044" s="146">
        <v>168</v>
      </c>
      <c r="I1044" s="146" t="s">
        <v>5404</v>
      </c>
    </row>
    <row r="1045" spans="2:9">
      <c r="B1045" s="146" t="s">
        <v>21</v>
      </c>
      <c r="C1045" s="147" t="s">
        <v>4629</v>
      </c>
      <c r="D1045" s="148">
        <v>1</v>
      </c>
      <c r="E1045" s="149" t="s">
        <v>5918</v>
      </c>
      <c r="F1045" s="147"/>
      <c r="G1045" s="147" t="s">
        <v>5919</v>
      </c>
      <c r="H1045" s="146">
        <v>219</v>
      </c>
      <c r="I1045" s="146" t="s">
        <v>5404</v>
      </c>
    </row>
    <row r="1046" spans="2:9">
      <c r="B1046" s="146" t="s">
        <v>21</v>
      </c>
      <c r="C1046" s="147" t="s">
        <v>4629</v>
      </c>
      <c r="D1046" s="148">
        <v>2</v>
      </c>
      <c r="E1046" s="149" t="s">
        <v>5920</v>
      </c>
      <c r="F1046" s="147"/>
      <c r="G1046" s="147" t="s">
        <v>5921</v>
      </c>
      <c r="H1046" s="146">
        <v>633</v>
      </c>
      <c r="I1046" s="146" t="s">
        <v>5404</v>
      </c>
    </row>
    <row r="1047" spans="2:9">
      <c r="B1047" s="146" t="s">
        <v>21</v>
      </c>
      <c r="C1047" s="147" t="s">
        <v>4629</v>
      </c>
      <c r="D1047" s="148">
        <v>3</v>
      </c>
      <c r="E1047" s="149" t="s">
        <v>5922</v>
      </c>
      <c r="F1047" s="147"/>
      <c r="G1047" s="147" t="s">
        <v>5923</v>
      </c>
      <c r="H1047" s="146">
        <v>234</v>
      </c>
      <c r="I1047" s="146" t="s">
        <v>5404</v>
      </c>
    </row>
    <row r="1048" spans="2:9">
      <c r="B1048" s="146" t="s">
        <v>21</v>
      </c>
      <c r="C1048" s="147" t="s">
        <v>4629</v>
      </c>
      <c r="D1048" s="148">
        <v>4</v>
      </c>
      <c r="E1048" s="149" t="s">
        <v>5924</v>
      </c>
      <c r="F1048" s="147"/>
      <c r="G1048" s="147" t="s">
        <v>5925</v>
      </c>
      <c r="H1048" s="146">
        <v>214</v>
      </c>
      <c r="I1048" s="146" t="s">
        <v>5404</v>
      </c>
    </row>
    <row r="1049" spans="2:9">
      <c r="B1049" s="146" t="s">
        <v>21</v>
      </c>
      <c r="C1049" s="147" t="s">
        <v>4629</v>
      </c>
      <c r="D1049" s="148">
        <v>6</v>
      </c>
      <c r="E1049" s="149" t="s">
        <v>5926</v>
      </c>
      <c r="F1049" s="147"/>
      <c r="G1049" s="147" t="s">
        <v>5927</v>
      </c>
      <c r="H1049" s="146">
        <v>298</v>
      </c>
      <c r="I1049" s="146" t="s">
        <v>5404</v>
      </c>
    </row>
    <row r="1050" spans="2:9">
      <c r="B1050" s="146" t="s">
        <v>21</v>
      </c>
      <c r="C1050" s="147" t="s">
        <v>4629</v>
      </c>
      <c r="D1050" s="148">
        <v>7</v>
      </c>
      <c r="E1050" s="149" t="s">
        <v>5928</v>
      </c>
      <c r="F1050" s="147"/>
      <c r="G1050" s="147" t="s">
        <v>5929</v>
      </c>
      <c r="H1050" s="146">
        <v>338</v>
      </c>
      <c r="I1050" s="146" t="s">
        <v>5404</v>
      </c>
    </row>
    <row r="1051" spans="2:9">
      <c r="B1051" s="146" t="s">
        <v>21</v>
      </c>
      <c r="C1051" s="147" t="s">
        <v>4629</v>
      </c>
      <c r="D1051" s="148">
        <v>8</v>
      </c>
      <c r="E1051" s="149" t="s">
        <v>5930</v>
      </c>
      <c r="F1051" s="147"/>
      <c r="G1051" s="147" t="s">
        <v>5931</v>
      </c>
      <c r="H1051" s="146">
        <v>419</v>
      </c>
      <c r="I1051" s="146" t="s">
        <v>5404</v>
      </c>
    </row>
    <row r="1052" spans="2:9">
      <c r="B1052" s="146" t="s">
        <v>21</v>
      </c>
      <c r="C1052" s="147" t="s">
        <v>4629</v>
      </c>
      <c r="D1052" s="148">
        <v>9</v>
      </c>
      <c r="E1052" s="149" t="s">
        <v>5932</v>
      </c>
      <c r="F1052" s="147"/>
      <c r="G1052" s="147" t="s">
        <v>5933</v>
      </c>
      <c r="H1052" s="146">
        <v>139</v>
      </c>
      <c r="I1052" s="146" t="s">
        <v>5404</v>
      </c>
    </row>
    <row r="1053" spans="2:9">
      <c r="B1053" s="146" t="s">
        <v>21</v>
      </c>
      <c r="C1053" s="147" t="s">
        <v>4629</v>
      </c>
      <c r="D1053" s="148">
        <v>10</v>
      </c>
      <c r="E1053" s="149" t="s">
        <v>5934</v>
      </c>
      <c r="F1053" s="147"/>
      <c r="G1053" s="147" t="s">
        <v>5935</v>
      </c>
      <c r="H1053" s="146">
        <v>295</v>
      </c>
      <c r="I1053" s="146" t="s">
        <v>5404</v>
      </c>
    </row>
    <row r="1054" spans="2:9">
      <c r="B1054" s="146" t="s">
        <v>21</v>
      </c>
      <c r="C1054" s="147" t="s">
        <v>4629</v>
      </c>
      <c r="D1054" s="148">
        <v>11</v>
      </c>
      <c r="E1054" s="149" t="s">
        <v>5936</v>
      </c>
      <c r="F1054" s="147"/>
      <c r="G1054" s="147" t="s">
        <v>5937</v>
      </c>
      <c r="H1054" s="146">
        <v>148</v>
      </c>
      <c r="I1054" s="146" t="s">
        <v>5404</v>
      </c>
    </row>
    <row r="1055" spans="2:9">
      <c r="B1055" s="146" t="s">
        <v>21</v>
      </c>
      <c r="C1055" s="147" t="s">
        <v>4629</v>
      </c>
      <c r="D1055" s="148">
        <v>13</v>
      </c>
      <c r="E1055" s="149" t="s">
        <v>5938</v>
      </c>
      <c r="F1055" s="147"/>
      <c r="G1055" s="147" t="s">
        <v>5939</v>
      </c>
      <c r="H1055" s="146">
        <v>326</v>
      </c>
      <c r="I1055" s="146" t="s">
        <v>5404</v>
      </c>
    </row>
    <row r="1056" spans="2:9">
      <c r="B1056" s="146" t="s">
        <v>21</v>
      </c>
      <c r="C1056" s="147" t="s">
        <v>4629</v>
      </c>
      <c r="D1056" s="148">
        <v>14</v>
      </c>
      <c r="E1056" s="149" t="s">
        <v>5940</v>
      </c>
      <c r="F1056" s="147"/>
      <c r="G1056" s="147" t="s">
        <v>5941</v>
      </c>
      <c r="H1056" s="146">
        <v>168</v>
      </c>
      <c r="I1056" s="146" t="s">
        <v>5404</v>
      </c>
    </row>
    <row r="1057" spans="2:9">
      <c r="B1057" s="146" t="s">
        <v>21</v>
      </c>
      <c r="C1057" s="147" t="s">
        <v>4634</v>
      </c>
      <c r="D1057" s="148">
        <v>1</v>
      </c>
      <c r="E1057" s="149" t="s">
        <v>5918</v>
      </c>
      <c r="F1057" s="147"/>
      <c r="G1057" s="147" t="s">
        <v>5919</v>
      </c>
      <c r="H1057" s="146">
        <v>219</v>
      </c>
      <c r="I1057" s="146" t="s">
        <v>5404</v>
      </c>
    </row>
    <row r="1058" spans="2:9">
      <c r="B1058" s="146" t="s">
        <v>21</v>
      </c>
      <c r="C1058" s="147" t="s">
        <v>4634</v>
      </c>
      <c r="D1058" s="148">
        <v>2</v>
      </c>
      <c r="E1058" s="149" t="s">
        <v>5920</v>
      </c>
      <c r="F1058" s="147"/>
      <c r="G1058" s="147" t="s">
        <v>5921</v>
      </c>
      <c r="H1058" s="146">
        <v>633</v>
      </c>
      <c r="I1058" s="146" t="s">
        <v>5404</v>
      </c>
    </row>
    <row r="1059" spans="2:9">
      <c r="B1059" s="146" t="s">
        <v>21</v>
      </c>
      <c r="C1059" s="147" t="s">
        <v>4634</v>
      </c>
      <c r="D1059" s="148">
        <v>3</v>
      </c>
      <c r="E1059" s="149" t="s">
        <v>5922</v>
      </c>
      <c r="F1059" s="147"/>
      <c r="G1059" s="147" t="s">
        <v>5923</v>
      </c>
      <c r="H1059" s="146">
        <v>234</v>
      </c>
      <c r="I1059" s="146" t="s">
        <v>5404</v>
      </c>
    </row>
    <row r="1060" spans="2:9">
      <c r="B1060" s="146" t="s">
        <v>21</v>
      </c>
      <c r="C1060" s="147" t="s">
        <v>4634</v>
      </c>
      <c r="D1060" s="148">
        <v>4</v>
      </c>
      <c r="E1060" s="149" t="s">
        <v>5924</v>
      </c>
      <c r="F1060" s="147"/>
      <c r="G1060" s="147" t="s">
        <v>5925</v>
      </c>
      <c r="H1060" s="146">
        <v>214</v>
      </c>
      <c r="I1060" s="146" t="s">
        <v>5404</v>
      </c>
    </row>
    <row r="1061" spans="2:9">
      <c r="B1061" s="146" t="s">
        <v>21</v>
      </c>
      <c r="C1061" s="147" t="s">
        <v>4634</v>
      </c>
      <c r="D1061" s="148">
        <v>7</v>
      </c>
      <c r="E1061" s="149" t="s">
        <v>5928</v>
      </c>
      <c r="F1061" s="147"/>
      <c r="G1061" s="147" t="s">
        <v>5929</v>
      </c>
      <c r="H1061" s="146">
        <v>338</v>
      </c>
      <c r="I1061" s="146" t="s">
        <v>5404</v>
      </c>
    </row>
    <row r="1062" spans="2:9">
      <c r="B1062" s="146" t="s">
        <v>21</v>
      </c>
      <c r="C1062" s="147" t="s">
        <v>4634</v>
      </c>
      <c r="D1062" s="148">
        <v>8</v>
      </c>
      <c r="E1062" s="149" t="s">
        <v>5930</v>
      </c>
      <c r="F1062" s="147"/>
      <c r="G1062" s="147" t="s">
        <v>5931</v>
      </c>
      <c r="H1062" s="146">
        <v>419</v>
      </c>
      <c r="I1062" s="146" t="s">
        <v>5404</v>
      </c>
    </row>
    <row r="1063" spans="2:9">
      <c r="B1063" s="146" t="s">
        <v>21</v>
      </c>
      <c r="C1063" s="147" t="s">
        <v>4634</v>
      </c>
      <c r="D1063" s="148">
        <v>9</v>
      </c>
      <c r="E1063" s="149" t="s">
        <v>5932</v>
      </c>
      <c r="F1063" s="147"/>
      <c r="G1063" s="147" t="s">
        <v>5933</v>
      </c>
      <c r="H1063" s="146">
        <v>139</v>
      </c>
      <c r="I1063" s="146" t="s">
        <v>5404</v>
      </c>
    </row>
    <row r="1064" spans="2:9">
      <c r="B1064" s="146" t="s">
        <v>21</v>
      </c>
      <c r="C1064" s="147" t="s">
        <v>4634</v>
      </c>
      <c r="D1064" s="148">
        <v>10</v>
      </c>
      <c r="E1064" s="149" t="s">
        <v>5934</v>
      </c>
      <c r="F1064" s="147"/>
      <c r="G1064" s="147" t="s">
        <v>5935</v>
      </c>
      <c r="H1064" s="146">
        <v>295</v>
      </c>
      <c r="I1064" s="146" t="s">
        <v>5404</v>
      </c>
    </row>
    <row r="1065" spans="2:9">
      <c r="B1065" s="146" t="s">
        <v>21</v>
      </c>
      <c r="C1065" s="147" t="s">
        <v>4634</v>
      </c>
      <c r="D1065" s="148">
        <v>11</v>
      </c>
      <c r="E1065" s="149" t="s">
        <v>5936</v>
      </c>
      <c r="F1065" s="147"/>
      <c r="G1065" s="147" t="s">
        <v>5937</v>
      </c>
      <c r="H1065" s="146">
        <v>148</v>
      </c>
      <c r="I1065" s="146" t="s">
        <v>5404</v>
      </c>
    </row>
    <row r="1066" spans="2:9">
      <c r="B1066" s="146" t="s">
        <v>21</v>
      </c>
      <c r="C1066" s="147" t="s">
        <v>4634</v>
      </c>
      <c r="D1066" s="148">
        <v>13</v>
      </c>
      <c r="E1066" s="149" t="s">
        <v>5938</v>
      </c>
      <c r="F1066" s="147"/>
      <c r="G1066" s="147" t="s">
        <v>5939</v>
      </c>
      <c r="H1066" s="146">
        <v>326</v>
      </c>
      <c r="I1066" s="146" t="s">
        <v>5404</v>
      </c>
    </row>
    <row r="1067" spans="2:9">
      <c r="B1067" s="146" t="s">
        <v>21</v>
      </c>
      <c r="C1067" s="147" t="s">
        <v>4634</v>
      </c>
      <c r="D1067" s="148">
        <v>14</v>
      </c>
      <c r="E1067" s="149" t="s">
        <v>5940</v>
      </c>
      <c r="F1067" s="147"/>
      <c r="G1067" s="147" t="s">
        <v>5941</v>
      </c>
      <c r="H1067" s="146">
        <v>168</v>
      </c>
      <c r="I1067" s="146" t="s">
        <v>5404</v>
      </c>
    </row>
    <row r="1068" spans="2:9">
      <c r="B1068" s="146" t="s">
        <v>21</v>
      </c>
      <c r="C1068" s="147" t="s">
        <v>4639</v>
      </c>
      <c r="D1068" s="148">
        <v>1</v>
      </c>
      <c r="E1068" s="149" t="s">
        <v>5918</v>
      </c>
      <c r="F1068" s="147"/>
      <c r="G1068" s="147" t="s">
        <v>5919</v>
      </c>
      <c r="H1068" s="146">
        <v>219</v>
      </c>
      <c r="I1068" s="146" t="s">
        <v>5404</v>
      </c>
    </row>
    <row r="1069" spans="2:9">
      <c r="B1069" s="146" t="s">
        <v>21</v>
      </c>
      <c r="C1069" s="147" t="s">
        <v>4639</v>
      </c>
      <c r="D1069" s="148">
        <v>2</v>
      </c>
      <c r="E1069" s="149" t="s">
        <v>5942</v>
      </c>
      <c r="F1069" s="147"/>
      <c r="G1069" s="147" t="s">
        <v>5921</v>
      </c>
      <c r="H1069" s="146">
        <v>633</v>
      </c>
      <c r="I1069" s="146" t="s">
        <v>5404</v>
      </c>
    </row>
    <row r="1070" spans="2:9">
      <c r="B1070" s="146" t="s">
        <v>21</v>
      </c>
      <c r="C1070" s="147" t="s">
        <v>4639</v>
      </c>
      <c r="D1070" s="148">
        <v>3</v>
      </c>
      <c r="E1070" s="149" t="s">
        <v>5922</v>
      </c>
      <c r="F1070" s="147"/>
      <c r="G1070" s="147" t="s">
        <v>5923</v>
      </c>
      <c r="H1070" s="146">
        <v>234</v>
      </c>
      <c r="I1070" s="146" t="s">
        <v>5404</v>
      </c>
    </row>
    <row r="1071" spans="2:9">
      <c r="B1071" s="146" t="s">
        <v>21</v>
      </c>
      <c r="C1071" s="147" t="s">
        <v>4639</v>
      </c>
      <c r="D1071" s="148">
        <v>4</v>
      </c>
      <c r="E1071" s="149" t="s">
        <v>5924</v>
      </c>
      <c r="F1071" s="147"/>
      <c r="G1071" s="147" t="s">
        <v>5925</v>
      </c>
      <c r="H1071" s="146">
        <v>214</v>
      </c>
      <c r="I1071" s="146" t="s">
        <v>5404</v>
      </c>
    </row>
    <row r="1072" spans="2:9">
      <c r="B1072" s="146" t="s">
        <v>21</v>
      </c>
      <c r="C1072" s="147" t="s">
        <v>4639</v>
      </c>
      <c r="D1072" s="148">
        <v>6</v>
      </c>
      <c r="E1072" s="149" t="s">
        <v>5943</v>
      </c>
      <c r="F1072" s="147"/>
      <c r="G1072" s="147" t="s">
        <v>5927</v>
      </c>
      <c r="H1072" s="146">
        <v>298</v>
      </c>
      <c r="I1072" s="146" t="s">
        <v>5404</v>
      </c>
    </row>
    <row r="1073" spans="2:9">
      <c r="B1073" s="146" t="s">
        <v>21</v>
      </c>
      <c r="C1073" s="147" t="s">
        <v>4639</v>
      </c>
      <c r="D1073" s="148">
        <v>7</v>
      </c>
      <c r="E1073" s="149" t="s">
        <v>5928</v>
      </c>
      <c r="F1073" s="147"/>
      <c r="G1073" s="147" t="s">
        <v>5929</v>
      </c>
      <c r="H1073" s="146">
        <v>338</v>
      </c>
      <c r="I1073" s="146" t="s">
        <v>5404</v>
      </c>
    </row>
    <row r="1074" spans="2:9">
      <c r="B1074" s="146" t="s">
        <v>21</v>
      </c>
      <c r="C1074" s="147" t="s">
        <v>4639</v>
      </c>
      <c r="D1074" s="148">
        <v>8</v>
      </c>
      <c r="E1074" s="149" t="s">
        <v>5930</v>
      </c>
      <c r="F1074" s="147"/>
      <c r="G1074" s="147" t="s">
        <v>5931</v>
      </c>
      <c r="H1074" s="146">
        <v>419</v>
      </c>
      <c r="I1074" s="146" t="s">
        <v>5404</v>
      </c>
    </row>
    <row r="1075" spans="2:9">
      <c r="B1075" s="146" t="s">
        <v>21</v>
      </c>
      <c r="C1075" s="147" t="s">
        <v>4639</v>
      </c>
      <c r="D1075" s="148">
        <v>9</v>
      </c>
      <c r="E1075" s="149" t="s">
        <v>5932</v>
      </c>
      <c r="F1075" s="147"/>
      <c r="G1075" s="147" t="s">
        <v>5933</v>
      </c>
      <c r="H1075" s="146">
        <v>139</v>
      </c>
      <c r="I1075" s="146" t="s">
        <v>5404</v>
      </c>
    </row>
    <row r="1076" spans="2:9">
      <c r="B1076" s="146" t="s">
        <v>21</v>
      </c>
      <c r="C1076" s="147" t="s">
        <v>4639</v>
      </c>
      <c r="D1076" s="148">
        <v>10</v>
      </c>
      <c r="E1076" s="149" t="s">
        <v>5934</v>
      </c>
      <c r="F1076" s="147"/>
      <c r="G1076" s="147" t="s">
        <v>5935</v>
      </c>
      <c r="H1076" s="146">
        <v>295</v>
      </c>
      <c r="I1076" s="146" t="s">
        <v>5404</v>
      </c>
    </row>
    <row r="1077" spans="2:9">
      <c r="B1077" s="146" t="s">
        <v>21</v>
      </c>
      <c r="C1077" s="147" t="s">
        <v>4639</v>
      </c>
      <c r="D1077" s="148">
        <v>11</v>
      </c>
      <c r="E1077" s="149" t="s">
        <v>5936</v>
      </c>
      <c r="F1077" s="147"/>
      <c r="G1077" s="147" t="s">
        <v>5937</v>
      </c>
      <c r="H1077" s="146">
        <v>148</v>
      </c>
      <c r="I1077" s="146" t="s">
        <v>5404</v>
      </c>
    </row>
    <row r="1078" spans="2:9">
      <c r="B1078" s="146" t="s">
        <v>21</v>
      </c>
      <c r="C1078" s="147" t="s">
        <v>4639</v>
      </c>
      <c r="D1078" s="148">
        <v>13</v>
      </c>
      <c r="E1078" s="149" t="s">
        <v>5938</v>
      </c>
      <c r="F1078" s="147"/>
      <c r="G1078" s="147" t="s">
        <v>5939</v>
      </c>
      <c r="H1078" s="146">
        <v>326</v>
      </c>
      <c r="I1078" s="146" t="s">
        <v>5404</v>
      </c>
    </row>
    <row r="1079" spans="2:9">
      <c r="B1079" s="146" t="s">
        <v>21</v>
      </c>
      <c r="C1079" s="147" t="s">
        <v>4639</v>
      </c>
      <c r="D1079" s="148">
        <v>14</v>
      </c>
      <c r="E1079" s="149" t="s">
        <v>5940</v>
      </c>
      <c r="F1079" s="147"/>
      <c r="G1079" s="147" t="s">
        <v>5941</v>
      </c>
      <c r="H1079" s="146">
        <v>168</v>
      </c>
      <c r="I1079" s="146" t="s">
        <v>5404</v>
      </c>
    </row>
    <row r="1080" spans="2:9">
      <c r="B1080" s="146" t="s">
        <v>21</v>
      </c>
      <c r="C1080" s="147" t="s">
        <v>1170</v>
      </c>
      <c r="D1080" s="148">
        <v>4</v>
      </c>
      <c r="E1080" s="149" t="s">
        <v>5944</v>
      </c>
      <c r="F1080" s="147"/>
      <c r="G1080" s="147" t="s">
        <v>5945</v>
      </c>
      <c r="H1080" s="146">
        <v>134</v>
      </c>
      <c r="I1080" s="146" t="s">
        <v>5404</v>
      </c>
    </row>
    <row r="1081" spans="2:9">
      <c r="B1081" s="146" t="s">
        <v>21</v>
      </c>
      <c r="C1081" s="147" t="s">
        <v>4643</v>
      </c>
      <c r="D1081" s="148">
        <v>4</v>
      </c>
      <c r="E1081" s="149" t="s">
        <v>5944</v>
      </c>
      <c r="F1081" s="147"/>
      <c r="G1081" s="147" t="s">
        <v>5945</v>
      </c>
      <c r="H1081" s="146">
        <v>134</v>
      </c>
      <c r="I1081" s="146" t="s">
        <v>5404</v>
      </c>
    </row>
    <row r="1082" spans="2:9">
      <c r="B1082" s="146" t="s">
        <v>21</v>
      </c>
      <c r="C1082" s="147" t="s">
        <v>4656</v>
      </c>
      <c r="D1082" s="148">
        <v>4</v>
      </c>
      <c r="E1082" s="149" t="s">
        <v>5946</v>
      </c>
      <c r="F1082" s="147"/>
      <c r="G1082" s="147" t="s">
        <v>5945</v>
      </c>
      <c r="H1082" s="146">
        <v>134</v>
      </c>
      <c r="I1082" s="146" t="s">
        <v>5404</v>
      </c>
    </row>
    <row r="1083" spans="2:9">
      <c r="B1083" s="146" t="s">
        <v>71</v>
      </c>
      <c r="C1083" s="147" t="s">
        <v>712</v>
      </c>
      <c r="D1083" s="148">
        <v>2</v>
      </c>
      <c r="E1083" s="149" t="s">
        <v>5947</v>
      </c>
      <c r="F1083" s="147"/>
      <c r="G1083" s="147" t="s">
        <v>5948</v>
      </c>
      <c r="H1083" s="146">
        <v>139</v>
      </c>
      <c r="I1083" s="146" t="s">
        <v>5404</v>
      </c>
    </row>
    <row r="1084" spans="2:9">
      <c r="B1084" s="146" t="s">
        <v>71</v>
      </c>
      <c r="C1084" s="147" t="s">
        <v>7061</v>
      </c>
      <c r="D1084" s="148">
        <v>2</v>
      </c>
      <c r="E1084" s="149" t="s">
        <v>5947</v>
      </c>
      <c r="F1084" s="147"/>
      <c r="G1084" s="147" t="s">
        <v>5948</v>
      </c>
      <c r="H1084" s="146">
        <v>139</v>
      </c>
      <c r="I1084" s="146" t="s">
        <v>5404</v>
      </c>
    </row>
    <row r="1085" spans="2:9">
      <c r="B1085" s="146" t="s">
        <v>71</v>
      </c>
      <c r="C1085" s="147" t="s">
        <v>722</v>
      </c>
      <c r="D1085" s="148">
        <v>2</v>
      </c>
      <c r="E1085" s="149" t="s">
        <v>5947</v>
      </c>
      <c r="F1085" s="147"/>
      <c r="G1085" s="147" t="s">
        <v>5948</v>
      </c>
      <c r="H1085" s="146">
        <v>139</v>
      </c>
      <c r="I1085" s="146" t="s">
        <v>5404</v>
      </c>
    </row>
    <row r="1086" spans="2:9">
      <c r="B1086" s="146" t="s">
        <v>3539</v>
      </c>
      <c r="C1086" s="147" t="s">
        <v>4670</v>
      </c>
      <c r="D1086" s="148">
        <v>1</v>
      </c>
      <c r="E1086" s="149" t="s">
        <v>5951</v>
      </c>
      <c r="F1086" s="147"/>
      <c r="G1086" s="147" t="s">
        <v>5602</v>
      </c>
      <c r="H1086" s="146">
        <v>320</v>
      </c>
      <c r="I1086" s="146" t="s">
        <v>5404</v>
      </c>
    </row>
    <row r="1087" spans="2:9">
      <c r="B1087" s="146" t="s">
        <v>3539</v>
      </c>
      <c r="C1087" s="147" t="s">
        <v>4670</v>
      </c>
      <c r="D1087" s="148">
        <v>2</v>
      </c>
      <c r="E1087" s="149" t="s">
        <v>5952</v>
      </c>
      <c r="F1087" s="147"/>
      <c r="G1087" s="147" t="s">
        <v>5604</v>
      </c>
      <c r="H1087" s="146">
        <v>182</v>
      </c>
      <c r="I1087" s="146" t="s">
        <v>5404</v>
      </c>
    </row>
    <row r="1088" spans="2:9">
      <c r="B1088" s="146" t="s">
        <v>3539</v>
      </c>
      <c r="C1088" s="147" t="s">
        <v>4670</v>
      </c>
      <c r="D1088" s="148">
        <v>3</v>
      </c>
      <c r="E1088" s="149" t="s">
        <v>5953</v>
      </c>
      <c r="F1088" s="147"/>
      <c r="G1088" s="147" t="s">
        <v>5606</v>
      </c>
      <c r="H1088" s="146">
        <v>184</v>
      </c>
      <c r="I1088" s="146" t="s">
        <v>5404</v>
      </c>
    </row>
    <row r="1089" spans="2:9">
      <c r="B1089" s="146" t="s">
        <v>3539</v>
      </c>
      <c r="C1089" s="147" t="s">
        <v>4670</v>
      </c>
      <c r="D1089" s="148">
        <v>4</v>
      </c>
      <c r="E1089" s="149" t="s">
        <v>5954</v>
      </c>
      <c r="F1089" s="147"/>
      <c r="G1089" s="147" t="s">
        <v>5608</v>
      </c>
      <c r="H1089" s="146">
        <v>189</v>
      </c>
      <c r="I1089" s="146" t="s">
        <v>5404</v>
      </c>
    </row>
    <row r="1090" spans="2:9">
      <c r="B1090" s="146" t="s">
        <v>3539</v>
      </c>
      <c r="C1090" s="147" t="s">
        <v>4670</v>
      </c>
      <c r="D1090" s="148">
        <v>5</v>
      </c>
      <c r="E1090" s="149" t="s">
        <v>5955</v>
      </c>
      <c r="F1090" s="147"/>
      <c r="G1090" s="147" t="s">
        <v>5610</v>
      </c>
      <c r="H1090" s="146">
        <v>314</v>
      </c>
      <c r="I1090" s="146" t="s">
        <v>5404</v>
      </c>
    </row>
    <row r="1091" spans="2:9">
      <c r="B1091" s="146" t="s">
        <v>3539</v>
      </c>
      <c r="C1091" s="147" t="s">
        <v>4670</v>
      </c>
      <c r="D1091" s="148">
        <v>8</v>
      </c>
      <c r="E1091" s="149" t="s">
        <v>5956</v>
      </c>
      <c r="F1091" s="147"/>
      <c r="G1091" s="147" t="s">
        <v>5657</v>
      </c>
      <c r="H1091" s="146">
        <v>142</v>
      </c>
      <c r="I1091" s="146" t="s">
        <v>5404</v>
      </c>
    </row>
    <row r="1092" spans="2:9">
      <c r="B1092" s="146" t="s">
        <v>3539</v>
      </c>
      <c r="C1092" s="147" t="s">
        <v>4670</v>
      </c>
      <c r="D1092" s="148">
        <v>10</v>
      </c>
      <c r="E1092" s="149" t="s">
        <v>5957</v>
      </c>
      <c r="F1092" s="147"/>
      <c r="G1092" s="147" t="s">
        <v>5658</v>
      </c>
      <c r="H1092" s="146">
        <v>144</v>
      </c>
      <c r="I1092" s="146" t="s">
        <v>5404</v>
      </c>
    </row>
    <row r="1093" spans="2:9">
      <c r="B1093" s="146" t="s">
        <v>3539</v>
      </c>
      <c r="C1093" s="147" t="s">
        <v>4670</v>
      </c>
      <c r="D1093" s="148">
        <v>12</v>
      </c>
      <c r="E1093" s="149" t="s">
        <v>5958</v>
      </c>
      <c r="F1093" s="147"/>
      <c r="G1093" s="147" t="s">
        <v>5656</v>
      </c>
      <c r="H1093" s="146">
        <v>303</v>
      </c>
      <c r="I1093" s="146" t="s">
        <v>5404</v>
      </c>
    </row>
    <row r="1094" spans="2:9">
      <c r="B1094" s="146" t="s">
        <v>3539</v>
      </c>
      <c r="C1094" s="147" t="s">
        <v>4670</v>
      </c>
      <c r="D1094" s="148">
        <v>17</v>
      </c>
      <c r="E1094" s="149" t="s">
        <v>5959</v>
      </c>
      <c r="F1094" s="147"/>
      <c r="G1094" s="147" t="s">
        <v>5960</v>
      </c>
      <c r="H1094" s="146">
        <v>432</v>
      </c>
      <c r="I1094" s="146" t="s">
        <v>5404</v>
      </c>
    </row>
    <row r="1095" spans="2:9">
      <c r="B1095" s="146" t="s">
        <v>3539</v>
      </c>
      <c r="C1095" s="147" t="s">
        <v>4670</v>
      </c>
      <c r="D1095" s="148">
        <v>18</v>
      </c>
      <c r="E1095" s="149" t="s">
        <v>5961</v>
      </c>
      <c r="F1095" s="147"/>
      <c r="G1095" s="147" t="s">
        <v>5962</v>
      </c>
      <c r="H1095" s="146">
        <v>303</v>
      </c>
      <c r="I1095" s="146" t="s">
        <v>5404</v>
      </c>
    </row>
    <row r="1096" spans="2:9">
      <c r="B1096" s="146" t="s">
        <v>3539</v>
      </c>
      <c r="C1096" s="147" t="s">
        <v>4670</v>
      </c>
      <c r="D1096" s="148">
        <v>19</v>
      </c>
      <c r="E1096" s="149" t="s">
        <v>5963</v>
      </c>
      <c r="F1096" s="147"/>
      <c r="G1096" s="147" t="s">
        <v>5964</v>
      </c>
      <c r="H1096" s="146">
        <v>370</v>
      </c>
      <c r="I1096" s="146" t="s">
        <v>5404</v>
      </c>
    </row>
    <row r="1097" spans="2:9">
      <c r="B1097" s="146" t="s">
        <v>3539</v>
      </c>
      <c r="C1097" s="147" t="s">
        <v>4662</v>
      </c>
      <c r="D1097" s="148">
        <v>17</v>
      </c>
      <c r="E1097" s="149" t="s">
        <v>5949</v>
      </c>
      <c r="F1097" s="147"/>
      <c r="G1097" s="147" t="s">
        <v>5950</v>
      </c>
      <c r="H1097" s="146">
        <v>133</v>
      </c>
      <c r="I1097" s="146" t="s">
        <v>5404</v>
      </c>
    </row>
    <row r="1098" spans="2:9">
      <c r="B1098" s="146" t="s">
        <v>22</v>
      </c>
      <c r="C1098" s="147" t="s">
        <v>1337</v>
      </c>
      <c r="D1098" s="148">
        <v>7</v>
      </c>
      <c r="E1098" s="149" t="s">
        <v>5965</v>
      </c>
      <c r="F1098" s="147"/>
      <c r="G1098" s="147" t="s">
        <v>5966</v>
      </c>
      <c r="H1098" s="146">
        <v>132</v>
      </c>
      <c r="I1098" s="146" t="s">
        <v>5404</v>
      </c>
    </row>
    <row r="1099" spans="2:9">
      <c r="B1099" s="146" t="s">
        <v>22</v>
      </c>
      <c r="C1099" s="147" t="s">
        <v>1339</v>
      </c>
      <c r="D1099" s="148">
        <v>7</v>
      </c>
      <c r="E1099" s="149" t="s">
        <v>5965</v>
      </c>
      <c r="F1099" s="147"/>
      <c r="G1099" s="147" t="s">
        <v>5966</v>
      </c>
      <c r="H1099" s="146">
        <v>132</v>
      </c>
      <c r="I1099" s="146" t="s">
        <v>5404</v>
      </c>
    </row>
    <row r="1100" spans="2:9">
      <c r="B1100" s="146" t="s">
        <v>22</v>
      </c>
      <c r="C1100" s="147" t="s">
        <v>1339</v>
      </c>
      <c r="D1100" s="148">
        <v>9</v>
      </c>
      <c r="E1100" s="149" t="s">
        <v>5967</v>
      </c>
      <c r="F1100" s="147"/>
      <c r="G1100" s="147" t="s">
        <v>5968</v>
      </c>
      <c r="H1100" s="146">
        <v>135</v>
      </c>
      <c r="I1100" s="146" t="s">
        <v>5404</v>
      </c>
    </row>
    <row r="1101" spans="2:9">
      <c r="B1101" s="146" t="s">
        <v>22</v>
      </c>
      <c r="C1101" s="147" t="s">
        <v>1342</v>
      </c>
      <c r="D1101" s="148">
        <v>7</v>
      </c>
      <c r="E1101" s="149" t="s">
        <v>5969</v>
      </c>
      <c r="F1101" s="147"/>
      <c r="G1101" s="147" t="s">
        <v>5966</v>
      </c>
      <c r="H1101" s="146">
        <v>132</v>
      </c>
      <c r="I1101" s="146" t="s">
        <v>5404</v>
      </c>
    </row>
    <row r="1102" spans="2:9">
      <c r="B1102" s="146" t="s">
        <v>22</v>
      </c>
      <c r="C1102" s="147" t="s">
        <v>1343</v>
      </c>
      <c r="D1102" s="148">
        <v>7</v>
      </c>
      <c r="E1102" s="149" t="s">
        <v>5970</v>
      </c>
      <c r="F1102" s="147"/>
      <c r="G1102" s="147" t="s">
        <v>5966</v>
      </c>
      <c r="H1102" s="146">
        <v>132</v>
      </c>
      <c r="I1102" s="146" t="s">
        <v>5404</v>
      </c>
    </row>
    <row r="1103" spans="2:9">
      <c r="B1103" s="146" t="s">
        <v>22</v>
      </c>
      <c r="C1103" s="147" t="s">
        <v>1343</v>
      </c>
      <c r="D1103" s="148">
        <v>9</v>
      </c>
      <c r="E1103" s="149" t="s">
        <v>5971</v>
      </c>
      <c r="F1103" s="147"/>
      <c r="G1103" s="147" t="s">
        <v>5968</v>
      </c>
      <c r="H1103" s="146">
        <v>135</v>
      </c>
      <c r="I1103" s="146" t="s">
        <v>5404</v>
      </c>
    </row>
    <row r="1104" spans="2:9">
      <c r="B1104" s="146" t="s">
        <v>22</v>
      </c>
      <c r="C1104" s="147" t="s">
        <v>1345</v>
      </c>
      <c r="D1104" s="148">
        <v>27</v>
      </c>
      <c r="E1104" s="149" t="s">
        <v>5972</v>
      </c>
      <c r="F1104" s="147"/>
      <c r="G1104" s="147" t="s">
        <v>5973</v>
      </c>
      <c r="H1104" s="146">
        <v>144</v>
      </c>
      <c r="I1104" s="146" t="s">
        <v>5404</v>
      </c>
    </row>
    <row r="1105" spans="2:9">
      <c r="B1105" s="146" t="s">
        <v>22</v>
      </c>
      <c r="C1105" s="147" t="s">
        <v>1355</v>
      </c>
      <c r="D1105" s="148">
        <v>27</v>
      </c>
      <c r="E1105" s="149" t="s">
        <v>5972</v>
      </c>
      <c r="F1105" s="147"/>
      <c r="G1105" s="147" t="s">
        <v>5973</v>
      </c>
      <c r="H1105" s="146">
        <v>144</v>
      </c>
      <c r="I1105" s="146" t="s">
        <v>5404</v>
      </c>
    </row>
    <row r="1106" spans="2:9">
      <c r="B1106" s="146" t="s">
        <v>22</v>
      </c>
      <c r="C1106" s="147" t="s">
        <v>4759</v>
      </c>
      <c r="D1106" s="148">
        <v>27</v>
      </c>
      <c r="E1106" s="149" t="s">
        <v>5972</v>
      </c>
      <c r="F1106" s="147"/>
      <c r="G1106" s="147" t="s">
        <v>5973</v>
      </c>
      <c r="H1106" s="146">
        <v>144</v>
      </c>
      <c r="I1106" s="146" t="s">
        <v>5404</v>
      </c>
    </row>
    <row r="1107" spans="2:9">
      <c r="B1107" s="146" t="s">
        <v>22</v>
      </c>
      <c r="C1107" s="147" t="s">
        <v>1361</v>
      </c>
      <c r="D1107" s="148">
        <v>21</v>
      </c>
      <c r="E1107" s="149" t="s">
        <v>5974</v>
      </c>
      <c r="F1107" s="147"/>
      <c r="G1107" s="147" t="s">
        <v>5973</v>
      </c>
      <c r="H1107" s="146">
        <v>144</v>
      </c>
      <c r="I1107" s="146" t="s">
        <v>5404</v>
      </c>
    </row>
    <row r="1108" spans="2:9">
      <c r="B1108" s="146" t="s">
        <v>22</v>
      </c>
      <c r="C1108" s="147" t="s">
        <v>1368</v>
      </c>
      <c r="D1108" s="148">
        <v>25</v>
      </c>
      <c r="E1108" s="149" t="s">
        <v>5975</v>
      </c>
      <c r="F1108" s="147"/>
      <c r="G1108" s="147" t="s">
        <v>5973</v>
      </c>
      <c r="H1108" s="146">
        <v>144</v>
      </c>
      <c r="I1108" s="146" t="s">
        <v>5404</v>
      </c>
    </row>
    <row r="1109" spans="2:9">
      <c r="B1109" s="146" t="s">
        <v>22</v>
      </c>
      <c r="C1109" s="147" t="s">
        <v>1374</v>
      </c>
      <c r="D1109" s="148">
        <v>21</v>
      </c>
      <c r="E1109" s="149" t="s">
        <v>5976</v>
      </c>
      <c r="F1109" s="147"/>
      <c r="G1109" s="147" t="s">
        <v>5973</v>
      </c>
      <c r="H1109" s="146">
        <v>144</v>
      </c>
      <c r="I1109" s="146" t="s">
        <v>5404</v>
      </c>
    </row>
    <row r="1110" spans="2:9">
      <c r="B1110" s="146" t="s">
        <v>22</v>
      </c>
      <c r="C1110" s="147" t="s">
        <v>1380</v>
      </c>
      <c r="D1110" s="148">
        <v>25</v>
      </c>
      <c r="E1110" s="149" t="s">
        <v>5975</v>
      </c>
      <c r="F1110" s="147"/>
      <c r="G1110" s="147" t="s">
        <v>5973</v>
      </c>
      <c r="H1110" s="146">
        <v>144</v>
      </c>
      <c r="I1110" s="146" t="s">
        <v>5404</v>
      </c>
    </row>
    <row r="1111" spans="2:9">
      <c r="B1111" s="146" t="s">
        <v>22</v>
      </c>
      <c r="C1111" s="147" t="s">
        <v>1387</v>
      </c>
      <c r="D1111" s="148">
        <v>25</v>
      </c>
      <c r="E1111" s="149" t="s">
        <v>5977</v>
      </c>
      <c r="F1111" s="147"/>
      <c r="G1111" s="147" t="s">
        <v>5973</v>
      </c>
      <c r="H1111" s="146">
        <v>144</v>
      </c>
      <c r="I1111" s="146" t="s">
        <v>5404</v>
      </c>
    </row>
    <row r="1112" spans="2:9">
      <c r="B1112" s="146" t="s">
        <v>22</v>
      </c>
      <c r="C1112" s="147" t="s">
        <v>1392</v>
      </c>
      <c r="D1112" s="148">
        <v>25</v>
      </c>
      <c r="E1112" s="149" t="s">
        <v>5978</v>
      </c>
      <c r="F1112" s="147"/>
      <c r="G1112" s="147" t="s">
        <v>5973</v>
      </c>
      <c r="H1112" s="146">
        <v>144</v>
      </c>
      <c r="I1112" s="146" t="s">
        <v>5404</v>
      </c>
    </row>
    <row r="1113" spans="2:9">
      <c r="B1113" s="146" t="s">
        <v>22</v>
      </c>
      <c r="C1113" s="147" t="s">
        <v>4764</v>
      </c>
      <c r="D1113" s="148">
        <v>1</v>
      </c>
      <c r="E1113" s="149" t="s">
        <v>5979</v>
      </c>
      <c r="F1113" s="147"/>
      <c r="G1113" s="147" t="s">
        <v>5980</v>
      </c>
      <c r="H1113" s="146">
        <v>157</v>
      </c>
      <c r="I1113" s="146" t="s">
        <v>5404</v>
      </c>
    </row>
    <row r="1114" spans="2:9">
      <c r="B1114" s="146" t="s">
        <v>22</v>
      </c>
      <c r="C1114" s="147" t="s">
        <v>4764</v>
      </c>
      <c r="D1114" s="148">
        <v>2</v>
      </c>
      <c r="E1114" s="149" t="s">
        <v>5981</v>
      </c>
      <c r="F1114" s="147"/>
      <c r="G1114" s="147" t="s">
        <v>5982</v>
      </c>
      <c r="H1114" s="146">
        <v>362</v>
      </c>
      <c r="I1114" s="146" t="s">
        <v>5404</v>
      </c>
    </row>
    <row r="1115" spans="2:9">
      <c r="B1115" s="146" t="s">
        <v>22</v>
      </c>
      <c r="C1115" s="147" t="s">
        <v>4764</v>
      </c>
      <c r="D1115" s="148">
        <v>3</v>
      </c>
      <c r="E1115" s="149" t="s">
        <v>5983</v>
      </c>
      <c r="F1115" s="147"/>
      <c r="G1115" s="147" t="s">
        <v>5984</v>
      </c>
      <c r="H1115" s="146">
        <v>162</v>
      </c>
      <c r="I1115" s="146" t="s">
        <v>5404</v>
      </c>
    </row>
    <row r="1116" spans="2:9">
      <c r="B1116" s="146" t="s">
        <v>22</v>
      </c>
      <c r="C1116" s="147" t="s">
        <v>4764</v>
      </c>
      <c r="D1116" s="148">
        <v>4</v>
      </c>
      <c r="E1116" s="149" t="s">
        <v>5985</v>
      </c>
      <c r="F1116" s="147"/>
      <c r="G1116" s="147" t="s">
        <v>5986</v>
      </c>
      <c r="H1116" s="146">
        <v>173</v>
      </c>
      <c r="I1116" s="146" t="s">
        <v>5404</v>
      </c>
    </row>
    <row r="1117" spans="2:9">
      <c r="B1117" s="146" t="s">
        <v>22</v>
      </c>
      <c r="C1117" s="147" t="s">
        <v>4764</v>
      </c>
      <c r="D1117" s="148">
        <v>5</v>
      </c>
      <c r="E1117" s="149" t="s">
        <v>5987</v>
      </c>
      <c r="F1117" s="147"/>
      <c r="G1117" s="147" t="s">
        <v>5988</v>
      </c>
      <c r="H1117" s="146">
        <v>183</v>
      </c>
      <c r="I1117" s="146" t="s">
        <v>5404</v>
      </c>
    </row>
    <row r="1118" spans="2:9">
      <c r="B1118" s="146" t="s">
        <v>22</v>
      </c>
      <c r="C1118" s="147" t="s">
        <v>4764</v>
      </c>
      <c r="D1118" s="148">
        <v>6</v>
      </c>
      <c r="E1118" s="149" t="s">
        <v>5989</v>
      </c>
      <c r="F1118" s="147"/>
      <c r="G1118" s="147" t="s">
        <v>5990</v>
      </c>
      <c r="H1118" s="146">
        <v>274</v>
      </c>
      <c r="I1118" s="146" t="s">
        <v>5404</v>
      </c>
    </row>
    <row r="1119" spans="2:9">
      <c r="B1119" s="146" t="s">
        <v>22</v>
      </c>
      <c r="C1119" s="147" t="s">
        <v>4764</v>
      </c>
      <c r="D1119" s="148">
        <v>8</v>
      </c>
      <c r="E1119" s="149" t="s">
        <v>5991</v>
      </c>
      <c r="F1119" s="147"/>
      <c r="G1119" s="147" t="s">
        <v>5992</v>
      </c>
      <c r="H1119" s="146">
        <v>230</v>
      </c>
      <c r="I1119" s="146" t="s">
        <v>5404</v>
      </c>
    </row>
    <row r="1120" spans="2:9">
      <c r="B1120" s="146" t="s">
        <v>22</v>
      </c>
      <c r="C1120" s="147" t="s">
        <v>4764</v>
      </c>
      <c r="D1120" s="148">
        <v>9</v>
      </c>
      <c r="E1120" s="149" t="s">
        <v>5993</v>
      </c>
      <c r="F1120" s="147"/>
      <c r="G1120" s="147" t="s">
        <v>5994</v>
      </c>
      <c r="H1120" s="146">
        <v>131</v>
      </c>
      <c r="I1120" s="146" t="s">
        <v>5404</v>
      </c>
    </row>
    <row r="1121" spans="2:9">
      <c r="B1121" s="146" t="s">
        <v>22</v>
      </c>
      <c r="C1121" s="147" t="s">
        <v>4764</v>
      </c>
      <c r="D1121" s="148">
        <v>17</v>
      </c>
      <c r="E1121" s="149" t="s">
        <v>5995</v>
      </c>
      <c r="F1121" s="147"/>
      <c r="G1121" s="147" t="s">
        <v>5996</v>
      </c>
      <c r="H1121" s="146">
        <v>273</v>
      </c>
      <c r="I1121" s="146" t="s">
        <v>5404</v>
      </c>
    </row>
    <row r="1122" spans="2:9">
      <c r="B1122" s="146" t="s">
        <v>22</v>
      </c>
      <c r="C1122" s="147" t="s">
        <v>4768</v>
      </c>
      <c r="D1122" s="148">
        <v>1</v>
      </c>
      <c r="E1122" s="149" t="s">
        <v>5979</v>
      </c>
      <c r="F1122" s="147"/>
      <c r="G1122" s="147" t="s">
        <v>5980</v>
      </c>
      <c r="H1122" s="146">
        <v>157</v>
      </c>
      <c r="I1122" s="146" t="s">
        <v>5404</v>
      </c>
    </row>
    <row r="1123" spans="2:9">
      <c r="B1123" s="146" t="s">
        <v>22</v>
      </c>
      <c r="C1123" s="147" t="s">
        <v>4768</v>
      </c>
      <c r="D1123" s="148">
        <v>2</v>
      </c>
      <c r="E1123" s="149" t="s">
        <v>5981</v>
      </c>
      <c r="F1123" s="147"/>
      <c r="G1123" s="147" t="s">
        <v>5982</v>
      </c>
      <c r="H1123" s="146">
        <v>362</v>
      </c>
      <c r="I1123" s="146" t="s">
        <v>5404</v>
      </c>
    </row>
    <row r="1124" spans="2:9">
      <c r="B1124" s="146" t="s">
        <v>22</v>
      </c>
      <c r="C1124" s="147" t="s">
        <v>4768</v>
      </c>
      <c r="D1124" s="148">
        <v>3</v>
      </c>
      <c r="E1124" s="149" t="s">
        <v>5983</v>
      </c>
      <c r="F1124" s="147"/>
      <c r="G1124" s="147" t="s">
        <v>5984</v>
      </c>
      <c r="H1124" s="146">
        <v>162</v>
      </c>
      <c r="I1124" s="146" t="s">
        <v>5404</v>
      </c>
    </row>
    <row r="1125" spans="2:9">
      <c r="B1125" s="146" t="s">
        <v>22</v>
      </c>
      <c r="C1125" s="147" t="s">
        <v>4768</v>
      </c>
      <c r="D1125" s="148">
        <v>4</v>
      </c>
      <c r="E1125" s="149" t="s">
        <v>5985</v>
      </c>
      <c r="F1125" s="147"/>
      <c r="G1125" s="147" t="s">
        <v>5986</v>
      </c>
      <c r="H1125" s="146">
        <v>173</v>
      </c>
      <c r="I1125" s="146" t="s">
        <v>5404</v>
      </c>
    </row>
    <row r="1126" spans="2:9">
      <c r="B1126" s="146" t="s">
        <v>22</v>
      </c>
      <c r="C1126" s="147" t="s">
        <v>4768</v>
      </c>
      <c r="D1126" s="148">
        <v>5</v>
      </c>
      <c r="E1126" s="149" t="s">
        <v>5987</v>
      </c>
      <c r="F1126" s="147"/>
      <c r="G1126" s="147" t="s">
        <v>5988</v>
      </c>
      <c r="H1126" s="146">
        <v>183</v>
      </c>
      <c r="I1126" s="146" t="s">
        <v>5404</v>
      </c>
    </row>
    <row r="1127" spans="2:9">
      <c r="B1127" s="146" t="s">
        <v>22</v>
      </c>
      <c r="C1127" s="147" t="s">
        <v>4768</v>
      </c>
      <c r="D1127" s="148">
        <v>6</v>
      </c>
      <c r="E1127" s="149" t="s">
        <v>5989</v>
      </c>
      <c r="F1127" s="147"/>
      <c r="G1127" s="147" t="s">
        <v>5990</v>
      </c>
      <c r="H1127" s="146">
        <v>274</v>
      </c>
      <c r="I1127" s="146" t="s">
        <v>5404</v>
      </c>
    </row>
    <row r="1128" spans="2:9">
      <c r="B1128" s="146" t="s">
        <v>22</v>
      </c>
      <c r="C1128" s="147" t="s">
        <v>4768</v>
      </c>
      <c r="D1128" s="148">
        <v>8</v>
      </c>
      <c r="E1128" s="149" t="s">
        <v>5991</v>
      </c>
      <c r="F1128" s="147"/>
      <c r="G1128" s="147" t="s">
        <v>5992</v>
      </c>
      <c r="H1128" s="146">
        <v>230</v>
      </c>
      <c r="I1128" s="146" t="s">
        <v>5404</v>
      </c>
    </row>
    <row r="1129" spans="2:9">
      <c r="B1129" s="146" t="s">
        <v>22</v>
      </c>
      <c r="C1129" s="147" t="s">
        <v>4768</v>
      </c>
      <c r="D1129" s="148">
        <v>9</v>
      </c>
      <c r="E1129" s="149" t="s">
        <v>5993</v>
      </c>
      <c r="F1129" s="147"/>
      <c r="G1129" s="147" t="s">
        <v>5994</v>
      </c>
      <c r="H1129" s="146">
        <v>131</v>
      </c>
      <c r="I1129" s="146" t="s">
        <v>5404</v>
      </c>
    </row>
    <row r="1130" spans="2:9">
      <c r="B1130" s="146" t="s">
        <v>22</v>
      </c>
      <c r="C1130" s="147" t="s">
        <v>4768</v>
      </c>
      <c r="D1130" s="148">
        <v>17</v>
      </c>
      <c r="E1130" s="149" t="s">
        <v>5995</v>
      </c>
      <c r="F1130" s="147"/>
      <c r="G1130" s="147" t="s">
        <v>5996</v>
      </c>
      <c r="H1130" s="146">
        <v>273</v>
      </c>
      <c r="I1130" s="146" t="s">
        <v>5404</v>
      </c>
    </row>
    <row r="1131" spans="2:9">
      <c r="B1131" s="146" t="s">
        <v>22</v>
      </c>
      <c r="C1131" s="147" t="s">
        <v>4774</v>
      </c>
      <c r="D1131" s="148">
        <v>1</v>
      </c>
      <c r="E1131" s="149" t="s">
        <v>5979</v>
      </c>
      <c r="F1131" s="147"/>
      <c r="G1131" s="147" t="s">
        <v>5980</v>
      </c>
      <c r="H1131" s="146">
        <v>157</v>
      </c>
      <c r="I1131" s="146" t="s">
        <v>5404</v>
      </c>
    </row>
    <row r="1132" spans="2:9">
      <c r="B1132" s="146" t="s">
        <v>22</v>
      </c>
      <c r="C1132" s="147" t="s">
        <v>4774</v>
      </c>
      <c r="D1132" s="148">
        <v>2</v>
      </c>
      <c r="E1132" s="149" t="s">
        <v>5981</v>
      </c>
      <c r="F1132" s="147"/>
      <c r="G1132" s="147" t="s">
        <v>5982</v>
      </c>
      <c r="H1132" s="146">
        <v>362</v>
      </c>
      <c r="I1132" s="146" t="s">
        <v>5404</v>
      </c>
    </row>
    <row r="1133" spans="2:9">
      <c r="B1133" s="146" t="s">
        <v>22</v>
      </c>
      <c r="C1133" s="147" t="s">
        <v>4774</v>
      </c>
      <c r="D1133" s="148">
        <v>3</v>
      </c>
      <c r="E1133" s="149" t="s">
        <v>5983</v>
      </c>
      <c r="F1133" s="147"/>
      <c r="G1133" s="147" t="s">
        <v>5984</v>
      </c>
      <c r="H1133" s="146">
        <v>162</v>
      </c>
      <c r="I1133" s="146" t="s">
        <v>5404</v>
      </c>
    </row>
    <row r="1134" spans="2:9">
      <c r="B1134" s="146" t="s">
        <v>22</v>
      </c>
      <c r="C1134" s="147" t="s">
        <v>4774</v>
      </c>
      <c r="D1134" s="148">
        <v>4</v>
      </c>
      <c r="E1134" s="149" t="s">
        <v>5985</v>
      </c>
      <c r="F1134" s="147"/>
      <c r="G1134" s="147" t="s">
        <v>5986</v>
      </c>
      <c r="H1134" s="146">
        <v>173</v>
      </c>
      <c r="I1134" s="146" t="s">
        <v>5404</v>
      </c>
    </row>
    <row r="1135" spans="2:9">
      <c r="B1135" s="146" t="s">
        <v>22</v>
      </c>
      <c r="C1135" s="147" t="s">
        <v>4774</v>
      </c>
      <c r="D1135" s="148">
        <v>5</v>
      </c>
      <c r="E1135" s="149" t="s">
        <v>5987</v>
      </c>
      <c r="F1135" s="147"/>
      <c r="G1135" s="147" t="s">
        <v>5988</v>
      </c>
      <c r="H1135" s="146">
        <v>183</v>
      </c>
      <c r="I1135" s="146" t="s">
        <v>5404</v>
      </c>
    </row>
    <row r="1136" spans="2:9">
      <c r="B1136" s="146" t="s">
        <v>22</v>
      </c>
      <c r="C1136" s="147" t="s">
        <v>4774</v>
      </c>
      <c r="D1136" s="148">
        <v>6</v>
      </c>
      <c r="E1136" s="149" t="s">
        <v>5989</v>
      </c>
      <c r="F1136" s="147"/>
      <c r="G1136" s="147" t="s">
        <v>5990</v>
      </c>
      <c r="H1136" s="146">
        <v>274</v>
      </c>
      <c r="I1136" s="146" t="s">
        <v>5404</v>
      </c>
    </row>
    <row r="1137" spans="2:9">
      <c r="B1137" s="146" t="s">
        <v>22</v>
      </c>
      <c r="C1137" s="147" t="s">
        <v>4774</v>
      </c>
      <c r="D1137" s="148">
        <v>8</v>
      </c>
      <c r="E1137" s="149" t="s">
        <v>5991</v>
      </c>
      <c r="F1137" s="147"/>
      <c r="G1137" s="147" t="s">
        <v>5992</v>
      </c>
      <c r="H1137" s="146">
        <v>230</v>
      </c>
      <c r="I1137" s="146" t="s">
        <v>5404</v>
      </c>
    </row>
    <row r="1138" spans="2:9">
      <c r="B1138" s="146" t="s">
        <v>22</v>
      </c>
      <c r="C1138" s="147" t="s">
        <v>4774</v>
      </c>
      <c r="D1138" s="148">
        <v>9</v>
      </c>
      <c r="E1138" s="149" t="s">
        <v>5993</v>
      </c>
      <c r="F1138" s="147"/>
      <c r="G1138" s="147" t="s">
        <v>5994</v>
      </c>
      <c r="H1138" s="146">
        <v>131</v>
      </c>
      <c r="I1138" s="146" t="s">
        <v>5404</v>
      </c>
    </row>
    <row r="1139" spans="2:9">
      <c r="B1139" s="146" t="s">
        <v>22</v>
      </c>
      <c r="C1139" s="147" t="s">
        <v>4774</v>
      </c>
      <c r="D1139" s="148">
        <v>17</v>
      </c>
      <c r="E1139" s="149" t="s">
        <v>5995</v>
      </c>
      <c r="F1139" s="147"/>
      <c r="G1139" s="147" t="s">
        <v>5996</v>
      </c>
      <c r="H1139" s="146">
        <v>273</v>
      </c>
      <c r="I1139" s="146" t="s">
        <v>5404</v>
      </c>
    </row>
    <row r="1140" spans="2:9">
      <c r="B1140" s="146" t="s">
        <v>22</v>
      </c>
      <c r="C1140" s="147" t="s">
        <v>4776</v>
      </c>
      <c r="D1140" s="148">
        <v>1</v>
      </c>
      <c r="E1140" s="149" t="s">
        <v>5979</v>
      </c>
      <c r="F1140" s="147"/>
      <c r="G1140" s="147" t="s">
        <v>5980</v>
      </c>
      <c r="H1140" s="146">
        <v>157</v>
      </c>
      <c r="I1140" s="146" t="s">
        <v>5404</v>
      </c>
    </row>
    <row r="1141" spans="2:9">
      <c r="B1141" s="146" t="s">
        <v>22</v>
      </c>
      <c r="C1141" s="147" t="s">
        <v>4776</v>
      </c>
      <c r="D1141" s="148">
        <v>2</v>
      </c>
      <c r="E1141" s="149" t="s">
        <v>5981</v>
      </c>
      <c r="F1141" s="147"/>
      <c r="G1141" s="147" t="s">
        <v>5982</v>
      </c>
      <c r="H1141" s="146">
        <v>362</v>
      </c>
      <c r="I1141" s="146" t="s">
        <v>5404</v>
      </c>
    </row>
    <row r="1142" spans="2:9">
      <c r="B1142" s="146" t="s">
        <v>22</v>
      </c>
      <c r="C1142" s="147" t="s">
        <v>4776</v>
      </c>
      <c r="D1142" s="148">
        <v>3</v>
      </c>
      <c r="E1142" s="149" t="s">
        <v>5983</v>
      </c>
      <c r="F1142" s="147"/>
      <c r="G1142" s="147" t="s">
        <v>5984</v>
      </c>
      <c r="H1142" s="146">
        <v>162</v>
      </c>
      <c r="I1142" s="146" t="s">
        <v>5404</v>
      </c>
    </row>
    <row r="1143" spans="2:9">
      <c r="B1143" s="146" t="s">
        <v>22</v>
      </c>
      <c r="C1143" s="147" t="s">
        <v>4776</v>
      </c>
      <c r="D1143" s="148">
        <v>4</v>
      </c>
      <c r="E1143" s="149" t="s">
        <v>5985</v>
      </c>
      <c r="F1143" s="147"/>
      <c r="G1143" s="147" t="s">
        <v>5986</v>
      </c>
      <c r="H1143" s="146">
        <v>173</v>
      </c>
      <c r="I1143" s="146" t="s">
        <v>5404</v>
      </c>
    </row>
    <row r="1144" spans="2:9">
      <c r="B1144" s="146" t="s">
        <v>22</v>
      </c>
      <c r="C1144" s="147" t="s">
        <v>4776</v>
      </c>
      <c r="D1144" s="148">
        <v>5</v>
      </c>
      <c r="E1144" s="149" t="s">
        <v>5987</v>
      </c>
      <c r="F1144" s="147"/>
      <c r="G1144" s="147" t="s">
        <v>5988</v>
      </c>
      <c r="H1144" s="146">
        <v>183</v>
      </c>
      <c r="I1144" s="146" t="s">
        <v>5404</v>
      </c>
    </row>
    <row r="1145" spans="2:9">
      <c r="B1145" s="146" t="s">
        <v>22</v>
      </c>
      <c r="C1145" s="147" t="s">
        <v>4776</v>
      </c>
      <c r="D1145" s="148">
        <v>6</v>
      </c>
      <c r="E1145" s="149" t="s">
        <v>5989</v>
      </c>
      <c r="F1145" s="147"/>
      <c r="G1145" s="147" t="s">
        <v>5990</v>
      </c>
      <c r="H1145" s="146">
        <v>274</v>
      </c>
      <c r="I1145" s="146" t="s">
        <v>5404</v>
      </c>
    </row>
    <row r="1146" spans="2:9">
      <c r="B1146" s="146" t="s">
        <v>22</v>
      </c>
      <c r="C1146" s="147" t="s">
        <v>4776</v>
      </c>
      <c r="D1146" s="148">
        <v>8</v>
      </c>
      <c r="E1146" s="149" t="s">
        <v>5991</v>
      </c>
      <c r="F1146" s="147"/>
      <c r="G1146" s="147" t="s">
        <v>5992</v>
      </c>
      <c r="H1146" s="146">
        <v>230</v>
      </c>
      <c r="I1146" s="146" t="s">
        <v>5404</v>
      </c>
    </row>
    <row r="1147" spans="2:9">
      <c r="B1147" s="146" t="s">
        <v>22</v>
      </c>
      <c r="C1147" s="147" t="s">
        <v>4776</v>
      </c>
      <c r="D1147" s="148">
        <v>9</v>
      </c>
      <c r="E1147" s="149" t="s">
        <v>5993</v>
      </c>
      <c r="F1147" s="147"/>
      <c r="G1147" s="147" t="s">
        <v>5994</v>
      </c>
      <c r="H1147" s="146">
        <v>131</v>
      </c>
      <c r="I1147" s="146" t="s">
        <v>5404</v>
      </c>
    </row>
    <row r="1148" spans="2:9">
      <c r="B1148" s="146" t="s">
        <v>22</v>
      </c>
      <c r="C1148" s="147" t="s">
        <v>4776</v>
      </c>
      <c r="D1148" s="148">
        <v>17</v>
      </c>
      <c r="E1148" s="149" t="s">
        <v>5995</v>
      </c>
      <c r="F1148" s="147"/>
      <c r="G1148" s="147" t="s">
        <v>5996</v>
      </c>
      <c r="H1148" s="146">
        <v>273</v>
      </c>
      <c r="I1148" s="146" t="s">
        <v>5404</v>
      </c>
    </row>
    <row r="1149" spans="2:9">
      <c r="B1149" s="146" t="s">
        <v>22</v>
      </c>
      <c r="C1149" s="147" t="s">
        <v>1399</v>
      </c>
      <c r="D1149" s="148">
        <v>3</v>
      </c>
      <c r="E1149" s="149" t="s">
        <v>5997</v>
      </c>
      <c r="F1149" s="147"/>
      <c r="G1149" s="147" t="s">
        <v>5998</v>
      </c>
      <c r="H1149" s="146">
        <v>162</v>
      </c>
      <c r="I1149" s="146" t="s">
        <v>5404</v>
      </c>
    </row>
    <row r="1150" spans="2:9">
      <c r="B1150" s="146" t="s">
        <v>22</v>
      </c>
      <c r="C1150" s="147" t="s">
        <v>1399</v>
      </c>
      <c r="D1150" s="148">
        <v>6</v>
      </c>
      <c r="E1150" s="149" t="s">
        <v>5999</v>
      </c>
      <c r="F1150" s="147"/>
      <c r="G1150" s="147" t="s">
        <v>6000</v>
      </c>
      <c r="H1150" s="146">
        <v>273</v>
      </c>
      <c r="I1150" s="146" t="s">
        <v>5404</v>
      </c>
    </row>
    <row r="1151" spans="2:9">
      <c r="B1151" s="146" t="s">
        <v>22</v>
      </c>
      <c r="C1151" s="147" t="s">
        <v>1399</v>
      </c>
      <c r="D1151" s="148">
        <v>8</v>
      </c>
      <c r="E1151" s="149" t="s">
        <v>6001</v>
      </c>
      <c r="F1151" s="147"/>
      <c r="G1151" s="147" t="s">
        <v>5994</v>
      </c>
      <c r="H1151" s="146">
        <v>131</v>
      </c>
      <c r="I1151" s="146" t="s">
        <v>5404</v>
      </c>
    </row>
    <row r="1152" spans="2:9">
      <c r="B1152" s="146" t="s">
        <v>22</v>
      </c>
      <c r="C1152" s="147" t="s">
        <v>1399</v>
      </c>
      <c r="D1152" s="148">
        <v>9</v>
      </c>
      <c r="E1152" s="149" t="s">
        <v>6002</v>
      </c>
      <c r="F1152" s="147"/>
      <c r="G1152" s="147" t="s">
        <v>5994</v>
      </c>
      <c r="H1152" s="146">
        <v>131</v>
      </c>
      <c r="I1152" s="146" t="s">
        <v>5404</v>
      </c>
    </row>
    <row r="1153" spans="2:9">
      <c r="B1153" s="146" t="s">
        <v>22</v>
      </c>
      <c r="C1153" s="147" t="s">
        <v>1399</v>
      </c>
      <c r="D1153" s="148">
        <v>19</v>
      </c>
      <c r="E1153" s="149" t="s">
        <v>6003</v>
      </c>
      <c r="F1153" s="147"/>
      <c r="G1153" s="147" t="s">
        <v>6004</v>
      </c>
      <c r="H1153" s="146">
        <v>131</v>
      </c>
      <c r="I1153" s="146" t="s">
        <v>5404</v>
      </c>
    </row>
    <row r="1154" spans="2:9">
      <c r="B1154" s="146" t="s">
        <v>22</v>
      </c>
      <c r="C1154" s="147" t="s">
        <v>1399</v>
      </c>
      <c r="D1154" s="148">
        <v>20</v>
      </c>
      <c r="E1154" s="149" t="s">
        <v>6005</v>
      </c>
      <c r="F1154" s="147"/>
      <c r="G1154" s="147" t="s">
        <v>6006</v>
      </c>
      <c r="H1154" s="146">
        <v>190</v>
      </c>
      <c r="I1154" s="146" t="s">
        <v>5404</v>
      </c>
    </row>
    <row r="1155" spans="2:9">
      <c r="B1155" s="146" t="s">
        <v>22</v>
      </c>
      <c r="C1155" s="147" t="s">
        <v>1399</v>
      </c>
      <c r="D1155" s="148">
        <v>21</v>
      </c>
      <c r="E1155" s="149" t="s">
        <v>6007</v>
      </c>
      <c r="F1155" s="147"/>
      <c r="G1155" s="147" t="s">
        <v>6008</v>
      </c>
      <c r="H1155" s="146">
        <v>204</v>
      </c>
      <c r="I1155" s="146" t="s">
        <v>5404</v>
      </c>
    </row>
    <row r="1156" spans="2:9">
      <c r="B1156" s="146" t="s">
        <v>22</v>
      </c>
      <c r="C1156" s="147" t="s">
        <v>1399</v>
      </c>
      <c r="D1156" s="148">
        <v>22</v>
      </c>
      <c r="E1156" s="149" t="s">
        <v>6009</v>
      </c>
      <c r="F1156" s="147"/>
      <c r="G1156" s="147" t="s">
        <v>6010</v>
      </c>
      <c r="H1156" s="146">
        <v>207</v>
      </c>
      <c r="I1156" s="146" t="s">
        <v>5404</v>
      </c>
    </row>
    <row r="1157" spans="2:9">
      <c r="B1157" s="146" t="s">
        <v>22</v>
      </c>
      <c r="C1157" s="147" t="s">
        <v>1399</v>
      </c>
      <c r="D1157" s="148">
        <v>23</v>
      </c>
      <c r="E1157" s="149" t="s">
        <v>6011</v>
      </c>
      <c r="F1157" s="147"/>
      <c r="G1157" s="147" t="s">
        <v>6006</v>
      </c>
      <c r="H1157" s="146">
        <v>190</v>
      </c>
      <c r="I1157" s="146" t="s">
        <v>5404</v>
      </c>
    </row>
    <row r="1158" spans="2:9">
      <c r="B1158" s="146" t="s">
        <v>22</v>
      </c>
      <c r="C1158" s="147" t="s">
        <v>1399</v>
      </c>
      <c r="D1158" s="148">
        <v>24</v>
      </c>
      <c r="E1158" s="149" t="s">
        <v>6012</v>
      </c>
      <c r="F1158" s="147"/>
      <c r="G1158" s="147" t="s">
        <v>6006</v>
      </c>
      <c r="H1158" s="146">
        <v>190</v>
      </c>
      <c r="I1158" s="146" t="s">
        <v>5404</v>
      </c>
    </row>
    <row r="1159" spans="2:9">
      <c r="B1159" s="146" t="s">
        <v>22</v>
      </c>
      <c r="C1159" s="147" t="s">
        <v>1399</v>
      </c>
      <c r="D1159" s="148">
        <v>25</v>
      </c>
      <c r="E1159" s="149" t="s">
        <v>6013</v>
      </c>
      <c r="F1159" s="147"/>
      <c r="G1159" s="147" t="s">
        <v>6008</v>
      </c>
      <c r="H1159" s="146">
        <v>204</v>
      </c>
      <c r="I1159" s="146" t="s">
        <v>5404</v>
      </c>
    </row>
    <row r="1160" spans="2:9">
      <c r="B1160" s="146" t="s">
        <v>22</v>
      </c>
      <c r="C1160" s="147" t="s">
        <v>1399</v>
      </c>
      <c r="D1160" s="148">
        <v>26</v>
      </c>
      <c r="E1160" s="149" t="s">
        <v>6014</v>
      </c>
      <c r="F1160" s="147"/>
      <c r="G1160" s="147" t="s">
        <v>6008</v>
      </c>
      <c r="H1160" s="146">
        <v>204</v>
      </c>
      <c r="I1160" s="146" t="s">
        <v>5404</v>
      </c>
    </row>
    <row r="1161" spans="2:9">
      <c r="B1161" s="146" t="s">
        <v>22</v>
      </c>
      <c r="C1161" s="147" t="s">
        <v>1399</v>
      </c>
      <c r="D1161" s="148">
        <v>27</v>
      </c>
      <c r="E1161" s="149" t="s">
        <v>6015</v>
      </c>
      <c r="F1161" s="147"/>
      <c r="G1161" s="147" t="s">
        <v>6010</v>
      </c>
      <c r="H1161" s="146">
        <v>207</v>
      </c>
      <c r="I1161" s="146" t="s">
        <v>5404</v>
      </c>
    </row>
    <row r="1162" spans="2:9">
      <c r="B1162" s="146" t="s">
        <v>22</v>
      </c>
      <c r="C1162" s="147" t="s">
        <v>1399</v>
      </c>
      <c r="D1162" s="148">
        <v>28</v>
      </c>
      <c r="E1162" s="149" t="s">
        <v>6016</v>
      </c>
      <c r="F1162" s="147"/>
      <c r="G1162" s="147" t="s">
        <v>6010</v>
      </c>
      <c r="H1162" s="146">
        <v>207</v>
      </c>
      <c r="I1162" s="146" t="s">
        <v>5404</v>
      </c>
    </row>
    <row r="1163" spans="2:9">
      <c r="B1163" s="146" t="s">
        <v>22</v>
      </c>
      <c r="C1163" s="147" t="s">
        <v>1405</v>
      </c>
      <c r="D1163" s="148">
        <v>3</v>
      </c>
      <c r="E1163" s="149" t="s">
        <v>5997</v>
      </c>
      <c r="F1163" s="147"/>
      <c r="G1163" s="147" t="s">
        <v>5998</v>
      </c>
      <c r="H1163" s="146">
        <v>162</v>
      </c>
      <c r="I1163" s="146" t="s">
        <v>5404</v>
      </c>
    </row>
    <row r="1164" spans="2:9">
      <c r="B1164" s="146" t="s">
        <v>22</v>
      </c>
      <c r="C1164" s="147" t="s">
        <v>1405</v>
      </c>
      <c r="D1164" s="148">
        <v>6</v>
      </c>
      <c r="E1164" s="149" t="s">
        <v>5999</v>
      </c>
      <c r="F1164" s="147"/>
      <c r="G1164" s="147" t="s">
        <v>6000</v>
      </c>
      <c r="H1164" s="146">
        <v>273</v>
      </c>
      <c r="I1164" s="146" t="s">
        <v>5404</v>
      </c>
    </row>
    <row r="1165" spans="2:9">
      <c r="B1165" s="146" t="s">
        <v>22</v>
      </c>
      <c r="C1165" s="147" t="s">
        <v>1405</v>
      </c>
      <c r="D1165" s="148">
        <v>8</v>
      </c>
      <c r="E1165" s="149" t="s">
        <v>6001</v>
      </c>
      <c r="F1165" s="147"/>
      <c r="G1165" s="147" t="s">
        <v>5994</v>
      </c>
      <c r="H1165" s="146">
        <v>131</v>
      </c>
      <c r="I1165" s="146" t="s">
        <v>5404</v>
      </c>
    </row>
    <row r="1166" spans="2:9">
      <c r="B1166" s="146" t="s">
        <v>22</v>
      </c>
      <c r="C1166" s="147" t="s">
        <v>1405</v>
      </c>
      <c r="D1166" s="148">
        <v>9</v>
      </c>
      <c r="E1166" s="149" t="s">
        <v>6002</v>
      </c>
      <c r="F1166" s="147"/>
      <c r="G1166" s="147" t="s">
        <v>5994</v>
      </c>
      <c r="H1166" s="146">
        <v>131</v>
      </c>
      <c r="I1166" s="146" t="s">
        <v>5404</v>
      </c>
    </row>
    <row r="1167" spans="2:9">
      <c r="B1167" s="146" t="s">
        <v>22</v>
      </c>
      <c r="C1167" s="147" t="s">
        <v>1405</v>
      </c>
      <c r="D1167" s="148">
        <v>19</v>
      </c>
      <c r="E1167" s="149" t="s">
        <v>6003</v>
      </c>
      <c r="F1167" s="147"/>
      <c r="G1167" s="147" t="s">
        <v>6004</v>
      </c>
      <c r="H1167" s="146">
        <v>131</v>
      </c>
      <c r="I1167" s="146" t="s">
        <v>5404</v>
      </c>
    </row>
    <row r="1168" spans="2:9">
      <c r="B1168" s="146" t="s">
        <v>22</v>
      </c>
      <c r="C1168" s="147" t="s">
        <v>1405</v>
      </c>
      <c r="D1168" s="148">
        <v>20</v>
      </c>
      <c r="E1168" s="149" t="s">
        <v>6005</v>
      </c>
      <c r="F1168" s="147"/>
      <c r="G1168" s="147" t="s">
        <v>6006</v>
      </c>
      <c r="H1168" s="146">
        <v>190</v>
      </c>
      <c r="I1168" s="146" t="s">
        <v>5404</v>
      </c>
    </row>
    <row r="1169" spans="2:9">
      <c r="B1169" s="146" t="s">
        <v>22</v>
      </c>
      <c r="C1169" s="147" t="s">
        <v>1405</v>
      </c>
      <c r="D1169" s="148">
        <v>21</v>
      </c>
      <c r="E1169" s="149" t="s">
        <v>6007</v>
      </c>
      <c r="F1169" s="147"/>
      <c r="G1169" s="147" t="s">
        <v>6008</v>
      </c>
      <c r="H1169" s="146">
        <v>204</v>
      </c>
      <c r="I1169" s="146" t="s">
        <v>5404</v>
      </c>
    </row>
    <row r="1170" spans="2:9">
      <c r="B1170" s="146" t="s">
        <v>22</v>
      </c>
      <c r="C1170" s="147" t="s">
        <v>1405</v>
      </c>
      <c r="D1170" s="148">
        <v>22</v>
      </c>
      <c r="E1170" s="149" t="s">
        <v>6009</v>
      </c>
      <c r="F1170" s="147"/>
      <c r="G1170" s="147" t="s">
        <v>6010</v>
      </c>
      <c r="H1170" s="146">
        <v>207</v>
      </c>
      <c r="I1170" s="146" t="s">
        <v>5404</v>
      </c>
    </row>
    <row r="1171" spans="2:9">
      <c r="B1171" s="146" t="s">
        <v>22</v>
      </c>
      <c r="C1171" s="147" t="s">
        <v>1405</v>
      </c>
      <c r="D1171" s="148">
        <v>23</v>
      </c>
      <c r="E1171" s="149" t="s">
        <v>6011</v>
      </c>
      <c r="F1171" s="147"/>
      <c r="G1171" s="147" t="s">
        <v>6006</v>
      </c>
      <c r="H1171" s="146">
        <v>190</v>
      </c>
      <c r="I1171" s="146" t="s">
        <v>5404</v>
      </c>
    </row>
    <row r="1172" spans="2:9">
      <c r="B1172" s="146" t="s">
        <v>22</v>
      </c>
      <c r="C1172" s="147" t="s">
        <v>1405</v>
      </c>
      <c r="D1172" s="148">
        <v>24</v>
      </c>
      <c r="E1172" s="149" t="s">
        <v>6012</v>
      </c>
      <c r="F1172" s="147"/>
      <c r="G1172" s="147" t="s">
        <v>6006</v>
      </c>
      <c r="H1172" s="146">
        <v>190</v>
      </c>
      <c r="I1172" s="146" t="s">
        <v>5404</v>
      </c>
    </row>
    <row r="1173" spans="2:9">
      <c r="B1173" s="146" t="s">
        <v>22</v>
      </c>
      <c r="C1173" s="147" t="s">
        <v>1405</v>
      </c>
      <c r="D1173" s="148">
        <v>25</v>
      </c>
      <c r="E1173" s="149" t="s">
        <v>6013</v>
      </c>
      <c r="F1173" s="147"/>
      <c r="G1173" s="147" t="s">
        <v>6008</v>
      </c>
      <c r="H1173" s="146">
        <v>204</v>
      </c>
      <c r="I1173" s="146" t="s">
        <v>5404</v>
      </c>
    </row>
    <row r="1174" spans="2:9">
      <c r="B1174" s="146" t="s">
        <v>22</v>
      </c>
      <c r="C1174" s="147" t="s">
        <v>1405</v>
      </c>
      <c r="D1174" s="148">
        <v>26</v>
      </c>
      <c r="E1174" s="149" t="s">
        <v>6014</v>
      </c>
      <c r="F1174" s="147"/>
      <c r="G1174" s="147" t="s">
        <v>6008</v>
      </c>
      <c r="H1174" s="146">
        <v>204</v>
      </c>
      <c r="I1174" s="146" t="s">
        <v>5404</v>
      </c>
    </row>
    <row r="1175" spans="2:9">
      <c r="B1175" s="146" t="s">
        <v>22</v>
      </c>
      <c r="C1175" s="147" t="s">
        <v>1405</v>
      </c>
      <c r="D1175" s="148">
        <v>27</v>
      </c>
      <c r="E1175" s="149" t="s">
        <v>6015</v>
      </c>
      <c r="F1175" s="147"/>
      <c r="G1175" s="147" t="s">
        <v>6010</v>
      </c>
      <c r="H1175" s="146">
        <v>207</v>
      </c>
      <c r="I1175" s="146" t="s">
        <v>5404</v>
      </c>
    </row>
    <row r="1176" spans="2:9">
      <c r="B1176" s="146" t="s">
        <v>22</v>
      </c>
      <c r="C1176" s="147" t="s">
        <v>1405</v>
      </c>
      <c r="D1176" s="148">
        <v>28</v>
      </c>
      <c r="E1176" s="149" t="s">
        <v>6016</v>
      </c>
      <c r="F1176" s="147"/>
      <c r="G1176" s="147" t="s">
        <v>6010</v>
      </c>
      <c r="H1176" s="146">
        <v>207</v>
      </c>
      <c r="I1176" s="146" t="s">
        <v>5404</v>
      </c>
    </row>
    <row r="1177" spans="2:9">
      <c r="B1177" s="146" t="s">
        <v>22</v>
      </c>
      <c r="C1177" s="147" t="s">
        <v>3604</v>
      </c>
      <c r="D1177" s="148">
        <v>1</v>
      </c>
      <c r="E1177" s="149" t="s">
        <v>6017</v>
      </c>
      <c r="F1177" s="147"/>
      <c r="G1177" s="147" t="s">
        <v>5980</v>
      </c>
      <c r="H1177" s="146">
        <v>157</v>
      </c>
      <c r="I1177" s="146" t="s">
        <v>5404</v>
      </c>
    </row>
    <row r="1178" spans="2:9">
      <c r="B1178" s="146" t="s">
        <v>22</v>
      </c>
      <c r="C1178" s="147" t="s">
        <v>3604</v>
      </c>
      <c r="D1178" s="148">
        <v>2</v>
      </c>
      <c r="E1178" s="149" t="s">
        <v>6018</v>
      </c>
      <c r="F1178" s="147"/>
      <c r="G1178" s="147" t="s">
        <v>5982</v>
      </c>
      <c r="H1178" s="146">
        <v>362</v>
      </c>
      <c r="I1178" s="146" t="s">
        <v>5404</v>
      </c>
    </row>
    <row r="1179" spans="2:9">
      <c r="B1179" s="146" t="s">
        <v>22</v>
      </c>
      <c r="C1179" s="147" t="s">
        <v>3604</v>
      </c>
      <c r="D1179" s="148">
        <v>3</v>
      </c>
      <c r="E1179" s="149" t="s">
        <v>6019</v>
      </c>
      <c r="F1179" s="147"/>
      <c r="G1179" s="147" t="s">
        <v>5984</v>
      </c>
      <c r="H1179" s="146">
        <v>162</v>
      </c>
      <c r="I1179" s="146" t="s">
        <v>5404</v>
      </c>
    </row>
    <row r="1180" spans="2:9">
      <c r="B1180" s="146" t="s">
        <v>22</v>
      </c>
      <c r="C1180" s="147" t="s">
        <v>3604</v>
      </c>
      <c r="D1180" s="148">
        <v>4</v>
      </c>
      <c r="E1180" s="149" t="s">
        <v>6020</v>
      </c>
      <c r="F1180" s="147"/>
      <c r="G1180" s="147" t="s">
        <v>5986</v>
      </c>
      <c r="H1180" s="146">
        <v>173</v>
      </c>
      <c r="I1180" s="146" t="s">
        <v>5404</v>
      </c>
    </row>
    <row r="1181" spans="2:9">
      <c r="B1181" s="146" t="s">
        <v>22</v>
      </c>
      <c r="C1181" s="147" t="s">
        <v>3604</v>
      </c>
      <c r="D1181" s="148">
        <v>5</v>
      </c>
      <c r="E1181" s="149" t="s">
        <v>6021</v>
      </c>
      <c r="F1181" s="147"/>
      <c r="G1181" s="147" t="s">
        <v>5988</v>
      </c>
      <c r="H1181" s="146">
        <v>183</v>
      </c>
      <c r="I1181" s="146" t="s">
        <v>5404</v>
      </c>
    </row>
    <row r="1182" spans="2:9">
      <c r="B1182" s="146" t="s">
        <v>22</v>
      </c>
      <c r="C1182" s="147" t="s">
        <v>3604</v>
      </c>
      <c r="D1182" s="148">
        <v>6</v>
      </c>
      <c r="E1182" s="149" t="s">
        <v>5989</v>
      </c>
      <c r="F1182" s="147"/>
      <c r="G1182" s="147" t="s">
        <v>5990</v>
      </c>
      <c r="H1182" s="146">
        <v>274</v>
      </c>
      <c r="I1182" s="146" t="s">
        <v>5404</v>
      </c>
    </row>
    <row r="1183" spans="2:9">
      <c r="B1183" s="146" t="s">
        <v>22</v>
      </c>
      <c r="C1183" s="147" t="s">
        <v>3604</v>
      </c>
      <c r="D1183" s="148">
        <v>8</v>
      </c>
      <c r="E1183" s="149" t="s">
        <v>6022</v>
      </c>
      <c r="F1183" s="147"/>
      <c r="G1183" s="147" t="s">
        <v>5992</v>
      </c>
      <c r="H1183" s="146">
        <v>230</v>
      </c>
      <c r="I1183" s="146" t="s">
        <v>5404</v>
      </c>
    </row>
    <row r="1184" spans="2:9">
      <c r="B1184" s="146" t="s">
        <v>22</v>
      </c>
      <c r="C1184" s="147" t="s">
        <v>3604</v>
      </c>
      <c r="D1184" s="148">
        <v>9</v>
      </c>
      <c r="E1184" s="149" t="s">
        <v>6023</v>
      </c>
      <c r="F1184" s="147"/>
      <c r="G1184" s="147" t="s">
        <v>5994</v>
      </c>
      <c r="H1184" s="146">
        <v>131</v>
      </c>
      <c r="I1184" s="146" t="s">
        <v>5404</v>
      </c>
    </row>
    <row r="1185" spans="2:9">
      <c r="B1185" s="146" t="s">
        <v>22</v>
      </c>
      <c r="C1185" s="147" t="s">
        <v>3604</v>
      </c>
      <c r="D1185" s="148">
        <v>17</v>
      </c>
      <c r="E1185" s="149" t="s">
        <v>6024</v>
      </c>
      <c r="F1185" s="147"/>
      <c r="G1185" s="147" t="s">
        <v>5996</v>
      </c>
      <c r="H1185" s="146">
        <v>273</v>
      </c>
      <c r="I1185" s="146" t="s">
        <v>5404</v>
      </c>
    </row>
    <row r="1186" spans="2:9">
      <c r="B1186" s="146" t="s">
        <v>22</v>
      </c>
      <c r="C1186" s="147" t="s">
        <v>3612</v>
      </c>
      <c r="D1186" s="148">
        <v>1</v>
      </c>
      <c r="E1186" s="149" t="s">
        <v>6017</v>
      </c>
      <c r="F1186" s="147"/>
      <c r="G1186" s="147" t="s">
        <v>5980</v>
      </c>
      <c r="H1186" s="146">
        <v>157</v>
      </c>
      <c r="I1186" s="146" t="s">
        <v>5404</v>
      </c>
    </row>
    <row r="1187" spans="2:9">
      <c r="B1187" s="146" t="s">
        <v>22</v>
      </c>
      <c r="C1187" s="147" t="s">
        <v>3612</v>
      </c>
      <c r="D1187" s="148">
        <v>2</v>
      </c>
      <c r="E1187" s="149" t="s">
        <v>6018</v>
      </c>
      <c r="F1187" s="147"/>
      <c r="G1187" s="147" t="s">
        <v>5982</v>
      </c>
      <c r="H1187" s="146">
        <v>362</v>
      </c>
      <c r="I1187" s="146" t="s">
        <v>5404</v>
      </c>
    </row>
    <row r="1188" spans="2:9">
      <c r="B1188" s="146" t="s">
        <v>22</v>
      </c>
      <c r="C1188" s="147" t="s">
        <v>3612</v>
      </c>
      <c r="D1188" s="148">
        <v>3</v>
      </c>
      <c r="E1188" s="149" t="s">
        <v>6019</v>
      </c>
      <c r="F1188" s="147"/>
      <c r="G1188" s="147" t="s">
        <v>5984</v>
      </c>
      <c r="H1188" s="146">
        <v>162</v>
      </c>
      <c r="I1188" s="146" t="s">
        <v>5404</v>
      </c>
    </row>
    <row r="1189" spans="2:9">
      <c r="B1189" s="146" t="s">
        <v>22</v>
      </c>
      <c r="C1189" s="147" t="s">
        <v>3612</v>
      </c>
      <c r="D1189" s="148">
        <v>4</v>
      </c>
      <c r="E1189" s="149" t="s">
        <v>6020</v>
      </c>
      <c r="F1189" s="147"/>
      <c r="G1189" s="147" t="s">
        <v>5986</v>
      </c>
      <c r="H1189" s="146">
        <v>173</v>
      </c>
      <c r="I1189" s="146" t="s">
        <v>5404</v>
      </c>
    </row>
    <row r="1190" spans="2:9">
      <c r="B1190" s="146" t="s">
        <v>22</v>
      </c>
      <c r="C1190" s="147" t="s">
        <v>3612</v>
      </c>
      <c r="D1190" s="148">
        <v>5</v>
      </c>
      <c r="E1190" s="149" t="s">
        <v>6021</v>
      </c>
      <c r="F1190" s="147"/>
      <c r="G1190" s="147" t="s">
        <v>5988</v>
      </c>
      <c r="H1190" s="146">
        <v>183</v>
      </c>
      <c r="I1190" s="146" t="s">
        <v>5404</v>
      </c>
    </row>
    <row r="1191" spans="2:9">
      <c r="B1191" s="146" t="s">
        <v>22</v>
      </c>
      <c r="C1191" s="147" t="s">
        <v>3612</v>
      </c>
      <c r="D1191" s="148">
        <v>6</v>
      </c>
      <c r="E1191" s="149" t="s">
        <v>5989</v>
      </c>
      <c r="F1191" s="147"/>
      <c r="G1191" s="147" t="s">
        <v>5990</v>
      </c>
      <c r="H1191" s="146">
        <v>274</v>
      </c>
      <c r="I1191" s="146" t="s">
        <v>5404</v>
      </c>
    </row>
    <row r="1192" spans="2:9">
      <c r="B1192" s="146" t="s">
        <v>22</v>
      </c>
      <c r="C1192" s="147" t="s">
        <v>3612</v>
      </c>
      <c r="D1192" s="148">
        <v>8</v>
      </c>
      <c r="E1192" s="149" t="s">
        <v>6022</v>
      </c>
      <c r="F1192" s="147"/>
      <c r="G1192" s="147" t="s">
        <v>5992</v>
      </c>
      <c r="H1192" s="146">
        <v>230</v>
      </c>
      <c r="I1192" s="146" t="s">
        <v>5404</v>
      </c>
    </row>
    <row r="1193" spans="2:9">
      <c r="B1193" s="146" t="s">
        <v>22</v>
      </c>
      <c r="C1193" s="147" t="s">
        <v>3612</v>
      </c>
      <c r="D1193" s="148">
        <v>9</v>
      </c>
      <c r="E1193" s="149" t="s">
        <v>6023</v>
      </c>
      <c r="F1193" s="147"/>
      <c r="G1193" s="147" t="s">
        <v>5994</v>
      </c>
      <c r="H1193" s="146">
        <v>131</v>
      </c>
      <c r="I1193" s="146" t="s">
        <v>5404</v>
      </c>
    </row>
    <row r="1194" spans="2:9">
      <c r="B1194" s="146" t="s">
        <v>22</v>
      </c>
      <c r="C1194" s="147" t="s">
        <v>3612</v>
      </c>
      <c r="D1194" s="148">
        <v>17</v>
      </c>
      <c r="E1194" s="149" t="s">
        <v>6024</v>
      </c>
      <c r="F1194" s="147"/>
      <c r="G1194" s="147" t="s">
        <v>5996</v>
      </c>
      <c r="H1194" s="146">
        <v>273</v>
      </c>
      <c r="I1194" s="146" t="s">
        <v>5404</v>
      </c>
    </row>
    <row r="1195" spans="2:9">
      <c r="B1195" s="146" t="s">
        <v>22</v>
      </c>
      <c r="C1195" s="147" t="s">
        <v>3617</v>
      </c>
      <c r="D1195" s="148">
        <v>1</v>
      </c>
      <c r="E1195" s="149" t="s">
        <v>6017</v>
      </c>
      <c r="F1195" s="147"/>
      <c r="G1195" s="147" t="s">
        <v>5980</v>
      </c>
      <c r="H1195" s="146">
        <v>157</v>
      </c>
      <c r="I1195" s="146" t="s">
        <v>5404</v>
      </c>
    </row>
    <row r="1196" spans="2:9">
      <c r="B1196" s="146" t="s">
        <v>22</v>
      </c>
      <c r="C1196" s="147" t="s">
        <v>3617</v>
      </c>
      <c r="D1196" s="148">
        <v>2</v>
      </c>
      <c r="E1196" s="149" t="s">
        <v>6018</v>
      </c>
      <c r="F1196" s="147"/>
      <c r="G1196" s="147" t="s">
        <v>5982</v>
      </c>
      <c r="H1196" s="146">
        <v>362</v>
      </c>
      <c r="I1196" s="146" t="s">
        <v>5404</v>
      </c>
    </row>
    <row r="1197" spans="2:9">
      <c r="B1197" s="146" t="s">
        <v>22</v>
      </c>
      <c r="C1197" s="147" t="s">
        <v>3617</v>
      </c>
      <c r="D1197" s="148">
        <v>3</v>
      </c>
      <c r="E1197" s="149" t="s">
        <v>6019</v>
      </c>
      <c r="F1197" s="147"/>
      <c r="G1197" s="147" t="s">
        <v>5984</v>
      </c>
      <c r="H1197" s="146">
        <v>162</v>
      </c>
      <c r="I1197" s="146" t="s">
        <v>5404</v>
      </c>
    </row>
    <row r="1198" spans="2:9">
      <c r="B1198" s="146" t="s">
        <v>22</v>
      </c>
      <c r="C1198" s="147" t="s">
        <v>3617</v>
      </c>
      <c r="D1198" s="148">
        <v>4</v>
      </c>
      <c r="E1198" s="149" t="s">
        <v>6020</v>
      </c>
      <c r="F1198" s="147"/>
      <c r="G1198" s="147" t="s">
        <v>5986</v>
      </c>
      <c r="H1198" s="146">
        <v>173</v>
      </c>
      <c r="I1198" s="146" t="s">
        <v>5404</v>
      </c>
    </row>
    <row r="1199" spans="2:9">
      <c r="B1199" s="146" t="s">
        <v>22</v>
      </c>
      <c r="C1199" s="147" t="s">
        <v>3617</v>
      </c>
      <c r="D1199" s="148">
        <v>5</v>
      </c>
      <c r="E1199" s="149" t="s">
        <v>6021</v>
      </c>
      <c r="F1199" s="147"/>
      <c r="G1199" s="147" t="s">
        <v>5988</v>
      </c>
      <c r="H1199" s="146">
        <v>183</v>
      </c>
      <c r="I1199" s="146" t="s">
        <v>5404</v>
      </c>
    </row>
    <row r="1200" spans="2:9">
      <c r="B1200" s="146" t="s">
        <v>22</v>
      </c>
      <c r="C1200" s="147" t="s">
        <v>3617</v>
      </c>
      <c r="D1200" s="148">
        <v>6</v>
      </c>
      <c r="E1200" s="149" t="s">
        <v>5989</v>
      </c>
      <c r="F1200" s="147"/>
      <c r="G1200" s="147" t="s">
        <v>5990</v>
      </c>
      <c r="H1200" s="146">
        <v>274</v>
      </c>
      <c r="I1200" s="146" t="s">
        <v>5404</v>
      </c>
    </row>
    <row r="1201" spans="2:9">
      <c r="B1201" s="146" t="s">
        <v>22</v>
      </c>
      <c r="C1201" s="147" t="s">
        <v>3617</v>
      </c>
      <c r="D1201" s="148">
        <v>8</v>
      </c>
      <c r="E1201" s="149" t="s">
        <v>6022</v>
      </c>
      <c r="F1201" s="147"/>
      <c r="G1201" s="147" t="s">
        <v>5992</v>
      </c>
      <c r="H1201" s="146">
        <v>230</v>
      </c>
      <c r="I1201" s="146" t="s">
        <v>5404</v>
      </c>
    </row>
    <row r="1202" spans="2:9">
      <c r="B1202" s="146" t="s">
        <v>22</v>
      </c>
      <c r="C1202" s="147" t="s">
        <v>3617</v>
      </c>
      <c r="D1202" s="148">
        <v>9</v>
      </c>
      <c r="E1202" s="149" t="s">
        <v>6023</v>
      </c>
      <c r="F1202" s="147"/>
      <c r="G1202" s="147" t="s">
        <v>5994</v>
      </c>
      <c r="H1202" s="146">
        <v>131</v>
      </c>
      <c r="I1202" s="146" t="s">
        <v>5404</v>
      </c>
    </row>
    <row r="1203" spans="2:9">
      <c r="B1203" s="146" t="s">
        <v>22</v>
      </c>
      <c r="C1203" s="147" t="s">
        <v>3617</v>
      </c>
      <c r="D1203" s="148">
        <v>17</v>
      </c>
      <c r="E1203" s="149" t="s">
        <v>6024</v>
      </c>
      <c r="F1203" s="147"/>
      <c r="G1203" s="147" t="s">
        <v>5996</v>
      </c>
      <c r="H1203" s="146">
        <v>273</v>
      </c>
      <c r="I1203" s="146" t="s">
        <v>5404</v>
      </c>
    </row>
    <row r="1204" spans="2:9">
      <c r="B1204" s="146" t="s">
        <v>22</v>
      </c>
      <c r="C1204" s="147" t="s">
        <v>3623</v>
      </c>
      <c r="D1204" s="148">
        <v>1</v>
      </c>
      <c r="E1204" s="149" t="s">
        <v>6017</v>
      </c>
      <c r="F1204" s="147"/>
      <c r="G1204" s="147" t="s">
        <v>5980</v>
      </c>
      <c r="H1204" s="146">
        <v>157</v>
      </c>
      <c r="I1204" s="146" t="s">
        <v>5404</v>
      </c>
    </row>
    <row r="1205" spans="2:9">
      <c r="B1205" s="146" t="s">
        <v>22</v>
      </c>
      <c r="C1205" s="147" t="s">
        <v>3623</v>
      </c>
      <c r="D1205" s="148">
        <v>2</v>
      </c>
      <c r="E1205" s="149" t="s">
        <v>6018</v>
      </c>
      <c r="F1205" s="147"/>
      <c r="G1205" s="147" t="s">
        <v>5982</v>
      </c>
      <c r="H1205" s="146">
        <v>362</v>
      </c>
      <c r="I1205" s="146" t="s">
        <v>5404</v>
      </c>
    </row>
    <row r="1206" spans="2:9">
      <c r="B1206" s="146" t="s">
        <v>22</v>
      </c>
      <c r="C1206" s="147" t="s">
        <v>3623</v>
      </c>
      <c r="D1206" s="148">
        <v>3</v>
      </c>
      <c r="E1206" s="149" t="s">
        <v>6019</v>
      </c>
      <c r="F1206" s="147"/>
      <c r="G1206" s="147" t="s">
        <v>5984</v>
      </c>
      <c r="H1206" s="146">
        <v>162</v>
      </c>
      <c r="I1206" s="146" t="s">
        <v>5404</v>
      </c>
    </row>
    <row r="1207" spans="2:9">
      <c r="B1207" s="146" t="s">
        <v>22</v>
      </c>
      <c r="C1207" s="147" t="s">
        <v>3623</v>
      </c>
      <c r="D1207" s="148">
        <v>4</v>
      </c>
      <c r="E1207" s="149" t="s">
        <v>6020</v>
      </c>
      <c r="F1207" s="147"/>
      <c r="G1207" s="147" t="s">
        <v>5986</v>
      </c>
      <c r="H1207" s="146">
        <v>173</v>
      </c>
      <c r="I1207" s="146" t="s">
        <v>5404</v>
      </c>
    </row>
    <row r="1208" spans="2:9">
      <c r="B1208" s="146" t="s">
        <v>22</v>
      </c>
      <c r="C1208" s="147" t="s">
        <v>3623</v>
      </c>
      <c r="D1208" s="148">
        <v>5</v>
      </c>
      <c r="E1208" s="149" t="s">
        <v>6021</v>
      </c>
      <c r="F1208" s="147"/>
      <c r="G1208" s="147" t="s">
        <v>5988</v>
      </c>
      <c r="H1208" s="146">
        <v>183</v>
      </c>
      <c r="I1208" s="146" t="s">
        <v>5404</v>
      </c>
    </row>
    <row r="1209" spans="2:9">
      <c r="B1209" s="146" t="s">
        <v>22</v>
      </c>
      <c r="C1209" s="147" t="s">
        <v>3623</v>
      </c>
      <c r="D1209" s="148">
        <v>6</v>
      </c>
      <c r="E1209" s="149" t="s">
        <v>5989</v>
      </c>
      <c r="F1209" s="147"/>
      <c r="G1209" s="147" t="s">
        <v>5990</v>
      </c>
      <c r="H1209" s="146">
        <v>274</v>
      </c>
      <c r="I1209" s="146" t="s">
        <v>5404</v>
      </c>
    </row>
    <row r="1210" spans="2:9">
      <c r="B1210" s="146" t="s">
        <v>22</v>
      </c>
      <c r="C1210" s="147" t="s">
        <v>3623</v>
      </c>
      <c r="D1210" s="148">
        <v>8</v>
      </c>
      <c r="E1210" s="149" t="s">
        <v>6022</v>
      </c>
      <c r="F1210" s="147"/>
      <c r="G1210" s="147" t="s">
        <v>5992</v>
      </c>
      <c r="H1210" s="146">
        <v>230</v>
      </c>
      <c r="I1210" s="146" t="s">
        <v>5404</v>
      </c>
    </row>
    <row r="1211" spans="2:9">
      <c r="B1211" s="146" t="s">
        <v>22</v>
      </c>
      <c r="C1211" s="147" t="s">
        <v>3623</v>
      </c>
      <c r="D1211" s="148">
        <v>9</v>
      </c>
      <c r="E1211" s="149" t="s">
        <v>6023</v>
      </c>
      <c r="F1211" s="147"/>
      <c r="G1211" s="147" t="s">
        <v>5994</v>
      </c>
      <c r="H1211" s="146">
        <v>131</v>
      </c>
      <c r="I1211" s="146" t="s">
        <v>5404</v>
      </c>
    </row>
    <row r="1212" spans="2:9">
      <c r="B1212" s="146" t="s">
        <v>22</v>
      </c>
      <c r="C1212" s="147" t="s">
        <v>3623</v>
      </c>
      <c r="D1212" s="148">
        <v>17</v>
      </c>
      <c r="E1212" s="149" t="s">
        <v>6024</v>
      </c>
      <c r="F1212" s="147"/>
      <c r="G1212" s="147" t="s">
        <v>5996</v>
      </c>
      <c r="H1212" s="146">
        <v>273</v>
      </c>
      <c r="I1212" s="146" t="s">
        <v>5404</v>
      </c>
    </row>
    <row r="1213" spans="2:9">
      <c r="B1213" s="146" t="s">
        <v>22</v>
      </c>
      <c r="C1213" s="147" t="s">
        <v>1408</v>
      </c>
      <c r="D1213" s="148">
        <v>10</v>
      </c>
      <c r="E1213" s="149" t="s">
        <v>6025</v>
      </c>
      <c r="F1213" s="147"/>
      <c r="G1213" s="147" t="s">
        <v>6026</v>
      </c>
      <c r="H1213" s="146">
        <v>136</v>
      </c>
      <c r="I1213" s="146" t="s">
        <v>5404</v>
      </c>
    </row>
    <row r="1214" spans="2:9">
      <c r="B1214" s="146" t="s">
        <v>22</v>
      </c>
      <c r="C1214" s="147" t="s">
        <v>1416</v>
      </c>
      <c r="D1214" s="148">
        <v>10</v>
      </c>
      <c r="E1214" s="149" t="s">
        <v>6025</v>
      </c>
      <c r="F1214" s="147"/>
      <c r="G1214" s="147" t="s">
        <v>6026</v>
      </c>
      <c r="H1214" s="146">
        <v>136</v>
      </c>
      <c r="I1214" s="146" t="s">
        <v>5404</v>
      </c>
    </row>
    <row r="1215" spans="2:9">
      <c r="B1215" s="146" t="s">
        <v>25</v>
      </c>
      <c r="C1215" s="147" t="s">
        <v>4005</v>
      </c>
      <c r="D1215" s="148">
        <v>2</v>
      </c>
      <c r="E1215" s="149" t="s">
        <v>6027</v>
      </c>
      <c r="F1215" s="147"/>
      <c r="G1215" s="147" t="s">
        <v>6028</v>
      </c>
      <c r="H1215" s="146">
        <v>130</v>
      </c>
      <c r="I1215" s="146" t="s">
        <v>5404</v>
      </c>
    </row>
    <row r="1216" spans="2:9">
      <c r="B1216" s="146" t="s">
        <v>25</v>
      </c>
      <c r="C1216" s="147" t="s">
        <v>4005</v>
      </c>
      <c r="D1216" s="148">
        <v>3</v>
      </c>
      <c r="E1216" s="149" t="s">
        <v>6029</v>
      </c>
      <c r="F1216" s="147"/>
      <c r="G1216" s="147" t="s">
        <v>6030</v>
      </c>
      <c r="H1216" s="146">
        <v>157</v>
      </c>
      <c r="I1216" s="146" t="s">
        <v>5404</v>
      </c>
    </row>
    <row r="1217" spans="2:9">
      <c r="B1217" s="146" t="s">
        <v>25</v>
      </c>
      <c r="C1217" s="147" t="s">
        <v>4005</v>
      </c>
      <c r="D1217" s="148">
        <v>4</v>
      </c>
      <c r="E1217" s="149" t="s">
        <v>6031</v>
      </c>
      <c r="F1217" s="147"/>
      <c r="G1217" s="147" t="s">
        <v>6032</v>
      </c>
      <c r="H1217" s="146">
        <v>149</v>
      </c>
      <c r="I1217" s="146" t="s">
        <v>5404</v>
      </c>
    </row>
    <row r="1218" spans="2:9">
      <c r="B1218" s="146" t="s">
        <v>25</v>
      </c>
      <c r="C1218" s="147" t="s">
        <v>4005</v>
      </c>
      <c r="D1218" s="148">
        <v>6</v>
      </c>
      <c r="E1218" s="149" t="s">
        <v>6031</v>
      </c>
      <c r="F1218" s="147"/>
      <c r="G1218" s="147" t="s">
        <v>6032</v>
      </c>
      <c r="H1218" s="146">
        <v>149</v>
      </c>
      <c r="I1218" s="146" t="s">
        <v>5404</v>
      </c>
    </row>
    <row r="1219" spans="2:9">
      <c r="B1219" s="146" t="s">
        <v>25</v>
      </c>
      <c r="C1219" s="147" t="s">
        <v>4005</v>
      </c>
      <c r="D1219" s="148">
        <v>9</v>
      </c>
      <c r="E1219" s="149" t="s">
        <v>6033</v>
      </c>
      <c r="F1219" s="147"/>
      <c r="G1219" s="147" t="s">
        <v>6034</v>
      </c>
      <c r="H1219" s="146">
        <v>134</v>
      </c>
      <c r="I1219" s="146" t="s">
        <v>5404</v>
      </c>
    </row>
    <row r="1220" spans="2:9">
      <c r="B1220" s="146" t="s">
        <v>25</v>
      </c>
      <c r="C1220" s="147" t="s">
        <v>4005</v>
      </c>
      <c r="D1220" s="148">
        <v>11</v>
      </c>
      <c r="E1220" s="149" t="s">
        <v>6035</v>
      </c>
      <c r="F1220" s="147"/>
      <c r="G1220" s="147" t="s">
        <v>6036</v>
      </c>
      <c r="H1220" s="146">
        <v>137</v>
      </c>
      <c r="I1220" s="146" t="s">
        <v>5404</v>
      </c>
    </row>
    <row r="1221" spans="2:9">
      <c r="B1221" s="146" t="s">
        <v>25</v>
      </c>
      <c r="C1221" s="147" t="s">
        <v>4005</v>
      </c>
      <c r="D1221" s="148">
        <v>12</v>
      </c>
      <c r="E1221" s="149" t="s">
        <v>6037</v>
      </c>
      <c r="F1221" s="147"/>
      <c r="G1221" s="147" t="s">
        <v>6038</v>
      </c>
      <c r="H1221" s="146">
        <v>129</v>
      </c>
      <c r="I1221" s="146" t="s">
        <v>5404</v>
      </c>
    </row>
    <row r="1222" spans="2:9">
      <c r="B1222" s="146" t="s">
        <v>25</v>
      </c>
      <c r="C1222" s="147" t="s">
        <v>4005</v>
      </c>
      <c r="D1222" s="148">
        <v>13</v>
      </c>
      <c r="E1222" s="149" t="s">
        <v>6039</v>
      </c>
      <c r="F1222" s="147"/>
      <c r="G1222" s="147" t="s">
        <v>6040</v>
      </c>
      <c r="H1222" s="146">
        <v>137</v>
      </c>
      <c r="I1222" s="146" t="s">
        <v>5404</v>
      </c>
    </row>
    <row r="1223" spans="2:9">
      <c r="B1223" s="146" t="s">
        <v>25</v>
      </c>
      <c r="C1223" s="147" t="s">
        <v>4005</v>
      </c>
      <c r="D1223" s="148">
        <v>14</v>
      </c>
      <c r="E1223" s="149" t="s">
        <v>6041</v>
      </c>
      <c r="F1223" s="147"/>
      <c r="G1223" s="147" t="s">
        <v>6042</v>
      </c>
      <c r="H1223" s="146">
        <v>153</v>
      </c>
      <c r="I1223" s="146" t="s">
        <v>5404</v>
      </c>
    </row>
    <row r="1224" spans="2:9">
      <c r="B1224" s="146" t="s">
        <v>25</v>
      </c>
      <c r="C1224" s="147" t="s">
        <v>4005</v>
      </c>
      <c r="D1224" s="148">
        <v>15</v>
      </c>
      <c r="E1224" s="149" t="s">
        <v>6039</v>
      </c>
      <c r="F1224" s="147"/>
      <c r="G1224" s="147" t="s">
        <v>6040</v>
      </c>
      <c r="H1224" s="146">
        <v>137</v>
      </c>
      <c r="I1224" s="146" t="s">
        <v>5404</v>
      </c>
    </row>
    <row r="1225" spans="2:9">
      <c r="B1225" s="146" t="s">
        <v>25</v>
      </c>
      <c r="C1225" s="147" t="s">
        <v>4005</v>
      </c>
      <c r="D1225" s="148">
        <v>16</v>
      </c>
      <c r="E1225" s="149" t="s">
        <v>6041</v>
      </c>
      <c r="F1225" s="147"/>
      <c r="G1225" s="147" t="s">
        <v>6042</v>
      </c>
      <c r="H1225" s="146">
        <v>153</v>
      </c>
      <c r="I1225" s="146" t="s">
        <v>5404</v>
      </c>
    </row>
    <row r="1226" spans="2:9">
      <c r="B1226" s="146" t="s">
        <v>25</v>
      </c>
      <c r="C1226" s="147" t="s">
        <v>4005</v>
      </c>
      <c r="D1226" s="148">
        <v>17</v>
      </c>
      <c r="E1226" s="149" t="s">
        <v>6043</v>
      </c>
      <c r="F1226" s="147"/>
      <c r="G1226" s="147" t="s">
        <v>6044</v>
      </c>
      <c r="H1226" s="146">
        <v>156</v>
      </c>
      <c r="I1226" s="146" t="s">
        <v>5404</v>
      </c>
    </row>
    <row r="1227" spans="2:9">
      <c r="B1227" s="146" t="s">
        <v>25</v>
      </c>
      <c r="C1227" s="147" t="s">
        <v>4005</v>
      </c>
      <c r="D1227" s="148">
        <v>25</v>
      </c>
      <c r="E1227" s="149" t="s">
        <v>6045</v>
      </c>
      <c r="F1227" s="147"/>
      <c r="G1227" s="147" t="s">
        <v>6046</v>
      </c>
      <c r="H1227" s="146">
        <v>134</v>
      </c>
      <c r="I1227" s="146" t="s">
        <v>5404</v>
      </c>
    </row>
    <row r="1228" spans="2:9">
      <c r="B1228" s="146" t="s">
        <v>25</v>
      </c>
      <c r="C1228" s="147" t="s">
        <v>4005</v>
      </c>
      <c r="D1228" s="148">
        <v>26</v>
      </c>
      <c r="E1228" s="149" t="s">
        <v>6047</v>
      </c>
      <c r="F1228" s="147"/>
      <c r="G1228" s="147" t="s">
        <v>6048</v>
      </c>
      <c r="H1228" s="146">
        <v>138</v>
      </c>
      <c r="I1228" s="146" t="s">
        <v>5404</v>
      </c>
    </row>
    <row r="1229" spans="2:9">
      <c r="B1229" s="146" t="s">
        <v>25</v>
      </c>
      <c r="C1229" s="147" t="s">
        <v>4005</v>
      </c>
      <c r="D1229" s="148">
        <v>28</v>
      </c>
      <c r="E1229" s="149" t="s">
        <v>6049</v>
      </c>
      <c r="F1229" s="147"/>
      <c r="G1229" s="147" t="s">
        <v>6050</v>
      </c>
      <c r="H1229" s="146">
        <v>142</v>
      </c>
      <c r="I1229" s="146" t="s">
        <v>5404</v>
      </c>
    </row>
    <row r="1230" spans="2:9">
      <c r="B1230" s="146" t="s">
        <v>25</v>
      </c>
      <c r="C1230" s="147" t="s">
        <v>4005</v>
      </c>
      <c r="D1230" s="148">
        <v>30</v>
      </c>
      <c r="E1230" s="149" t="s">
        <v>6051</v>
      </c>
      <c r="F1230" s="147"/>
      <c r="G1230" s="147" t="s">
        <v>6052</v>
      </c>
      <c r="H1230" s="146">
        <v>136</v>
      </c>
      <c r="I1230" s="146" t="s">
        <v>5404</v>
      </c>
    </row>
    <row r="1231" spans="2:9">
      <c r="B1231" s="146" t="s">
        <v>25</v>
      </c>
      <c r="C1231" s="147" t="s">
        <v>4014</v>
      </c>
      <c r="D1231" s="148">
        <v>2</v>
      </c>
      <c r="E1231" s="149" t="s">
        <v>6027</v>
      </c>
      <c r="F1231" s="147"/>
      <c r="G1231" s="147" t="s">
        <v>6028</v>
      </c>
      <c r="H1231" s="146">
        <v>130</v>
      </c>
      <c r="I1231" s="146" t="s">
        <v>5404</v>
      </c>
    </row>
    <row r="1232" spans="2:9">
      <c r="B1232" s="146" t="s">
        <v>25</v>
      </c>
      <c r="C1232" s="147" t="s">
        <v>4014</v>
      </c>
      <c r="D1232" s="148">
        <v>3</v>
      </c>
      <c r="E1232" s="149" t="s">
        <v>6029</v>
      </c>
      <c r="F1232" s="147"/>
      <c r="G1232" s="147" t="s">
        <v>6030</v>
      </c>
      <c r="H1232" s="146">
        <v>157</v>
      </c>
      <c r="I1232" s="146" t="s">
        <v>5404</v>
      </c>
    </row>
    <row r="1233" spans="2:9">
      <c r="B1233" s="146" t="s">
        <v>25</v>
      </c>
      <c r="C1233" s="147" t="s">
        <v>4014</v>
      </c>
      <c r="D1233" s="148">
        <v>4</v>
      </c>
      <c r="E1233" s="149" t="s">
        <v>6031</v>
      </c>
      <c r="F1233" s="147"/>
      <c r="G1233" s="147" t="s">
        <v>6032</v>
      </c>
      <c r="H1233" s="146">
        <v>149</v>
      </c>
      <c r="I1233" s="146" t="s">
        <v>5404</v>
      </c>
    </row>
    <row r="1234" spans="2:9">
      <c r="B1234" s="146" t="s">
        <v>25</v>
      </c>
      <c r="C1234" s="147" t="s">
        <v>4014</v>
      </c>
      <c r="D1234" s="148">
        <v>6</v>
      </c>
      <c r="E1234" s="149" t="s">
        <v>6031</v>
      </c>
      <c r="F1234" s="147"/>
      <c r="G1234" s="147" t="s">
        <v>6032</v>
      </c>
      <c r="H1234" s="146">
        <v>149</v>
      </c>
      <c r="I1234" s="146" t="s">
        <v>5404</v>
      </c>
    </row>
    <row r="1235" spans="2:9">
      <c r="B1235" s="146" t="s">
        <v>25</v>
      </c>
      <c r="C1235" s="147" t="s">
        <v>4014</v>
      </c>
      <c r="D1235" s="148">
        <v>9</v>
      </c>
      <c r="E1235" s="149" t="s">
        <v>6033</v>
      </c>
      <c r="F1235" s="147"/>
      <c r="G1235" s="147" t="s">
        <v>6034</v>
      </c>
      <c r="H1235" s="146">
        <v>134</v>
      </c>
      <c r="I1235" s="146" t="s">
        <v>5404</v>
      </c>
    </row>
    <row r="1236" spans="2:9">
      <c r="B1236" s="146" t="s">
        <v>25</v>
      </c>
      <c r="C1236" s="147" t="s">
        <v>4014</v>
      </c>
      <c r="D1236" s="148">
        <v>11</v>
      </c>
      <c r="E1236" s="149" t="s">
        <v>6035</v>
      </c>
      <c r="F1236" s="147"/>
      <c r="G1236" s="147" t="s">
        <v>6036</v>
      </c>
      <c r="H1236" s="146">
        <v>137</v>
      </c>
      <c r="I1236" s="146" t="s">
        <v>5404</v>
      </c>
    </row>
    <row r="1237" spans="2:9">
      <c r="B1237" s="146" t="s">
        <v>25</v>
      </c>
      <c r="C1237" s="147" t="s">
        <v>4014</v>
      </c>
      <c r="D1237" s="148">
        <v>12</v>
      </c>
      <c r="E1237" s="149" t="s">
        <v>6037</v>
      </c>
      <c r="F1237" s="147"/>
      <c r="G1237" s="147" t="s">
        <v>6038</v>
      </c>
      <c r="H1237" s="146">
        <v>129</v>
      </c>
      <c r="I1237" s="146" t="s">
        <v>5404</v>
      </c>
    </row>
    <row r="1238" spans="2:9">
      <c r="B1238" s="146" t="s">
        <v>25</v>
      </c>
      <c r="C1238" s="147" t="s">
        <v>4014</v>
      </c>
      <c r="D1238" s="148">
        <v>13</v>
      </c>
      <c r="E1238" s="149" t="s">
        <v>6039</v>
      </c>
      <c r="F1238" s="147"/>
      <c r="G1238" s="147" t="s">
        <v>6040</v>
      </c>
      <c r="H1238" s="146">
        <v>137</v>
      </c>
      <c r="I1238" s="146" t="s">
        <v>5404</v>
      </c>
    </row>
    <row r="1239" spans="2:9">
      <c r="B1239" s="146" t="s">
        <v>25</v>
      </c>
      <c r="C1239" s="147" t="s">
        <v>4014</v>
      </c>
      <c r="D1239" s="148">
        <v>14</v>
      </c>
      <c r="E1239" s="149" t="s">
        <v>6041</v>
      </c>
      <c r="F1239" s="147"/>
      <c r="G1239" s="147" t="s">
        <v>6042</v>
      </c>
      <c r="H1239" s="146">
        <v>153</v>
      </c>
      <c r="I1239" s="146" t="s">
        <v>5404</v>
      </c>
    </row>
    <row r="1240" spans="2:9">
      <c r="B1240" s="146" t="s">
        <v>25</v>
      </c>
      <c r="C1240" s="147" t="s">
        <v>4014</v>
      </c>
      <c r="D1240" s="148">
        <v>15</v>
      </c>
      <c r="E1240" s="149" t="s">
        <v>6039</v>
      </c>
      <c r="F1240" s="147"/>
      <c r="G1240" s="147" t="s">
        <v>6040</v>
      </c>
      <c r="H1240" s="146">
        <v>137</v>
      </c>
      <c r="I1240" s="146" t="s">
        <v>5404</v>
      </c>
    </row>
    <row r="1241" spans="2:9">
      <c r="B1241" s="146" t="s">
        <v>25</v>
      </c>
      <c r="C1241" s="147" t="s">
        <v>4014</v>
      </c>
      <c r="D1241" s="148">
        <v>16</v>
      </c>
      <c r="E1241" s="149" t="s">
        <v>6041</v>
      </c>
      <c r="F1241" s="147"/>
      <c r="G1241" s="147" t="s">
        <v>6042</v>
      </c>
      <c r="H1241" s="146">
        <v>153</v>
      </c>
      <c r="I1241" s="146" t="s">
        <v>5404</v>
      </c>
    </row>
    <row r="1242" spans="2:9">
      <c r="B1242" s="146" t="s">
        <v>25</v>
      </c>
      <c r="C1242" s="147" t="s">
        <v>4014</v>
      </c>
      <c r="D1242" s="148">
        <v>17</v>
      </c>
      <c r="E1242" s="149" t="s">
        <v>6043</v>
      </c>
      <c r="F1242" s="147"/>
      <c r="G1242" s="147" t="s">
        <v>6044</v>
      </c>
      <c r="H1242" s="146">
        <v>156</v>
      </c>
      <c r="I1242" s="146" t="s">
        <v>5404</v>
      </c>
    </row>
    <row r="1243" spans="2:9">
      <c r="B1243" s="146" t="s">
        <v>25</v>
      </c>
      <c r="C1243" s="147" t="s">
        <v>4014</v>
      </c>
      <c r="D1243" s="148">
        <v>25</v>
      </c>
      <c r="E1243" s="149" t="s">
        <v>6045</v>
      </c>
      <c r="F1243" s="147"/>
      <c r="G1243" s="147" t="s">
        <v>6046</v>
      </c>
      <c r="H1243" s="146">
        <v>134</v>
      </c>
      <c r="I1243" s="146" t="s">
        <v>5404</v>
      </c>
    </row>
    <row r="1244" spans="2:9">
      <c r="B1244" s="146" t="s">
        <v>25</v>
      </c>
      <c r="C1244" s="147" t="s">
        <v>4014</v>
      </c>
      <c r="D1244" s="148">
        <v>26</v>
      </c>
      <c r="E1244" s="149" t="s">
        <v>6047</v>
      </c>
      <c r="F1244" s="147"/>
      <c r="G1244" s="147" t="s">
        <v>6048</v>
      </c>
      <c r="H1244" s="146">
        <v>138</v>
      </c>
      <c r="I1244" s="146" t="s">
        <v>5404</v>
      </c>
    </row>
    <row r="1245" spans="2:9">
      <c r="B1245" s="146" t="s">
        <v>25</v>
      </c>
      <c r="C1245" s="147" t="s">
        <v>4014</v>
      </c>
      <c r="D1245" s="148">
        <v>28</v>
      </c>
      <c r="E1245" s="149" t="s">
        <v>6049</v>
      </c>
      <c r="F1245" s="147"/>
      <c r="G1245" s="147" t="s">
        <v>6050</v>
      </c>
      <c r="H1245" s="146">
        <v>142</v>
      </c>
      <c r="I1245" s="146" t="s">
        <v>5404</v>
      </c>
    </row>
    <row r="1246" spans="2:9">
      <c r="B1246" s="146" t="s">
        <v>25</v>
      </c>
      <c r="C1246" s="147" t="s">
        <v>4014</v>
      </c>
      <c r="D1246" s="148">
        <v>30</v>
      </c>
      <c r="E1246" s="149" t="s">
        <v>6051</v>
      </c>
      <c r="F1246" s="147"/>
      <c r="G1246" s="147" t="s">
        <v>6052</v>
      </c>
      <c r="H1246" s="146">
        <v>136</v>
      </c>
      <c r="I1246" s="146" t="s">
        <v>5404</v>
      </c>
    </row>
    <row r="1247" spans="2:9">
      <c r="B1247" s="146" t="s">
        <v>25</v>
      </c>
      <c r="C1247" s="147" t="s">
        <v>1837</v>
      </c>
      <c r="D1247" s="148">
        <v>25</v>
      </c>
      <c r="E1247" s="149" t="s">
        <v>6053</v>
      </c>
      <c r="F1247" s="147"/>
      <c r="G1247" s="147" t="s">
        <v>6054</v>
      </c>
      <c r="H1247" s="146">
        <v>166</v>
      </c>
      <c r="I1247" s="146" t="s">
        <v>5404</v>
      </c>
    </row>
    <row r="1248" spans="2:9">
      <c r="B1248" s="146" t="s">
        <v>25</v>
      </c>
      <c r="C1248" s="147" t="s">
        <v>1843</v>
      </c>
      <c r="D1248" s="148">
        <v>2</v>
      </c>
      <c r="E1248" s="149" t="s">
        <v>6055</v>
      </c>
      <c r="F1248" s="147"/>
      <c r="G1248" s="147" t="s">
        <v>6056</v>
      </c>
      <c r="H1248" s="146">
        <v>143</v>
      </c>
      <c r="I1248" s="146" t="s">
        <v>5404</v>
      </c>
    </row>
    <row r="1249" spans="2:9">
      <c r="B1249" s="146" t="s">
        <v>25</v>
      </c>
      <c r="C1249" s="147" t="s">
        <v>1843</v>
      </c>
      <c r="D1249" s="148">
        <v>30</v>
      </c>
      <c r="E1249" s="149" t="s">
        <v>6057</v>
      </c>
      <c r="F1249" s="147"/>
      <c r="G1249" s="147" t="s">
        <v>6054</v>
      </c>
      <c r="H1249" s="146">
        <v>166</v>
      </c>
      <c r="I1249" s="146" t="s">
        <v>5404</v>
      </c>
    </row>
    <row r="1250" spans="2:9">
      <c r="B1250" s="146" t="s">
        <v>25</v>
      </c>
      <c r="C1250" s="147" t="s">
        <v>1851</v>
      </c>
      <c r="D1250" s="148">
        <v>25</v>
      </c>
      <c r="E1250" s="149" t="s">
        <v>6053</v>
      </c>
      <c r="F1250" s="147"/>
      <c r="G1250" s="147" t="s">
        <v>6054</v>
      </c>
      <c r="H1250" s="146">
        <v>166</v>
      </c>
      <c r="I1250" s="146" t="s">
        <v>5404</v>
      </c>
    </row>
    <row r="1251" spans="2:9">
      <c r="B1251" s="146" t="s">
        <v>25</v>
      </c>
      <c r="C1251" s="147" t="s">
        <v>1858</v>
      </c>
      <c r="D1251" s="148">
        <v>2</v>
      </c>
      <c r="E1251" s="149" t="s">
        <v>6055</v>
      </c>
      <c r="F1251" s="147"/>
      <c r="G1251" s="147" t="s">
        <v>6056</v>
      </c>
      <c r="H1251" s="146">
        <v>143</v>
      </c>
      <c r="I1251" s="146" t="s">
        <v>5404</v>
      </c>
    </row>
    <row r="1252" spans="2:9">
      <c r="B1252" s="146" t="s">
        <v>25</v>
      </c>
      <c r="C1252" s="147" t="s">
        <v>1858</v>
      </c>
      <c r="D1252" s="148">
        <v>30</v>
      </c>
      <c r="E1252" s="149" t="s">
        <v>6057</v>
      </c>
      <c r="F1252" s="147"/>
      <c r="G1252" s="147" t="s">
        <v>6054</v>
      </c>
      <c r="H1252" s="146">
        <v>166</v>
      </c>
      <c r="I1252" s="146" t="s">
        <v>5404</v>
      </c>
    </row>
    <row r="1253" spans="2:9">
      <c r="B1253" s="146" t="s">
        <v>25</v>
      </c>
      <c r="C1253" s="147" t="s">
        <v>1859</v>
      </c>
      <c r="D1253" s="148">
        <v>25</v>
      </c>
      <c r="E1253" s="149" t="s">
        <v>6053</v>
      </c>
      <c r="F1253" s="147"/>
      <c r="G1253" s="147" t="s">
        <v>6054</v>
      </c>
      <c r="H1253" s="146">
        <v>166</v>
      </c>
      <c r="I1253" s="146" t="s">
        <v>5404</v>
      </c>
    </row>
    <row r="1254" spans="2:9">
      <c r="B1254" s="146" t="s">
        <v>25</v>
      </c>
      <c r="C1254" s="147" t="s">
        <v>1860</v>
      </c>
      <c r="D1254" s="148">
        <v>25</v>
      </c>
      <c r="E1254" s="149" t="s">
        <v>6053</v>
      </c>
      <c r="F1254" s="147"/>
      <c r="G1254" s="147" t="s">
        <v>6054</v>
      </c>
      <c r="H1254" s="146">
        <v>166</v>
      </c>
      <c r="I1254" s="146" t="s">
        <v>5404</v>
      </c>
    </row>
    <row r="1255" spans="2:9">
      <c r="B1255" s="146" t="s">
        <v>25</v>
      </c>
      <c r="C1255" s="147" t="s">
        <v>4801</v>
      </c>
      <c r="D1255" s="148">
        <v>24</v>
      </c>
      <c r="E1255" s="149" t="s">
        <v>6053</v>
      </c>
      <c r="F1255" s="147"/>
      <c r="G1255" s="147" t="s">
        <v>6054</v>
      </c>
      <c r="H1255" s="146">
        <v>166</v>
      </c>
      <c r="I1255" s="146" t="s">
        <v>5404</v>
      </c>
    </row>
    <row r="1256" spans="2:9">
      <c r="B1256" s="146" t="s">
        <v>25</v>
      </c>
      <c r="C1256" s="147" t="s">
        <v>4808</v>
      </c>
      <c r="D1256" s="148">
        <v>24</v>
      </c>
      <c r="E1256" s="149" t="s">
        <v>6053</v>
      </c>
      <c r="F1256" s="147"/>
      <c r="G1256" s="147" t="s">
        <v>6054</v>
      </c>
      <c r="H1256" s="146">
        <v>166</v>
      </c>
      <c r="I1256" s="146" t="s">
        <v>5404</v>
      </c>
    </row>
    <row r="1257" spans="2:9">
      <c r="B1257" s="146" t="s">
        <v>25</v>
      </c>
      <c r="C1257" s="147" t="s">
        <v>6651</v>
      </c>
      <c r="D1257" s="148">
        <v>1</v>
      </c>
      <c r="E1257" s="149" t="s">
        <v>6763</v>
      </c>
      <c r="F1257" s="147"/>
      <c r="G1257" s="147" t="s">
        <v>6764</v>
      </c>
      <c r="H1257" s="146">
        <v>331</v>
      </c>
      <c r="I1257" s="146" t="s">
        <v>5404</v>
      </c>
    </row>
    <row r="1258" spans="2:9">
      <c r="B1258" s="146" t="s">
        <v>25</v>
      </c>
      <c r="C1258" s="147" t="s">
        <v>6651</v>
      </c>
      <c r="D1258" s="148">
        <v>7</v>
      </c>
      <c r="E1258" s="149" t="s">
        <v>6765</v>
      </c>
      <c r="F1258" s="147"/>
      <c r="G1258" s="147" t="s">
        <v>6766</v>
      </c>
      <c r="H1258" s="146">
        <v>373</v>
      </c>
      <c r="I1258" s="146" t="s">
        <v>5404</v>
      </c>
    </row>
    <row r="1259" spans="2:9">
      <c r="B1259" s="146" t="s">
        <v>25</v>
      </c>
      <c r="C1259" s="147" t="s">
        <v>6651</v>
      </c>
      <c r="D1259" s="148">
        <v>8</v>
      </c>
      <c r="E1259" s="149" t="s">
        <v>6767</v>
      </c>
      <c r="F1259" s="147"/>
      <c r="G1259" s="147" t="s">
        <v>6768</v>
      </c>
      <c r="H1259" s="146">
        <v>135</v>
      </c>
      <c r="I1259" s="146" t="s">
        <v>5404</v>
      </c>
    </row>
    <row r="1260" spans="2:9">
      <c r="B1260" s="146" t="s">
        <v>25</v>
      </c>
      <c r="C1260" s="147" t="s">
        <v>6651</v>
      </c>
      <c r="D1260" s="148">
        <v>9</v>
      </c>
      <c r="E1260" s="149" t="s">
        <v>6769</v>
      </c>
      <c r="F1260" s="147"/>
      <c r="G1260" s="147" t="s">
        <v>6770</v>
      </c>
      <c r="H1260" s="146">
        <v>163</v>
      </c>
      <c r="I1260" s="146" t="s">
        <v>5404</v>
      </c>
    </row>
    <row r="1261" spans="2:9">
      <c r="B1261" s="146" t="s">
        <v>25</v>
      </c>
      <c r="C1261" s="147" t="s">
        <v>6651</v>
      </c>
      <c r="D1261" s="148">
        <v>10</v>
      </c>
      <c r="E1261" s="149" t="s">
        <v>6771</v>
      </c>
      <c r="F1261" s="147"/>
      <c r="G1261" s="147" t="s">
        <v>6772</v>
      </c>
      <c r="H1261" s="146">
        <v>271</v>
      </c>
      <c r="I1261" s="146" t="s">
        <v>5404</v>
      </c>
    </row>
    <row r="1262" spans="2:9">
      <c r="B1262" s="146" t="s">
        <v>25</v>
      </c>
      <c r="C1262" s="147" t="s">
        <v>6651</v>
      </c>
      <c r="D1262" s="148">
        <v>16</v>
      </c>
      <c r="E1262" s="149" t="s">
        <v>6773</v>
      </c>
      <c r="F1262" s="147"/>
      <c r="G1262" s="147" t="s">
        <v>6774</v>
      </c>
      <c r="H1262" s="146">
        <v>470</v>
      </c>
      <c r="I1262" s="146" t="s">
        <v>5404</v>
      </c>
    </row>
    <row r="1263" spans="2:9">
      <c r="B1263" s="146" t="s">
        <v>25</v>
      </c>
      <c r="C1263" s="147" t="s">
        <v>6660</v>
      </c>
      <c r="D1263" s="148">
        <v>1</v>
      </c>
      <c r="E1263" s="149" t="s">
        <v>6763</v>
      </c>
      <c r="F1263" s="147"/>
      <c r="G1263" s="147" t="s">
        <v>6764</v>
      </c>
      <c r="H1263" s="146">
        <v>331</v>
      </c>
      <c r="I1263" s="146" t="s">
        <v>5404</v>
      </c>
    </row>
    <row r="1264" spans="2:9">
      <c r="B1264" s="146" t="s">
        <v>25</v>
      </c>
      <c r="C1264" s="147" t="s">
        <v>6660</v>
      </c>
      <c r="D1264" s="148">
        <v>7</v>
      </c>
      <c r="E1264" s="149" t="s">
        <v>6765</v>
      </c>
      <c r="F1264" s="147"/>
      <c r="G1264" s="147" t="s">
        <v>6766</v>
      </c>
      <c r="H1264" s="146">
        <v>373</v>
      </c>
      <c r="I1264" s="146" t="s">
        <v>5404</v>
      </c>
    </row>
    <row r="1265" spans="2:9">
      <c r="B1265" s="146" t="s">
        <v>25</v>
      </c>
      <c r="C1265" s="147" t="s">
        <v>6660</v>
      </c>
      <c r="D1265" s="148">
        <v>8</v>
      </c>
      <c r="E1265" s="149" t="s">
        <v>6767</v>
      </c>
      <c r="F1265" s="147"/>
      <c r="G1265" s="147" t="s">
        <v>6768</v>
      </c>
      <c r="H1265" s="146">
        <v>135</v>
      </c>
      <c r="I1265" s="146" t="s">
        <v>5404</v>
      </c>
    </row>
    <row r="1266" spans="2:9">
      <c r="B1266" s="146" t="s">
        <v>25</v>
      </c>
      <c r="C1266" s="147" t="s">
        <v>6660</v>
      </c>
      <c r="D1266" s="148">
        <v>9</v>
      </c>
      <c r="E1266" s="149" t="s">
        <v>6769</v>
      </c>
      <c r="F1266" s="147"/>
      <c r="G1266" s="147" t="s">
        <v>6770</v>
      </c>
      <c r="H1266" s="146">
        <v>163</v>
      </c>
      <c r="I1266" s="146" t="s">
        <v>5404</v>
      </c>
    </row>
    <row r="1267" spans="2:9">
      <c r="B1267" s="146" t="s">
        <v>25</v>
      </c>
      <c r="C1267" s="147" t="s">
        <v>6660</v>
      </c>
      <c r="D1267" s="148">
        <v>10</v>
      </c>
      <c r="E1267" s="149" t="s">
        <v>6771</v>
      </c>
      <c r="F1267" s="147"/>
      <c r="G1267" s="147" t="s">
        <v>6772</v>
      </c>
      <c r="H1267" s="146">
        <v>271</v>
      </c>
      <c r="I1267" s="146" t="s">
        <v>5404</v>
      </c>
    </row>
    <row r="1268" spans="2:9">
      <c r="B1268" s="146" t="s">
        <v>25</v>
      </c>
      <c r="C1268" s="147" t="s">
        <v>6660</v>
      </c>
      <c r="D1268" s="148">
        <v>16</v>
      </c>
      <c r="E1268" s="149" t="s">
        <v>6773</v>
      </c>
      <c r="F1268" s="147"/>
      <c r="G1268" s="147" t="s">
        <v>6774</v>
      </c>
      <c r="H1268" s="146">
        <v>470</v>
      </c>
      <c r="I1268" s="146" t="s">
        <v>5404</v>
      </c>
    </row>
    <row r="1269" spans="2:9">
      <c r="B1269" s="146" t="s">
        <v>25</v>
      </c>
      <c r="C1269" s="147" t="s">
        <v>6666</v>
      </c>
      <c r="D1269" s="148">
        <v>1</v>
      </c>
      <c r="E1269" s="149" t="s">
        <v>6763</v>
      </c>
      <c r="F1269" s="147"/>
      <c r="G1269" s="147" t="s">
        <v>6764</v>
      </c>
      <c r="H1269" s="146">
        <v>331</v>
      </c>
      <c r="I1269" s="146" t="s">
        <v>5404</v>
      </c>
    </row>
    <row r="1270" spans="2:9">
      <c r="B1270" s="146" t="s">
        <v>25</v>
      </c>
      <c r="C1270" s="147" t="s">
        <v>6666</v>
      </c>
      <c r="D1270" s="148">
        <v>7</v>
      </c>
      <c r="E1270" s="149" t="s">
        <v>6765</v>
      </c>
      <c r="F1270" s="147"/>
      <c r="G1270" s="147" t="s">
        <v>6766</v>
      </c>
      <c r="H1270" s="146">
        <v>373</v>
      </c>
      <c r="I1270" s="146" t="s">
        <v>5404</v>
      </c>
    </row>
    <row r="1271" spans="2:9">
      <c r="B1271" s="146" t="s">
        <v>25</v>
      </c>
      <c r="C1271" s="147" t="s">
        <v>6666</v>
      </c>
      <c r="D1271" s="148">
        <v>8</v>
      </c>
      <c r="E1271" s="149" t="s">
        <v>6767</v>
      </c>
      <c r="F1271" s="147"/>
      <c r="G1271" s="147" t="s">
        <v>6768</v>
      </c>
      <c r="H1271" s="146">
        <v>135</v>
      </c>
      <c r="I1271" s="146" t="s">
        <v>5404</v>
      </c>
    </row>
    <row r="1272" spans="2:9">
      <c r="B1272" s="146" t="s">
        <v>25</v>
      </c>
      <c r="C1272" s="147" t="s">
        <v>6666</v>
      </c>
      <c r="D1272" s="148">
        <v>9</v>
      </c>
      <c r="E1272" s="149" t="s">
        <v>6769</v>
      </c>
      <c r="F1272" s="147"/>
      <c r="G1272" s="147" t="s">
        <v>6770</v>
      </c>
      <c r="H1272" s="146">
        <v>163</v>
      </c>
      <c r="I1272" s="146" t="s">
        <v>5404</v>
      </c>
    </row>
    <row r="1273" spans="2:9">
      <c r="B1273" s="146" t="s">
        <v>25</v>
      </c>
      <c r="C1273" s="147" t="s">
        <v>6666</v>
      </c>
      <c r="D1273" s="148">
        <v>10</v>
      </c>
      <c r="E1273" s="149" t="s">
        <v>6771</v>
      </c>
      <c r="F1273" s="147"/>
      <c r="G1273" s="147" t="s">
        <v>6772</v>
      </c>
      <c r="H1273" s="146">
        <v>271</v>
      </c>
      <c r="I1273" s="146" t="s">
        <v>5404</v>
      </c>
    </row>
    <row r="1274" spans="2:9">
      <c r="B1274" s="146" t="s">
        <v>25</v>
      </c>
      <c r="C1274" s="147" t="s">
        <v>6666</v>
      </c>
      <c r="D1274" s="148">
        <v>16</v>
      </c>
      <c r="E1274" s="149" t="s">
        <v>6773</v>
      </c>
      <c r="F1274" s="147"/>
      <c r="G1274" s="147" t="s">
        <v>6774</v>
      </c>
      <c r="H1274" s="146">
        <v>470</v>
      </c>
      <c r="I1274" s="146" t="s">
        <v>5404</v>
      </c>
    </row>
    <row r="1275" spans="2:9">
      <c r="B1275" s="146" t="s">
        <v>25</v>
      </c>
      <c r="C1275" s="147" t="s">
        <v>6673</v>
      </c>
      <c r="D1275" s="148">
        <v>1</v>
      </c>
      <c r="E1275" s="149" t="s">
        <v>6763</v>
      </c>
      <c r="F1275" s="147"/>
      <c r="G1275" s="147" t="s">
        <v>6764</v>
      </c>
      <c r="H1275" s="146">
        <v>331</v>
      </c>
      <c r="I1275" s="146" t="s">
        <v>5404</v>
      </c>
    </row>
    <row r="1276" spans="2:9">
      <c r="B1276" s="146" t="s">
        <v>25</v>
      </c>
      <c r="C1276" s="147" t="s">
        <v>6673</v>
      </c>
      <c r="D1276" s="148">
        <v>7</v>
      </c>
      <c r="E1276" s="149" t="s">
        <v>6765</v>
      </c>
      <c r="F1276" s="147"/>
      <c r="G1276" s="147" t="s">
        <v>6766</v>
      </c>
      <c r="H1276" s="146">
        <v>373</v>
      </c>
      <c r="I1276" s="146" t="s">
        <v>5404</v>
      </c>
    </row>
    <row r="1277" spans="2:9">
      <c r="B1277" s="146" t="s">
        <v>25</v>
      </c>
      <c r="C1277" s="147" t="s">
        <v>6673</v>
      </c>
      <c r="D1277" s="148">
        <v>8</v>
      </c>
      <c r="E1277" s="149" t="s">
        <v>6767</v>
      </c>
      <c r="F1277" s="147"/>
      <c r="G1277" s="147" t="s">
        <v>6768</v>
      </c>
      <c r="H1277" s="146">
        <v>135</v>
      </c>
      <c r="I1277" s="146" t="s">
        <v>5404</v>
      </c>
    </row>
    <row r="1278" spans="2:9">
      <c r="B1278" s="146" t="s">
        <v>25</v>
      </c>
      <c r="C1278" s="147" t="s">
        <v>6673</v>
      </c>
      <c r="D1278" s="148">
        <v>9</v>
      </c>
      <c r="E1278" s="149" t="s">
        <v>6769</v>
      </c>
      <c r="F1278" s="147"/>
      <c r="G1278" s="147" t="s">
        <v>6770</v>
      </c>
      <c r="H1278" s="146">
        <v>163</v>
      </c>
      <c r="I1278" s="146" t="s">
        <v>5404</v>
      </c>
    </row>
    <row r="1279" spans="2:9">
      <c r="B1279" s="146" t="s">
        <v>25</v>
      </c>
      <c r="C1279" s="147" t="s">
        <v>6673</v>
      </c>
      <c r="D1279" s="148">
        <v>10</v>
      </c>
      <c r="E1279" s="149" t="s">
        <v>6771</v>
      </c>
      <c r="F1279" s="147"/>
      <c r="G1279" s="147" t="s">
        <v>6772</v>
      </c>
      <c r="H1279" s="146">
        <v>271</v>
      </c>
      <c r="I1279" s="146" t="s">
        <v>5404</v>
      </c>
    </row>
    <row r="1280" spans="2:9">
      <c r="B1280" s="146" t="s">
        <v>25</v>
      </c>
      <c r="C1280" s="147" t="s">
        <v>6673</v>
      </c>
      <c r="D1280" s="148">
        <v>16</v>
      </c>
      <c r="E1280" s="149" t="s">
        <v>6773</v>
      </c>
      <c r="F1280" s="147"/>
      <c r="G1280" s="147" t="s">
        <v>6774</v>
      </c>
      <c r="H1280" s="146">
        <v>470</v>
      </c>
      <c r="I1280" s="146" t="s">
        <v>5404</v>
      </c>
    </row>
    <row r="1281" spans="2:9">
      <c r="B1281" s="146" t="s">
        <v>4032</v>
      </c>
      <c r="C1281" s="147" t="s">
        <v>4034</v>
      </c>
      <c r="D1281" s="148">
        <v>8</v>
      </c>
      <c r="E1281" s="149" t="s">
        <v>6058</v>
      </c>
      <c r="F1281" s="147"/>
      <c r="G1281" s="147" t="s">
        <v>6059</v>
      </c>
      <c r="H1281" s="146">
        <v>148</v>
      </c>
      <c r="I1281" s="146" t="s">
        <v>5404</v>
      </c>
    </row>
    <row r="1282" spans="2:9">
      <c r="B1282" s="146" t="s">
        <v>4032</v>
      </c>
      <c r="C1282" s="147" t="s">
        <v>4034</v>
      </c>
      <c r="D1282" s="148">
        <v>11</v>
      </c>
      <c r="E1282" s="149" t="s">
        <v>6060</v>
      </c>
      <c r="F1282" s="147"/>
      <c r="G1282" s="147" t="s">
        <v>6061</v>
      </c>
      <c r="H1282" s="146">
        <v>129</v>
      </c>
      <c r="I1282" s="146" t="s">
        <v>5404</v>
      </c>
    </row>
    <row r="1283" spans="2:9">
      <c r="B1283" s="146" t="s">
        <v>4032</v>
      </c>
      <c r="C1283" s="147" t="s">
        <v>4041</v>
      </c>
      <c r="D1283" s="148">
        <v>2</v>
      </c>
      <c r="E1283" s="149" t="s">
        <v>6062</v>
      </c>
      <c r="F1283" s="147"/>
      <c r="G1283" s="147" t="s">
        <v>6063</v>
      </c>
      <c r="H1283" s="146">
        <v>147</v>
      </c>
      <c r="I1283" s="146" t="s">
        <v>5404</v>
      </c>
    </row>
    <row r="1284" spans="2:9">
      <c r="B1284" s="146" t="s">
        <v>4032</v>
      </c>
      <c r="C1284" s="147" t="s">
        <v>4041</v>
      </c>
      <c r="D1284" s="148">
        <v>3</v>
      </c>
      <c r="E1284" s="149" t="s">
        <v>6064</v>
      </c>
      <c r="F1284" s="147"/>
      <c r="G1284" s="147" t="s">
        <v>6063</v>
      </c>
      <c r="H1284" s="146">
        <v>147</v>
      </c>
      <c r="I1284" s="146" t="s">
        <v>5404</v>
      </c>
    </row>
    <row r="1285" spans="2:9">
      <c r="B1285" s="146" t="s">
        <v>4032</v>
      </c>
      <c r="C1285" s="147" t="s">
        <v>4041</v>
      </c>
      <c r="D1285" s="148">
        <v>4</v>
      </c>
      <c r="E1285" s="149" t="s">
        <v>6065</v>
      </c>
      <c r="F1285" s="147"/>
      <c r="G1285" s="147" t="s">
        <v>6063</v>
      </c>
      <c r="H1285" s="146">
        <v>147</v>
      </c>
      <c r="I1285" s="146" t="s">
        <v>5404</v>
      </c>
    </row>
    <row r="1286" spans="2:9">
      <c r="B1286" s="146" t="s">
        <v>4032</v>
      </c>
      <c r="C1286" s="147" t="s">
        <v>4041</v>
      </c>
      <c r="D1286" s="148">
        <v>10</v>
      </c>
      <c r="E1286" s="149" t="s">
        <v>6066</v>
      </c>
      <c r="F1286" s="147"/>
      <c r="G1286" s="147" t="s">
        <v>6067</v>
      </c>
      <c r="H1286" s="146">
        <v>128</v>
      </c>
      <c r="I1286" s="146" t="s">
        <v>5404</v>
      </c>
    </row>
    <row r="1287" spans="2:9">
      <c r="B1287" s="146" t="s">
        <v>4032</v>
      </c>
      <c r="C1287" s="147" t="s">
        <v>4048</v>
      </c>
      <c r="D1287" s="148">
        <v>8</v>
      </c>
      <c r="E1287" s="149" t="s">
        <v>6058</v>
      </c>
      <c r="F1287" s="147"/>
      <c r="G1287" s="147" t="s">
        <v>6059</v>
      </c>
      <c r="H1287" s="146">
        <v>148</v>
      </c>
      <c r="I1287" s="146" t="s">
        <v>5404</v>
      </c>
    </row>
    <row r="1288" spans="2:9">
      <c r="B1288" s="146" t="s">
        <v>4032</v>
      </c>
      <c r="C1288" s="147" t="s">
        <v>4048</v>
      </c>
      <c r="D1288" s="148">
        <v>11</v>
      </c>
      <c r="E1288" s="149" t="s">
        <v>6060</v>
      </c>
      <c r="F1288" s="147"/>
      <c r="G1288" s="147" t="s">
        <v>6061</v>
      </c>
      <c r="H1288" s="146">
        <v>129</v>
      </c>
      <c r="I1288" s="146" t="s">
        <v>5404</v>
      </c>
    </row>
    <row r="1289" spans="2:9">
      <c r="B1289" s="146" t="s">
        <v>4032</v>
      </c>
      <c r="C1289" s="147" t="s">
        <v>4052</v>
      </c>
      <c r="D1289" s="148">
        <v>2</v>
      </c>
      <c r="E1289" s="149" t="s">
        <v>6062</v>
      </c>
      <c r="F1289" s="147"/>
      <c r="G1289" s="147" t="s">
        <v>6063</v>
      </c>
      <c r="H1289" s="146">
        <v>147</v>
      </c>
      <c r="I1289" s="146" t="s">
        <v>5404</v>
      </c>
    </row>
    <row r="1290" spans="2:9">
      <c r="B1290" s="146" t="s">
        <v>4032</v>
      </c>
      <c r="C1290" s="147" t="s">
        <v>4052</v>
      </c>
      <c r="D1290" s="148">
        <v>3</v>
      </c>
      <c r="E1290" s="149" t="s">
        <v>6064</v>
      </c>
      <c r="F1290" s="147"/>
      <c r="G1290" s="147" t="s">
        <v>6063</v>
      </c>
      <c r="H1290" s="146">
        <v>147</v>
      </c>
      <c r="I1290" s="146" t="s">
        <v>5404</v>
      </c>
    </row>
    <row r="1291" spans="2:9">
      <c r="B1291" s="146" t="s">
        <v>4032</v>
      </c>
      <c r="C1291" s="147" t="s">
        <v>4052</v>
      </c>
      <c r="D1291" s="148">
        <v>4</v>
      </c>
      <c r="E1291" s="149" t="s">
        <v>6065</v>
      </c>
      <c r="F1291" s="147"/>
      <c r="G1291" s="147" t="s">
        <v>6063</v>
      </c>
      <c r="H1291" s="146">
        <v>147</v>
      </c>
      <c r="I1291" s="146" t="s">
        <v>5404</v>
      </c>
    </row>
    <row r="1292" spans="2:9">
      <c r="B1292" s="146" t="s">
        <v>4032</v>
      </c>
      <c r="C1292" s="147" t="s">
        <v>4052</v>
      </c>
      <c r="D1292" s="148">
        <v>10</v>
      </c>
      <c r="E1292" s="149" t="s">
        <v>6066</v>
      </c>
      <c r="F1292" s="147"/>
      <c r="G1292" s="147" t="s">
        <v>6067</v>
      </c>
      <c r="H1292" s="146">
        <v>128</v>
      </c>
      <c r="I1292" s="146" t="s">
        <v>5404</v>
      </c>
    </row>
    <row r="1293" spans="2:9">
      <c r="B1293" s="146" t="s">
        <v>4032</v>
      </c>
      <c r="C1293" s="147" t="s">
        <v>4813</v>
      </c>
      <c r="D1293" s="148">
        <v>21</v>
      </c>
      <c r="E1293" s="149" t="s">
        <v>6068</v>
      </c>
      <c r="F1293" s="147"/>
      <c r="G1293" s="147" t="s">
        <v>6069</v>
      </c>
      <c r="H1293" s="146">
        <v>309</v>
      </c>
      <c r="I1293" s="146" t="s">
        <v>5404</v>
      </c>
    </row>
    <row r="1294" spans="2:9">
      <c r="B1294" s="146" t="s">
        <v>4032</v>
      </c>
      <c r="C1294" s="147" t="s">
        <v>4813</v>
      </c>
      <c r="D1294" s="148">
        <v>22</v>
      </c>
      <c r="E1294" s="149" t="s">
        <v>6070</v>
      </c>
      <c r="F1294" s="147"/>
      <c r="G1294" s="147" t="s">
        <v>6071</v>
      </c>
      <c r="H1294" s="146">
        <v>356</v>
      </c>
      <c r="I1294" s="146" t="s">
        <v>5404</v>
      </c>
    </row>
    <row r="1295" spans="2:9">
      <c r="B1295" s="146" t="s">
        <v>4032</v>
      </c>
      <c r="C1295" s="147" t="s">
        <v>4821</v>
      </c>
      <c r="D1295" s="148">
        <v>21</v>
      </c>
      <c r="E1295" s="149" t="s">
        <v>6068</v>
      </c>
      <c r="F1295" s="147"/>
      <c r="G1295" s="147" t="s">
        <v>6069</v>
      </c>
      <c r="H1295" s="146">
        <v>309</v>
      </c>
      <c r="I1295" s="146" t="s">
        <v>5404</v>
      </c>
    </row>
    <row r="1296" spans="2:9">
      <c r="B1296" s="146" t="s">
        <v>4032</v>
      </c>
      <c r="C1296" s="147" t="s">
        <v>4821</v>
      </c>
      <c r="D1296" s="148">
        <v>22</v>
      </c>
      <c r="E1296" s="149" t="s">
        <v>6070</v>
      </c>
      <c r="F1296" s="147"/>
      <c r="G1296" s="147" t="s">
        <v>6071</v>
      </c>
      <c r="H1296" s="146">
        <v>356</v>
      </c>
      <c r="I1296" s="146" t="s">
        <v>5404</v>
      </c>
    </row>
    <row r="1297" spans="2:9">
      <c r="B1297" s="146" t="s">
        <v>4032</v>
      </c>
      <c r="C1297" s="147" t="s">
        <v>4821</v>
      </c>
      <c r="D1297" s="148">
        <v>23</v>
      </c>
      <c r="E1297" s="149" t="s">
        <v>6072</v>
      </c>
      <c r="F1297" s="147"/>
      <c r="G1297" s="147" t="s">
        <v>6073</v>
      </c>
      <c r="H1297" s="146">
        <v>283</v>
      </c>
      <c r="I1297" s="146" t="s">
        <v>5404</v>
      </c>
    </row>
    <row r="1298" spans="2:9">
      <c r="B1298" s="146" t="s">
        <v>4032</v>
      </c>
      <c r="C1298" s="147" t="s">
        <v>4821</v>
      </c>
      <c r="D1298" s="148">
        <v>24</v>
      </c>
      <c r="E1298" s="149" t="s">
        <v>6074</v>
      </c>
      <c r="F1298" s="147"/>
      <c r="G1298" s="147" t="s">
        <v>6073</v>
      </c>
      <c r="H1298" s="146">
        <v>283</v>
      </c>
      <c r="I1298" s="146" t="s">
        <v>5404</v>
      </c>
    </row>
    <row r="1299" spans="2:9">
      <c r="B1299" s="146" t="s">
        <v>4032</v>
      </c>
      <c r="C1299" s="147" t="s">
        <v>4829</v>
      </c>
      <c r="D1299" s="148">
        <v>12</v>
      </c>
      <c r="E1299" s="149" t="s">
        <v>6068</v>
      </c>
      <c r="F1299" s="147"/>
      <c r="G1299" s="147" t="s">
        <v>6069</v>
      </c>
      <c r="H1299" s="146">
        <v>309</v>
      </c>
      <c r="I1299" s="146" t="s">
        <v>5404</v>
      </c>
    </row>
    <row r="1300" spans="2:9">
      <c r="B1300" s="146" t="s">
        <v>4032</v>
      </c>
      <c r="C1300" s="147" t="s">
        <v>4829</v>
      </c>
      <c r="D1300" s="148">
        <v>13</v>
      </c>
      <c r="E1300" s="149" t="s">
        <v>6070</v>
      </c>
      <c r="F1300" s="147"/>
      <c r="G1300" s="147" t="s">
        <v>6071</v>
      </c>
      <c r="H1300" s="146">
        <v>356</v>
      </c>
      <c r="I1300" s="146" t="s">
        <v>5404</v>
      </c>
    </row>
    <row r="1301" spans="2:9">
      <c r="B1301" s="146" t="s">
        <v>4032</v>
      </c>
      <c r="C1301" s="147" t="s">
        <v>4835</v>
      </c>
      <c r="D1301" s="148">
        <v>12</v>
      </c>
      <c r="E1301" s="149" t="s">
        <v>6068</v>
      </c>
      <c r="F1301" s="147"/>
      <c r="G1301" s="147" t="s">
        <v>6069</v>
      </c>
      <c r="H1301" s="146">
        <v>309</v>
      </c>
      <c r="I1301" s="146" t="s">
        <v>5404</v>
      </c>
    </row>
    <row r="1302" spans="2:9">
      <c r="B1302" s="146" t="s">
        <v>4032</v>
      </c>
      <c r="C1302" s="147" t="s">
        <v>4835</v>
      </c>
      <c r="D1302" s="148">
        <v>13</v>
      </c>
      <c r="E1302" s="149" t="s">
        <v>6070</v>
      </c>
      <c r="F1302" s="147"/>
      <c r="G1302" s="147" t="s">
        <v>6071</v>
      </c>
      <c r="H1302" s="146">
        <v>356</v>
      </c>
      <c r="I1302" s="146" t="s">
        <v>5404</v>
      </c>
    </row>
    <row r="1303" spans="2:9">
      <c r="B1303" s="146" t="s">
        <v>4032</v>
      </c>
      <c r="C1303" s="147" t="s">
        <v>4058</v>
      </c>
      <c r="D1303" s="148">
        <v>4</v>
      </c>
      <c r="E1303" s="149" t="s">
        <v>6075</v>
      </c>
      <c r="F1303" s="147"/>
      <c r="G1303" s="147" t="s">
        <v>6076</v>
      </c>
      <c r="H1303" s="146">
        <v>163</v>
      </c>
      <c r="I1303" s="146" t="s">
        <v>5404</v>
      </c>
    </row>
    <row r="1304" spans="2:9">
      <c r="B1304" s="146" t="s">
        <v>4032</v>
      </c>
      <c r="C1304" s="147" t="s">
        <v>4058</v>
      </c>
      <c r="D1304" s="148">
        <v>6</v>
      </c>
      <c r="E1304" s="149" t="s">
        <v>6077</v>
      </c>
      <c r="F1304" s="147"/>
      <c r="G1304" s="147" t="s">
        <v>6078</v>
      </c>
      <c r="H1304" s="146">
        <v>201</v>
      </c>
      <c r="I1304" s="146" t="s">
        <v>5404</v>
      </c>
    </row>
    <row r="1305" spans="2:9">
      <c r="B1305" s="146" t="s">
        <v>4032</v>
      </c>
      <c r="C1305" s="147" t="s">
        <v>4058</v>
      </c>
      <c r="D1305" s="148">
        <v>8</v>
      </c>
      <c r="E1305" s="149" t="s">
        <v>6075</v>
      </c>
      <c r="F1305" s="147"/>
      <c r="G1305" s="147" t="s">
        <v>6079</v>
      </c>
      <c r="H1305" s="146">
        <v>149</v>
      </c>
      <c r="I1305" s="146" t="s">
        <v>5404</v>
      </c>
    </row>
    <row r="1306" spans="2:9">
      <c r="B1306" s="146" t="s">
        <v>4032</v>
      </c>
      <c r="C1306" s="147" t="s">
        <v>4058</v>
      </c>
      <c r="D1306" s="148">
        <v>11</v>
      </c>
      <c r="E1306" s="149" t="s">
        <v>6080</v>
      </c>
      <c r="F1306" s="147"/>
      <c r="G1306" s="147" t="s">
        <v>6081</v>
      </c>
      <c r="H1306" s="146">
        <v>130</v>
      </c>
      <c r="I1306" s="146" t="s">
        <v>5404</v>
      </c>
    </row>
    <row r="1307" spans="2:9">
      <c r="B1307" s="146" t="s">
        <v>4032</v>
      </c>
      <c r="C1307" s="147" t="s">
        <v>4058</v>
      </c>
      <c r="D1307" s="148">
        <v>12</v>
      </c>
      <c r="E1307" s="149" t="s">
        <v>6082</v>
      </c>
      <c r="F1307" s="147"/>
      <c r="G1307" s="147" t="s">
        <v>6083</v>
      </c>
      <c r="H1307" s="146">
        <v>181</v>
      </c>
      <c r="I1307" s="146" t="s">
        <v>5404</v>
      </c>
    </row>
    <row r="1308" spans="2:9">
      <c r="B1308" s="146" t="s">
        <v>4032</v>
      </c>
      <c r="C1308" s="147" t="s">
        <v>4058</v>
      </c>
      <c r="D1308" s="148">
        <v>22</v>
      </c>
      <c r="E1308" s="149" t="s">
        <v>6084</v>
      </c>
      <c r="F1308" s="147"/>
      <c r="G1308" s="147" t="s">
        <v>6085</v>
      </c>
      <c r="H1308" s="146">
        <v>224</v>
      </c>
      <c r="I1308" s="146" t="s">
        <v>5404</v>
      </c>
    </row>
    <row r="1309" spans="2:9">
      <c r="B1309" s="146" t="s">
        <v>4032</v>
      </c>
      <c r="C1309" s="147" t="s">
        <v>4058</v>
      </c>
      <c r="D1309" s="148">
        <v>24</v>
      </c>
      <c r="E1309" s="149" t="s">
        <v>6086</v>
      </c>
      <c r="F1309" s="147"/>
      <c r="G1309" s="147" t="s">
        <v>6087</v>
      </c>
      <c r="H1309" s="146">
        <v>300</v>
      </c>
      <c r="I1309" s="146" t="s">
        <v>5404</v>
      </c>
    </row>
    <row r="1310" spans="2:9">
      <c r="B1310" s="146" t="s">
        <v>4032</v>
      </c>
      <c r="C1310" s="147" t="s">
        <v>4066</v>
      </c>
      <c r="D1310" s="148">
        <v>4</v>
      </c>
      <c r="E1310" s="149" t="s">
        <v>6075</v>
      </c>
      <c r="F1310" s="147"/>
      <c r="G1310" s="147" t="s">
        <v>6076</v>
      </c>
      <c r="H1310" s="146">
        <v>163</v>
      </c>
      <c r="I1310" s="146" t="s">
        <v>5404</v>
      </c>
    </row>
    <row r="1311" spans="2:9">
      <c r="B1311" s="146" t="s">
        <v>4032</v>
      </c>
      <c r="C1311" s="147" t="s">
        <v>4066</v>
      </c>
      <c r="D1311" s="148">
        <v>6</v>
      </c>
      <c r="E1311" s="149" t="s">
        <v>6077</v>
      </c>
      <c r="F1311" s="147"/>
      <c r="G1311" s="147" t="s">
        <v>6078</v>
      </c>
      <c r="H1311" s="146">
        <v>201</v>
      </c>
      <c r="I1311" s="146" t="s">
        <v>5404</v>
      </c>
    </row>
    <row r="1312" spans="2:9">
      <c r="B1312" s="146" t="s">
        <v>4032</v>
      </c>
      <c r="C1312" s="147" t="s">
        <v>4066</v>
      </c>
      <c r="D1312" s="148">
        <v>8</v>
      </c>
      <c r="E1312" s="149" t="s">
        <v>6075</v>
      </c>
      <c r="F1312" s="147"/>
      <c r="G1312" s="147" t="s">
        <v>6079</v>
      </c>
      <c r="H1312" s="146">
        <v>149</v>
      </c>
      <c r="I1312" s="146" t="s">
        <v>5404</v>
      </c>
    </row>
    <row r="1313" spans="2:9">
      <c r="B1313" s="146" t="s">
        <v>4032</v>
      </c>
      <c r="C1313" s="147" t="s">
        <v>4066</v>
      </c>
      <c r="D1313" s="148">
        <v>11</v>
      </c>
      <c r="E1313" s="149" t="s">
        <v>6080</v>
      </c>
      <c r="F1313" s="147"/>
      <c r="G1313" s="147" t="s">
        <v>6081</v>
      </c>
      <c r="H1313" s="146">
        <v>130</v>
      </c>
      <c r="I1313" s="146" t="s">
        <v>5404</v>
      </c>
    </row>
    <row r="1314" spans="2:9">
      <c r="B1314" s="146" t="s">
        <v>4032</v>
      </c>
      <c r="C1314" s="147" t="s">
        <v>4066</v>
      </c>
      <c r="D1314" s="148">
        <v>12</v>
      </c>
      <c r="E1314" s="149" t="s">
        <v>6082</v>
      </c>
      <c r="F1314" s="147"/>
      <c r="G1314" s="147" t="s">
        <v>6083</v>
      </c>
      <c r="H1314" s="146">
        <v>181</v>
      </c>
      <c r="I1314" s="146" t="s">
        <v>5404</v>
      </c>
    </row>
    <row r="1315" spans="2:9">
      <c r="B1315" s="146" t="s">
        <v>4032</v>
      </c>
      <c r="C1315" s="147" t="s">
        <v>4066</v>
      </c>
      <c r="D1315" s="148">
        <v>22</v>
      </c>
      <c r="E1315" s="149" t="s">
        <v>6084</v>
      </c>
      <c r="F1315" s="147"/>
      <c r="G1315" s="147" t="s">
        <v>6085</v>
      </c>
      <c r="H1315" s="146">
        <v>224</v>
      </c>
      <c r="I1315" s="146" t="s">
        <v>5404</v>
      </c>
    </row>
    <row r="1316" spans="2:9">
      <c r="B1316" s="146" t="s">
        <v>4032</v>
      </c>
      <c r="C1316" s="147" t="s">
        <v>4066</v>
      </c>
      <c r="D1316" s="148">
        <v>24</v>
      </c>
      <c r="E1316" s="149" t="s">
        <v>6086</v>
      </c>
      <c r="F1316" s="147"/>
      <c r="G1316" s="147" t="s">
        <v>6087</v>
      </c>
      <c r="H1316" s="146">
        <v>300</v>
      </c>
      <c r="I1316" s="146" t="s">
        <v>5404</v>
      </c>
    </row>
    <row r="1317" spans="2:9">
      <c r="B1317" s="146" t="s">
        <v>4032</v>
      </c>
      <c r="C1317" s="147" t="s">
        <v>4072</v>
      </c>
      <c r="D1317" s="148">
        <v>4</v>
      </c>
      <c r="E1317" s="149" t="s">
        <v>6075</v>
      </c>
      <c r="F1317" s="147"/>
      <c r="G1317" s="147" t="s">
        <v>6076</v>
      </c>
      <c r="H1317" s="146">
        <v>163</v>
      </c>
      <c r="I1317" s="146" t="s">
        <v>5404</v>
      </c>
    </row>
    <row r="1318" spans="2:9">
      <c r="B1318" s="146" t="s">
        <v>4032</v>
      </c>
      <c r="C1318" s="147" t="s">
        <v>4072</v>
      </c>
      <c r="D1318" s="148">
        <v>6</v>
      </c>
      <c r="E1318" s="149" t="s">
        <v>6077</v>
      </c>
      <c r="F1318" s="147"/>
      <c r="G1318" s="147" t="s">
        <v>6078</v>
      </c>
      <c r="H1318" s="146">
        <v>201</v>
      </c>
      <c r="I1318" s="146" t="s">
        <v>5404</v>
      </c>
    </row>
    <row r="1319" spans="2:9">
      <c r="B1319" s="146" t="s">
        <v>4032</v>
      </c>
      <c r="C1319" s="147" t="s">
        <v>4072</v>
      </c>
      <c r="D1319" s="148">
        <v>8</v>
      </c>
      <c r="E1319" s="149" t="s">
        <v>6075</v>
      </c>
      <c r="F1319" s="147"/>
      <c r="G1319" s="147" t="s">
        <v>6079</v>
      </c>
      <c r="H1319" s="146">
        <v>149</v>
      </c>
      <c r="I1319" s="146" t="s">
        <v>5404</v>
      </c>
    </row>
    <row r="1320" spans="2:9">
      <c r="B1320" s="146" t="s">
        <v>4032</v>
      </c>
      <c r="C1320" s="147" t="s">
        <v>4072</v>
      </c>
      <c r="D1320" s="148">
        <v>11</v>
      </c>
      <c r="E1320" s="149" t="s">
        <v>6080</v>
      </c>
      <c r="F1320" s="147"/>
      <c r="G1320" s="147" t="s">
        <v>6081</v>
      </c>
      <c r="H1320" s="146">
        <v>130</v>
      </c>
      <c r="I1320" s="146" t="s">
        <v>5404</v>
      </c>
    </row>
    <row r="1321" spans="2:9">
      <c r="B1321" s="146" t="s">
        <v>4032</v>
      </c>
      <c r="C1321" s="147" t="s">
        <v>4072</v>
      </c>
      <c r="D1321" s="148">
        <v>12</v>
      </c>
      <c r="E1321" s="149" t="s">
        <v>6082</v>
      </c>
      <c r="F1321" s="147"/>
      <c r="G1321" s="147" t="s">
        <v>6083</v>
      </c>
      <c r="H1321" s="146">
        <v>181</v>
      </c>
      <c r="I1321" s="146" t="s">
        <v>5404</v>
      </c>
    </row>
    <row r="1322" spans="2:9">
      <c r="B1322" s="146" t="s">
        <v>4032</v>
      </c>
      <c r="C1322" s="147" t="s">
        <v>4072</v>
      </c>
      <c r="D1322" s="148">
        <v>22</v>
      </c>
      <c r="E1322" s="149" t="s">
        <v>6084</v>
      </c>
      <c r="F1322" s="147"/>
      <c r="G1322" s="147" t="s">
        <v>6085</v>
      </c>
      <c r="H1322" s="146">
        <v>224</v>
      </c>
      <c r="I1322" s="146" t="s">
        <v>5404</v>
      </c>
    </row>
    <row r="1323" spans="2:9">
      <c r="B1323" s="146" t="s">
        <v>4032</v>
      </c>
      <c r="C1323" s="147" t="s">
        <v>4072</v>
      </c>
      <c r="D1323" s="148">
        <v>24</v>
      </c>
      <c r="E1323" s="149" t="s">
        <v>6086</v>
      </c>
      <c r="F1323" s="147"/>
      <c r="G1323" s="147" t="s">
        <v>6087</v>
      </c>
      <c r="H1323" s="146">
        <v>300</v>
      </c>
      <c r="I1323" s="146" t="s">
        <v>5404</v>
      </c>
    </row>
    <row r="1324" spans="2:9">
      <c r="B1324" s="146" t="s">
        <v>4032</v>
      </c>
      <c r="C1324" s="147" t="s">
        <v>4078</v>
      </c>
      <c r="D1324" s="148">
        <v>4</v>
      </c>
      <c r="E1324" s="149" t="s">
        <v>6075</v>
      </c>
      <c r="F1324" s="147"/>
      <c r="G1324" s="147" t="s">
        <v>6076</v>
      </c>
      <c r="H1324" s="146">
        <v>163</v>
      </c>
      <c r="I1324" s="146" t="s">
        <v>5404</v>
      </c>
    </row>
    <row r="1325" spans="2:9">
      <c r="B1325" s="146" t="s">
        <v>4032</v>
      </c>
      <c r="C1325" s="147" t="s">
        <v>4078</v>
      </c>
      <c r="D1325" s="148">
        <v>6</v>
      </c>
      <c r="E1325" s="149" t="s">
        <v>6077</v>
      </c>
      <c r="F1325" s="147"/>
      <c r="G1325" s="147" t="s">
        <v>6078</v>
      </c>
      <c r="H1325" s="146">
        <v>201</v>
      </c>
      <c r="I1325" s="146" t="s">
        <v>5404</v>
      </c>
    </row>
    <row r="1326" spans="2:9">
      <c r="B1326" s="146" t="s">
        <v>4032</v>
      </c>
      <c r="C1326" s="147" t="s">
        <v>4078</v>
      </c>
      <c r="D1326" s="148">
        <v>8</v>
      </c>
      <c r="E1326" s="149" t="s">
        <v>6075</v>
      </c>
      <c r="F1326" s="147"/>
      <c r="G1326" s="147" t="s">
        <v>6079</v>
      </c>
      <c r="H1326" s="146">
        <v>149</v>
      </c>
      <c r="I1326" s="146" t="s">
        <v>5404</v>
      </c>
    </row>
    <row r="1327" spans="2:9">
      <c r="B1327" s="146" t="s">
        <v>4032</v>
      </c>
      <c r="C1327" s="147" t="s">
        <v>4078</v>
      </c>
      <c r="D1327" s="148">
        <v>11</v>
      </c>
      <c r="E1327" s="149" t="s">
        <v>6080</v>
      </c>
      <c r="F1327" s="147"/>
      <c r="G1327" s="147" t="s">
        <v>6081</v>
      </c>
      <c r="H1327" s="146">
        <v>130</v>
      </c>
      <c r="I1327" s="146" t="s">
        <v>5404</v>
      </c>
    </row>
    <row r="1328" spans="2:9">
      <c r="B1328" s="146" t="s">
        <v>4032</v>
      </c>
      <c r="C1328" s="147" t="s">
        <v>4078</v>
      </c>
      <c r="D1328" s="148">
        <v>12</v>
      </c>
      <c r="E1328" s="149" t="s">
        <v>6082</v>
      </c>
      <c r="F1328" s="147"/>
      <c r="G1328" s="147" t="s">
        <v>6083</v>
      </c>
      <c r="H1328" s="146">
        <v>181</v>
      </c>
      <c r="I1328" s="146" t="s">
        <v>5404</v>
      </c>
    </row>
    <row r="1329" spans="2:9">
      <c r="B1329" s="146" t="s">
        <v>4032</v>
      </c>
      <c r="C1329" s="147" t="s">
        <v>4078</v>
      </c>
      <c r="D1329" s="148">
        <v>22</v>
      </c>
      <c r="E1329" s="149" t="s">
        <v>6084</v>
      </c>
      <c r="F1329" s="147"/>
      <c r="G1329" s="147" t="s">
        <v>6085</v>
      </c>
      <c r="H1329" s="146">
        <v>224</v>
      </c>
      <c r="I1329" s="146" t="s">
        <v>5404</v>
      </c>
    </row>
    <row r="1330" spans="2:9">
      <c r="B1330" s="146" t="s">
        <v>4032</v>
      </c>
      <c r="C1330" s="147" t="s">
        <v>4078</v>
      </c>
      <c r="D1330" s="148">
        <v>24</v>
      </c>
      <c r="E1330" s="149" t="s">
        <v>6086</v>
      </c>
      <c r="F1330" s="147"/>
      <c r="G1330" s="147" t="s">
        <v>6087</v>
      </c>
      <c r="H1330" s="146">
        <v>300</v>
      </c>
      <c r="I1330" s="146" t="s">
        <v>5404</v>
      </c>
    </row>
    <row r="1331" spans="2:9">
      <c r="B1331" s="146" t="s">
        <v>4032</v>
      </c>
      <c r="C1331" s="147" t="s">
        <v>4084</v>
      </c>
      <c r="D1331" s="148">
        <v>7</v>
      </c>
      <c r="E1331" s="149" t="s">
        <v>6088</v>
      </c>
      <c r="F1331" s="147"/>
      <c r="G1331" s="147" t="s">
        <v>6089</v>
      </c>
      <c r="H1331" s="146">
        <v>140</v>
      </c>
      <c r="I1331" s="146" t="s">
        <v>5404</v>
      </c>
    </row>
    <row r="1332" spans="2:9">
      <c r="B1332" s="146" t="s">
        <v>4032</v>
      </c>
      <c r="C1332" s="147" t="s">
        <v>4841</v>
      </c>
      <c r="D1332" s="148">
        <v>7</v>
      </c>
      <c r="E1332" s="149" t="s">
        <v>6088</v>
      </c>
      <c r="F1332" s="147"/>
      <c r="G1332" s="147" t="s">
        <v>6089</v>
      </c>
      <c r="H1332" s="146">
        <v>140</v>
      </c>
      <c r="I1332" s="146" t="s">
        <v>5404</v>
      </c>
    </row>
    <row r="1333" spans="2:9">
      <c r="B1333" s="146" t="s">
        <v>4032</v>
      </c>
      <c r="C1333" s="147" t="s">
        <v>6678</v>
      </c>
      <c r="D1333" s="148">
        <v>7</v>
      </c>
      <c r="E1333" s="149" t="s">
        <v>6088</v>
      </c>
      <c r="F1333" s="147"/>
      <c r="G1333" s="147" t="s">
        <v>6089</v>
      </c>
      <c r="H1333" s="146">
        <v>140</v>
      </c>
      <c r="I1333" s="146" t="s">
        <v>5404</v>
      </c>
    </row>
    <row r="1334" spans="2:9">
      <c r="B1334" s="146" t="s">
        <v>4032</v>
      </c>
      <c r="C1334" s="147" t="s">
        <v>6684</v>
      </c>
      <c r="D1334" s="148">
        <v>7</v>
      </c>
      <c r="E1334" s="149" t="s">
        <v>6088</v>
      </c>
      <c r="F1334" s="147"/>
      <c r="G1334" s="147" t="s">
        <v>6089</v>
      </c>
      <c r="H1334" s="146">
        <v>140</v>
      </c>
      <c r="I1334" s="146" t="s">
        <v>5404</v>
      </c>
    </row>
    <row r="1335" spans="2:9">
      <c r="B1335" s="146" t="s">
        <v>27</v>
      </c>
      <c r="C1335" s="147" t="s">
        <v>6604</v>
      </c>
      <c r="D1335" s="148">
        <v>8</v>
      </c>
      <c r="E1335" s="149" t="s">
        <v>6775</v>
      </c>
      <c r="F1335" s="147"/>
      <c r="G1335" s="147" t="s">
        <v>6776</v>
      </c>
      <c r="H1335" s="146">
        <v>133</v>
      </c>
      <c r="I1335" s="146" t="s">
        <v>5404</v>
      </c>
    </row>
    <row r="1336" spans="2:9">
      <c r="B1336" s="146" t="s">
        <v>28</v>
      </c>
      <c r="C1336" s="147" t="s">
        <v>2280</v>
      </c>
      <c r="D1336" s="148">
        <v>20</v>
      </c>
      <c r="E1336" s="149" t="s">
        <v>6091</v>
      </c>
      <c r="F1336" s="147"/>
      <c r="G1336" s="147" t="s">
        <v>7723</v>
      </c>
      <c r="H1336" s="146">
        <v>131</v>
      </c>
      <c r="I1336" s="146" t="s">
        <v>5404</v>
      </c>
    </row>
    <row r="1337" spans="2:9">
      <c r="B1337" s="146" t="s">
        <v>28</v>
      </c>
      <c r="C1337" s="147" t="s">
        <v>2286</v>
      </c>
      <c r="D1337" s="148">
        <v>23</v>
      </c>
      <c r="E1337" s="149" t="s">
        <v>6092</v>
      </c>
      <c r="F1337" s="147"/>
      <c r="G1337" s="147" t="s">
        <v>7723</v>
      </c>
      <c r="H1337" s="146">
        <v>131</v>
      </c>
      <c r="I1337" s="146" t="s">
        <v>5404</v>
      </c>
    </row>
    <row r="1338" spans="2:9">
      <c r="B1338" s="146" t="s">
        <v>28</v>
      </c>
      <c r="C1338" s="147" t="s">
        <v>2292</v>
      </c>
      <c r="D1338" s="148">
        <v>23</v>
      </c>
      <c r="E1338" s="149" t="s">
        <v>6093</v>
      </c>
      <c r="F1338" s="147"/>
      <c r="G1338" s="147" t="s">
        <v>7723</v>
      </c>
      <c r="H1338" s="146">
        <v>131</v>
      </c>
      <c r="I1338" s="146" t="s">
        <v>5404</v>
      </c>
    </row>
    <row r="1339" spans="2:9">
      <c r="B1339" s="146" t="s">
        <v>28</v>
      </c>
      <c r="C1339" s="147" t="s">
        <v>2304</v>
      </c>
      <c r="D1339" s="148">
        <v>20</v>
      </c>
      <c r="E1339" s="149" t="s">
        <v>6091</v>
      </c>
      <c r="F1339" s="147"/>
      <c r="G1339" s="147" t="s">
        <v>7723</v>
      </c>
      <c r="H1339" s="146">
        <v>131</v>
      </c>
      <c r="I1339" s="146" t="s">
        <v>5404</v>
      </c>
    </row>
    <row r="1340" spans="2:9">
      <c r="B1340" s="146" t="s">
        <v>28</v>
      </c>
      <c r="C1340" s="147" t="s">
        <v>2316</v>
      </c>
      <c r="D1340" s="148">
        <v>23</v>
      </c>
      <c r="E1340" s="149" t="s">
        <v>6092</v>
      </c>
      <c r="F1340" s="147"/>
      <c r="G1340" s="147" t="s">
        <v>7723</v>
      </c>
      <c r="H1340" s="146">
        <v>131</v>
      </c>
      <c r="I1340" s="146" t="s">
        <v>5404</v>
      </c>
    </row>
    <row r="1341" spans="2:9">
      <c r="B1341" s="146" t="s">
        <v>28</v>
      </c>
      <c r="C1341" s="147" t="s">
        <v>2322</v>
      </c>
      <c r="D1341" s="148">
        <v>24</v>
      </c>
      <c r="E1341" s="149" t="s">
        <v>6093</v>
      </c>
      <c r="F1341" s="147"/>
      <c r="G1341" s="147" t="s">
        <v>7723</v>
      </c>
      <c r="H1341" s="146">
        <v>131</v>
      </c>
      <c r="I1341" s="146" t="s">
        <v>5404</v>
      </c>
    </row>
    <row r="1342" spans="2:9">
      <c r="B1342" s="146" t="s">
        <v>28</v>
      </c>
      <c r="C1342" s="147" t="s">
        <v>2328</v>
      </c>
      <c r="D1342" s="148">
        <v>20</v>
      </c>
      <c r="E1342" s="149" t="s">
        <v>6091</v>
      </c>
      <c r="F1342" s="147"/>
      <c r="G1342" s="147" t="s">
        <v>7723</v>
      </c>
      <c r="H1342" s="146">
        <v>131</v>
      </c>
      <c r="I1342" s="146" t="s">
        <v>5404</v>
      </c>
    </row>
    <row r="1343" spans="2:9">
      <c r="B1343" s="146" t="s">
        <v>28</v>
      </c>
      <c r="C1343" s="147" t="s">
        <v>2334</v>
      </c>
      <c r="D1343" s="148">
        <v>23</v>
      </c>
      <c r="E1343" s="149" t="s">
        <v>6092</v>
      </c>
      <c r="F1343" s="147"/>
      <c r="G1343" s="147" t="s">
        <v>7723</v>
      </c>
      <c r="H1343" s="146">
        <v>131</v>
      </c>
      <c r="I1343" s="146" t="s">
        <v>5404</v>
      </c>
    </row>
    <row r="1344" spans="2:9">
      <c r="B1344" s="146" t="s">
        <v>28</v>
      </c>
      <c r="C1344" s="147" t="s">
        <v>2340</v>
      </c>
      <c r="D1344" s="148">
        <v>23</v>
      </c>
      <c r="E1344" s="149" t="s">
        <v>6093</v>
      </c>
      <c r="F1344" s="147"/>
      <c r="G1344" s="147" t="s">
        <v>7723</v>
      </c>
      <c r="H1344" s="146">
        <v>131</v>
      </c>
      <c r="I1344" s="146" t="s">
        <v>5404</v>
      </c>
    </row>
    <row r="1345" spans="2:9">
      <c r="B1345" s="146" t="s">
        <v>28</v>
      </c>
      <c r="C1345" s="147" t="s">
        <v>2346</v>
      </c>
      <c r="D1345" s="148">
        <v>20</v>
      </c>
      <c r="E1345" s="149" t="s">
        <v>6091</v>
      </c>
      <c r="F1345" s="147"/>
      <c r="G1345" s="147" t="s">
        <v>7723</v>
      </c>
      <c r="H1345" s="146">
        <v>131</v>
      </c>
      <c r="I1345" s="146" t="s">
        <v>5404</v>
      </c>
    </row>
    <row r="1346" spans="2:9">
      <c r="B1346" s="146" t="s">
        <v>28</v>
      </c>
      <c r="C1346" s="147" t="s">
        <v>2352</v>
      </c>
      <c r="D1346" s="148">
        <v>23</v>
      </c>
      <c r="E1346" s="149" t="s">
        <v>6092</v>
      </c>
      <c r="F1346" s="147"/>
      <c r="G1346" s="147" t="s">
        <v>7723</v>
      </c>
      <c r="H1346" s="146">
        <v>131</v>
      </c>
      <c r="I1346" s="146" t="s">
        <v>5404</v>
      </c>
    </row>
    <row r="1347" spans="2:9">
      <c r="B1347" s="146" t="s">
        <v>28</v>
      </c>
      <c r="C1347" s="147" t="s">
        <v>2358</v>
      </c>
      <c r="D1347" s="148">
        <v>23</v>
      </c>
      <c r="E1347" s="149" t="s">
        <v>6093</v>
      </c>
      <c r="F1347" s="147"/>
      <c r="G1347" s="147" t="s">
        <v>7723</v>
      </c>
      <c r="H1347" s="146">
        <v>131</v>
      </c>
      <c r="I1347" s="146" t="s">
        <v>5404</v>
      </c>
    </row>
    <row r="1348" spans="2:9">
      <c r="B1348" s="146" t="s">
        <v>29</v>
      </c>
      <c r="C1348" s="147" t="s">
        <v>2090</v>
      </c>
      <c r="D1348" s="148">
        <v>18</v>
      </c>
      <c r="E1348" s="149" t="s">
        <v>6094</v>
      </c>
      <c r="F1348" s="147"/>
      <c r="G1348" s="147" t="s">
        <v>6095</v>
      </c>
      <c r="H1348" s="146">
        <v>126</v>
      </c>
      <c r="I1348" s="146" t="s">
        <v>5404</v>
      </c>
    </row>
    <row r="1349" spans="2:9">
      <c r="B1349" s="146" t="s">
        <v>29</v>
      </c>
      <c r="C1349" s="147" t="s">
        <v>2094</v>
      </c>
      <c r="D1349" s="148">
        <v>16</v>
      </c>
      <c r="E1349" s="149" t="s">
        <v>6096</v>
      </c>
      <c r="F1349" s="147"/>
      <c r="G1349" s="147" t="s">
        <v>6097</v>
      </c>
      <c r="H1349" s="146">
        <v>126</v>
      </c>
      <c r="I1349" s="146" t="s">
        <v>5404</v>
      </c>
    </row>
    <row r="1350" spans="2:9">
      <c r="B1350" s="146" t="s">
        <v>30</v>
      </c>
      <c r="C1350" s="147" t="s">
        <v>4888</v>
      </c>
      <c r="D1350" s="148">
        <v>1</v>
      </c>
      <c r="E1350" s="149" t="s">
        <v>6098</v>
      </c>
      <c r="F1350" s="147"/>
      <c r="G1350" s="147" t="s">
        <v>6099</v>
      </c>
      <c r="H1350" s="146">
        <v>129</v>
      </c>
      <c r="I1350" s="146" t="s">
        <v>5404</v>
      </c>
    </row>
    <row r="1351" spans="2:9">
      <c r="B1351" s="146" t="s">
        <v>31</v>
      </c>
      <c r="C1351" s="147" t="s">
        <v>2365</v>
      </c>
      <c r="D1351" s="148">
        <v>9</v>
      </c>
      <c r="E1351" s="149" t="s">
        <v>6100</v>
      </c>
      <c r="F1351" s="147"/>
      <c r="G1351" s="147" t="s">
        <v>6101</v>
      </c>
      <c r="H1351" s="146">
        <v>131</v>
      </c>
      <c r="I1351" s="146" t="s">
        <v>5404</v>
      </c>
    </row>
    <row r="1352" spans="2:9">
      <c r="B1352" s="146" t="s">
        <v>31</v>
      </c>
      <c r="C1352" s="147" t="s">
        <v>2365</v>
      </c>
      <c r="D1352" s="148">
        <v>11</v>
      </c>
      <c r="E1352" s="149" t="s">
        <v>6102</v>
      </c>
      <c r="F1352" s="147"/>
      <c r="G1352" s="147" t="s">
        <v>6103</v>
      </c>
      <c r="H1352" s="146">
        <v>127</v>
      </c>
      <c r="I1352" s="146" t="s">
        <v>5404</v>
      </c>
    </row>
    <row r="1353" spans="2:9">
      <c r="B1353" s="146" t="s">
        <v>31</v>
      </c>
      <c r="C1353" s="147" t="s">
        <v>2376</v>
      </c>
      <c r="D1353" s="148">
        <v>9</v>
      </c>
      <c r="E1353" s="149" t="s">
        <v>6100</v>
      </c>
      <c r="F1353" s="147"/>
      <c r="G1353" s="147" t="s">
        <v>6101</v>
      </c>
      <c r="H1353" s="146">
        <v>131</v>
      </c>
      <c r="I1353" s="146" t="s">
        <v>5404</v>
      </c>
    </row>
    <row r="1354" spans="2:9">
      <c r="B1354" s="146" t="s">
        <v>31</v>
      </c>
      <c r="C1354" s="147" t="s">
        <v>2376</v>
      </c>
      <c r="D1354" s="148">
        <v>11</v>
      </c>
      <c r="E1354" s="149" t="s">
        <v>6102</v>
      </c>
      <c r="F1354" s="147"/>
      <c r="G1354" s="147" t="s">
        <v>6103</v>
      </c>
      <c r="H1354" s="146">
        <v>127</v>
      </c>
      <c r="I1354" s="146" t="s">
        <v>5404</v>
      </c>
    </row>
    <row r="1355" spans="2:9">
      <c r="B1355" s="146" t="s">
        <v>31</v>
      </c>
      <c r="C1355" s="147" t="s">
        <v>2386</v>
      </c>
      <c r="D1355" s="148">
        <v>1</v>
      </c>
      <c r="E1355" s="149" t="s">
        <v>6104</v>
      </c>
      <c r="F1355" s="147"/>
      <c r="G1355" s="147" t="s">
        <v>6028</v>
      </c>
      <c r="H1355" s="146">
        <v>130</v>
      </c>
      <c r="I1355" s="146" t="s">
        <v>5404</v>
      </c>
    </row>
    <row r="1356" spans="2:9">
      <c r="B1356" s="146" t="s">
        <v>31</v>
      </c>
      <c r="C1356" s="147" t="s">
        <v>2386</v>
      </c>
      <c r="D1356" s="148">
        <v>2</v>
      </c>
      <c r="E1356" s="149" t="s">
        <v>6105</v>
      </c>
      <c r="F1356" s="147"/>
      <c r="G1356" s="147" t="s">
        <v>6028</v>
      </c>
      <c r="H1356" s="146">
        <v>130</v>
      </c>
      <c r="I1356" s="146" t="s">
        <v>5404</v>
      </c>
    </row>
    <row r="1357" spans="2:9">
      <c r="B1357" s="146" t="s">
        <v>31</v>
      </c>
      <c r="C1357" s="147" t="s">
        <v>2386</v>
      </c>
      <c r="D1357" s="148">
        <v>4</v>
      </c>
      <c r="E1357" s="149" t="s">
        <v>6031</v>
      </c>
      <c r="F1357" s="147"/>
      <c r="G1357" s="147" t="s">
        <v>6106</v>
      </c>
      <c r="H1357" s="146">
        <v>137</v>
      </c>
      <c r="I1357" s="146" t="s">
        <v>5404</v>
      </c>
    </row>
    <row r="1358" spans="2:9">
      <c r="B1358" s="146" t="s">
        <v>31</v>
      </c>
      <c r="C1358" s="147" t="s">
        <v>2386</v>
      </c>
      <c r="D1358" s="148">
        <v>6</v>
      </c>
      <c r="E1358" s="149" t="s">
        <v>6031</v>
      </c>
      <c r="F1358" s="147"/>
      <c r="G1358" s="147" t="s">
        <v>6106</v>
      </c>
      <c r="H1358" s="146">
        <v>137</v>
      </c>
      <c r="I1358" s="146" t="s">
        <v>5404</v>
      </c>
    </row>
    <row r="1359" spans="2:9">
      <c r="B1359" s="146" t="s">
        <v>31</v>
      </c>
      <c r="C1359" s="147" t="s">
        <v>2386</v>
      </c>
      <c r="D1359" s="148">
        <v>9</v>
      </c>
      <c r="E1359" s="149" t="s">
        <v>6107</v>
      </c>
      <c r="F1359" s="147"/>
      <c r="G1359" s="147" t="s">
        <v>6034</v>
      </c>
      <c r="H1359" s="146">
        <v>134</v>
      </c>
      <c r="I1359" s="146" t="s">
        <v>5404</v>
      </c>
    </row>
    <row r="1360" spans="2:9">
      <c r="B1360" s="146" t="s">
        <v>31</v>
      </c>
      <c r="C1360" s="147" t="s">
        <v>2386</v>
      </c>
      <c r="D1360" s="148">
        <v>12</v>
      </c>
      <c r="E1360" s="149" t="s">
        <v>6108</v>
      </c>
      <c r="F1360" s="147"/>
      <c r="G1360" s="147" t="s">
        <v>6038</v>
      </c>
      <c r="H1360" s="146">
        <v>129</v>
      </c>
      <c r="I1360" s="146" t="s">
        <v>5404</v>
      </c>
    </row>
    <row r="1361" spans="2:9">
      <c r="B1361" s="146" t="s">
        <v>31</v>
      </c>
      <c r="C1361" s="147" t="s">
        <v>2386</v>
      </c>
      <c r="D1361" s="148">
        <v>24</v>
      </c>
      <c r="E1361" s="149" t="s">
        <v>6109</v>
      </c>
      <c r="F1361" s="147"/>
      <c r="G1361" s="147" t="s">
        <v>6046</v>
      </c>
      <c r="H1361" s="146">
        <v>134</v>
      </c>
      <c r="I1361" s="146" t="s">
        <v>5404</v>
      </c>
    </row>
    <row r="1362" spans="2:9">
      <c r="B1362" s="146" t="s">
        <v>31</v>
      </c>
      <c r="C1362" s="147" t="s">
        <v>2386</v>
      </c>
      <c r="D1362" s="148">
        <v>25</v>
      </c>
      <c r="E1362" s="149" t="s">
        <v>6110</v>
      </c>
      <c r="F1362" s="147"/>
      <c r="G1362" s="147" t="s">
        <v>6048</v>
      </c>
      <c r="H1362" s="146">
        <v>138</v>
      </c>
      <c r="I1362" s="146" t="s">
        <v>5404</v>
      </c>
    </row>
    <row r="1363" spans="2:9">
      <c r="B1363" s="146" t="s">
        <v>31</v>
      </c>
      <c r="C1363" s="147" t="s">
        <v>2386</v>
      </c>
      <c r="D1363" s="148">
        <v>27</v>
      </c>
      <c r="E1363" s="149" t="s">
        <v>6111</v>
      </c>
      <c r="F1363" s="147"/>
      <c r="G1363" s="147" t="s">
        <v>6112</v>
      </c>
      <c r="H1363" s="146">
        <v>131</v>
      </c>
      <c r="I1363" s="146" t="s">
        <v>5404</v>
      </c>
    </row>
    <row r="1364" spans="2:9">
      <c r="B1364" s="146" t="s">
        <v>31</v>
      </c>
      <c r="C1364" s="147" t="s">
        <v>2386</v>
      </c>
      <c r="D1364" s="148">
        <v>33</v>
      </c>
      <c r="E1364" s="149" t="s">
        <v>6113</v>
      </c>
      <c r="F1364" s="147"/>
      <c r="G1364" s="147" t="s">
        <v>6114</v>
      </c>
      <c r="H1364" s="146">
        <v>140</v>
      </c>
      <c r="I1364" s="146" t="s">
        <v>5404</v>
      </c>
    </row>
    <row r="1365" spans="2:9">
      <c r="B1365" s="146" t="s">
        <v>31</v>
      </c>
      <c r="C1365" s="147" t="s">
        <v>2388</v>
      </c>
      <c r="D1365" s="148">
        <v>1</v>
      </c>
      <c r="E1365" s="149" t="s">
        <v>6104</v>
      </c>
      <c r="F1365" s="147"/>
      <c r="G1365" s="147" t="s">
        <v>6028</v>
      </c>
      <c r="H1365" s="146">
        <v>130</v>
      </c>
      <c r="I1365" s="146" t="s">
        <v>5404</v>
      </c>
    </row>
    <row r="1366" spans="2:9">
      <c r="B1366" s="146" t="s">
        <v>31</v>
      </c>
      <c r="C1366" s="147" t="s">
        <v>2388</v>
      </c>
      <c r="D1366" s="148">
        <v>2</v>
      </c>
      <c r="E1366" s="149" t="s">
        <v>6105</v>
      </c>
      <c r="F1366" s="147"/>
      <c r="G1366" s="147" t="s">
        <v>6028</v>
      </c>
      <c r="H1366" s="146">
        <v>130</v>
      </c>
      <c r="I1366" s="146" t="s">
        <v>5404</v>
      </c>
    </row>
    <row r="1367" spans="2:9">
      <c r="B1367" s="146" t="s">
        <v>31</v>
      </c>
      <c r="C1367" s="147" t="s">
        <v>2388</v>
      </c>
      <c r="D1367" s="148">
        <v>4</v>
      </c>
      <c r="E1367" s="149" t="s">
        <v>6031</v>
      </c>
      <c r="F1367" s="147"/>
      <c r="G1367" s="147" t="s">
        <v>6106</v>
      </c>
      <c r="H1367" s="146">
        <v>137</v>
      </c>
      <c r="I1367" s="146" t="s">
        <v>5404</v>
      </c>
    </row>
    <row r="1368" spans="2:9">
      <c r="B1368" s="146" t="s">
        <v>31</v>
      </c>
      <c r="C1368" s="147" t="s">
        <v>2388</v>
      </c>
      <c r="D1368" s="148">
        <v>6</v>
      </c>
      <c r="E1368" s="149" t="s">
        <v>6031</v>
      </c>
      <c r="F1368" s="147"/>
      <c r="G1368" s="147" t="s">
        <v>6106</v>
      </c>
      <c r="H1368" s="146">
        <v>137</v>
      </c>
      <c r="I1368" s="146" t="s">
        <v>5404</v>
      </c>
    </row>
    <row r="1369" spans="2:9">
      <c r="B1369" s="146" t="s">
        <v>31</v>
      </c>
      <c r="C1369" s="147" t="s">
        <v>2388</v>
      </c>
      <c r="D1369" s="148">
        <v>9</v>
      </c>
      <c r="E1369" s="149" t="s">
        <v>6107</v>
      </c>
      <c r="F1369" s="147"/>
      <c r="G1369" s="147" t="s">
        <v>6034</v>
      </c>
      <c r="H1369" s="146">
        <v>134</v>
      </c>
      <c r="I1369" s="146" t="s">
        <v>5404</v>
      </c>
    </row>
    <row r="1370" spans="2:9">
      <c r="B1370" s="146" t="s">
        <v>31</v>
      </c>
      <c r="C1370" s="147" t="s">
        <v>2388</v>
      </c>
      <c r="D1370" s="148">
        <v>12</v>
      </c>
      <c r="E1370" s="149" t="s">
        <v>6108</v>
      </c>
      <c r="F1370" s="147"/>
      <c r="G1370" s="147" t="s">
        <v>6038</v>
      </c>
      <c r="H1370" s="146">
        <v>129</v>
      </c>
      <c r="I1370" s="146" t="s">
        <v>5404</v>
      </c>
    </row>
    <row r="1371" spans="2:9">
      <c r="B1371" s="146" t="s">
        <v>31</v>
      </c>
      <c r="C1371" s="147" t="s">
        <v>2388</v>
      </c>
      <c r="D1371" s="148">
        <v>24</v>
      </c>
      <c r="E1371" s="149" t="s">
        <v>6109</v>
      </c>
      <c r="F1371" s="147"/>
      <c r="G1371" s="147" t="s">
        <v>6046</v>
      </c>
      <c r="H1371" s="146">
        <v>134</v>
      </c>
      <c r="I1371" s="146" t="s">
        <v>5404</v>
      </c>
    </row>
    <row r="1372" spans="2:9">
      <c r="B1372" s="146" t="s">
        <v>31</v>
      </c>
      <c r="C1372" s="147" t="s">
        <v>2388</v>
      </c>
      <c r="D1372" s="148">
        <v>25</v>
      </c>
      <c r="E1372" s="149" t="s">
        <v>6110</v>
      </c>
      <c r="F1372" s="147"/>
      <c r="G1372" s="147" t="s">
        <v>6048</v>
      </c>
      <c r="H1372" s="146">
        <v>138</v>
      </c>
      <c r="I1372" s="146" t="s">
        <v>5404</v>
      </c>
    </row>
    <row r="1373" spans="2:9">
      <c r="B1373" s="146" t="s">
        <v>31</v>
      </c>
      <c r="C1373" s="147" t="s">
        <v>2388</v>
      </c>
      <c r="D1373" s="148">
        <v>27</v>
      </c>
      <c r="E1373" s="149" t="s">
        <v>6111</v>
      </c>
      <c r="F1373" s="147"/>
      <c r="G1373" s="147" t="s">
        <v>6112</v>
      </c>
      <c r="H1373" s="146">
        <v>131</v>
      </c>
      <c r="I1373" s="146" t="s">
        <v>5404</v>
      </c>
    </row>
    <row r="1374" spans="2:9">
      <c r="B1374" s="146" t="s">
        <v>31</v>
      </c>
      <c r="C1374" s="147" t="s">
        <v>2388</v>
      </c>
      <c r="D1374" s="148">
        <v>33</v>
      </c>
      <c r="E1374" s="149" t="s">
        <v>6113</v>
      </c>
      <c r="F1374" s="147"/>
      <c r="G1374" s="147" t="s">
        <v>6114</v>
      </c>
      <c r="H1374" s="146">
        <v>140</v>
      </c>
      <c r="I1374" s="146" t="s">
        <v>5404</v>
      </c>
    </row>
    <row r="1375" spans="2:9">
      <c r="B1375" s="146" t="s">
        <v>31</v>
      </c>
      <c r="C1375" s="147" t="s">
        <v>6794</v>
      </c>
      <c r="D1375" s="148">
        <v>1</v>
      </c>
      <c r="E1375" s="149" t="s">
        <v>6104</v>
      </c>
      <c r="F1375" s="147"/>
      <c r="G1375" s="147" t="s">
        <v>6795</v>
      </c>
      <c r="H1375" s="146">
        <v>133</v>
      </c>
      <c r="I1375" s="146" t="s">
        <v>5404</v>
      </c>
    </row>
    <row r="1376" spans="2:9">
      <c r="B1376" s="146" t="s">
        <v>31</v>
      </c>
      <c r="C1376" s="147" t="s">
        <v>6794</v>
      </c>
      <c r="D1376" s="148">
        <v>2</v>
      </c>
      <c r="E1376" s="149" t="s">
        <v>6105</v>
      </c>
      <c r="F1376" s="147"/>
      <c r="G1376" s="147" t="s">
        <v>6028</v>
      </c>
      <c r="H1376" s="146">
        <v>130</v>
      </c>
      <c r="I1376" s="146" t="s">
        <v>5404</v>
      </c>
    </row>
    <row r="1377" spans="2:9">
      <c r="B1377" s="146" t="s">
        <v>31</v>
      </c>
      <c r="C1377" s="147" t="s">
        <v>6794</v>
      </c>
      <c r="D1377" s="148">
        <v>3</v>
      </c>
      <c r="E1377" s="149" t="s">
        <v>6796</v>
      </c>
      <c r="F1377" s="147"/>
      <c r="G1377" s="147" t="s">
        <v>6030</v>
      </c>
      <c r="H1377" s="146">
        <v>157</v>
      </c>
      <c r="I1377" s="146" t="s">
        <v>5404</v>
      </c>
    </row>
    <row r="1378" spans="2:9">
      <c r="B1378" s="146" t="s">
        <v>31</v>
      </c>
      <c r="C1378" s="147" t="s">
        <v>6794</v>
      </c>
      <c r="D1378" s="148">
        <v>4</v>
      </c>
      <c r="E1378" s="149" t="s">
        <v>6031</v>
      </c>
      <c r="F1378" s="147"/>
      <c r="G1378" s="147" t="s">
        <v>6032</v>
      </c>
      <c r="H1378" s="146">
        <v>149</v>
      </c>
      <c r="I1378" s="146" t="s">
        <v>5404</v>
      </c>
    </row>
    <row r="1379" spans="2:9">
      <c r="B1379" s="146" t="s">
        <v>31</v>
      </c>
      <c r="C1379" s="147" t="s">
        <v>6794</v>
      </c>
      <c r="D1379" s="148">
        <v>6</v>
      </c>
      <c r="E1379" s="149" t="s">
        <v>6031</v>
      </c>
      <c r="F1379" s="147"/>
      <c r="G1379" s="147" t="s">
        <v>6032</v>
      </c>
      <c r="H1379" s="146">
        <v>149</v>
      </c>
      <c r="I1379" s="146" t="s">
        <v>5404</v>
      </c>
    </row>
    <row r="1380" spans="2:9">
      <c r="B1380" s="146" t="s">
        <v>31</v>
      </c>
      <c r="C1380" s="147" t="s">
        <v>6794</v>
      </c>
      <c r="D1380" s="148">
        <v>9</v>
      </c>
      <c r="E1380" s="149" t="s">
        <v>6107</v>
      </c>
      <c r="F1380" s="147"/>
      <c r="G1380" s="147" t="s">
        <v>6034</v>
      </c>
      <c r="H1380" s="146">
        <v>134</v>
      </c>
      <c r="I1380" s="146" t="s">
        <v>5404</v>
      </c>
    </row>
    <row r="1381" spans="2:9">
      <c r="B1381" s="146" t="s">
        <v>31</v>
      </c>
      <c r="C1381" s="147" t="s">
        <v>6794</v>
      </c>
      <c r="D1381" s="148">
        <v>11</v>
      </c>
      <c r="E1381" s="149" t="s">
        <v>6797</v>
      </c>
      <c r="F1381" s="147"/>
      <c r="G1381" s="147" t="s">
        <v>6036</v>
      </c>
      <c r="H1381" s="146">
        <v>137</v>
      </c>
      <c r="I1381" s="146" t="s">
        <v>5404</v>
      </c>
    </row>
    <row r="1382" spans="2:9">
      <c r="B1382" s="146" t="s">
        <v>31</v>
      </c>
      <c r="C1382" s="147" t="s">
        <v>6794</v>
      </c>
      <c r="D1382" s="148">
        <v>12</v>
      </c>
      <c r="E1382" s="149" t="s">
        <v>6108</v>
      </c>
      <c r="F1382" s="147"/>
      <c r="G1382" s="147" t="s">
        <v>6038</v>
      </c>
      <c r="H1382" s="146">
        <v>129</v>
      </c>
      <c r="I1382" s="146" t="s">
        <v>5404</v>
      </c>
    </row>
    <row r="1383" spans="2:9">
      <c r="B1383" s="146" t="s">
        <v>31</v>
      </c>
      <c r="C1383" s="147" t="s">
        <v>6794</v>
      </c>
      <c r="D1383" s="148">
        <v>13</v>
      </c>
      <c r="E1383" s="149" t="s">
        <v>6798</v>
      </c>
      <c r="F1383" s="147"/>
      <c r="G1383" s="147" t="s">
        <v>6040</v>
      </c>
      <c r="H1383" s="146">
        <v>137</v>
      </c>
      <c r="I1383" s="146" t="s">
        <v>5404</v>
      </c>
    </row>
    <row r="1384" spans="2:9">
      <c r="B1384" s="146" t="s">
        <v>31</v>
      </c>
      <c r="C1384" s="147" t="s">
        <v>6794</v>
      </c>
      <c r="D1384" s="148">
        <v>14</v>
      </c>
      <c r="E1384" s="149" t="s">
        <v>6041</v>
      </c>
      <c r="F1384" s="147"/>
      <c r="G1384" s="147" t="s">
        <v>6042</v>
      </c>
      <c r="H1384" s="146">
        <v>153</v>
      </c>
      <c r="I1384" s="146" t="s">
        <v>5404</v>
      </c>
    </row>
    <row r="1385" spans="2:9">
      <c r="B1385" s="146" t="s">
        <v>31</v>
      </c>
      <c r="C1385" s="147" t="s">
        <v>6794</v>
      </c>
      <c r="D1385" s="148">
        <v>15</v>
      </c>
      <c r="E1385" s="149" t="s">
        <v>6798</v>
      </c>
      <c r="F1385" s="147"/>
      <c r="G1385" s="147" t="s">
        <v>6040</v>
      </c>
      <c r="H1385" s="146">
        <v>137</v>
      </c>
      <c r="I1385" s="146" t="s">
        <v>5404</v>
      </c>
    </row>
    <row r="1386" spans="2:9">
      <c r="B1386" s="146" t="s">
        <v>31</v>
      </c>
      <c r="C1386" s="147" t="s">
        <v>6794</v>
      </c>
      <c r="D1386" s="148">
        <v>16</v>
      </c>
      <c r="E1386" s="149" t="s">
        <v>6041</v>
      </c>
      <c r="F1386" s="147"/>
      <c r="G1386" s="147" t="s">
        <v>6042</v>
      </c>
      <c r="H1386" s="146">
        <v>153</v>
      </c>
      <c r="I1386" s="146" t="s">
        <v>5404</v>
      </c>
    </row>
    <row r="1387" spans="2:9">
      <c r="B1387" s="146" t="s">
        <v>31</v>
      </c>
      <c r="C1387" s="147" t="s">
        <v>6794</v>
      </c>
      <c r="D1387" s="148">
        <v>17</v>
      </c>
      <c r="E1387" s="149" t="s">
        <v>6799</v>
      </c>
      <c r="F1387" s="147"/>
      <c r="G1387" s="147" t="s">
        <v>6044</v>
      </c>
      <c r="H1387" s="146">
        <v>156</v>
      </c>
      <c r="I1387" s="146" t="s">
        <v>5404</v>
      </c>
    </row>
    <row r="1388" spans="2:9">
      <c r="B1388" s="146" t="s">
        <v>31</v>
      </c>
      <c r="C1388" s="147" t="s">
        <v>6794</v>
      </c>
      <c r="D1388" s="148">
        <v>24</v>
      </c>
      <c r="E1388" s="149" t="s">
        <v>6109</v>
      </c>
      <c r="F1388" s="147"/>
      <c r="G1388" s="147" t="s">
        <v>6046</v>
      </c>
      <c r="H1388" s="146">
        <v>134</v>
      </c>
      <c r="I1388" s="146" t="s">
        <v>5404</v>
      </c>
    </row>
    <row r="1389" spans="2:9">
      <c r="B1389" s="146" t="s">
        <v>31</v>
      </c>
      <c r="C1389" s="147" t="s">
        <v>6794</v>
      </c>
      <c r="D1389" s="148">
        <v>25</v>
      </c>
      <c r="E1389" s="149" t="s">
        <v>6110</v>
      </c>
      <c r="F1389" s="147"/>
      <c r="G1389" s="147" t="s">
        <v>6048</v>
      </c>
      <c r="H1389" s="146">
        <v>138</v>
      </c>
      <c r="I1389" s="146" t="s">
        <v>5404</v>
      </c>
    </row>
    <row r="1390" spans="2:9">
      <c r="B1390" s="146" t="s">
        <v>31</v>
      </c>
      <c r="C1390" s="147" t="s">
        <v>6794</v>
      </c>
      <c r="D1390" s="148">
        <v>27</v>
      </c>
      <c r="E1390" s="149" t="s">
        <v>6111</v>
      </c>
      <c r="F1390" s="147"/>
      <c r="G1390" s="147" t="s">
        <v>6050</v>
      </c>
      <c r="H1390" s="146">
        <v>142</v>
      </c>
      <c r="I1390" s="146" t="s">
        <v>5404</v>
      </c>
    </row>
    <row r="1391" spans="2:9">
      <c r="B1391" s="146" t="s">
        <v>31</v>
      </c>
      <c r="C1391" s="147" t="s">
        <v>6794</v>
      </c>
      <c r="D1391" s="148">
        <v>29</v>
      </c>
      <c r="E1391" s="149" t="s">
        <v>6800</v>
      </c>
      <c r="F1391" s="147"/>
      <c r="G1391" s="147" t="s">
        <v>6052</v>
      </c>
      <c r="H1391" s="146">
        <v>136</v>
      </c>
      <c r="I1391" s="146" t="s">
        <v>5404</v>
      </c>
    </row>
    <row r="1392" spans="2:9">
      <c r="B1392" s="146" t="s">
        <v>31</v>
      </c>
      <c r="C1392" s="147" t="s">
        <v>6794</v>
      </c>
      <c r="D1392" s="148">
        <v>30</v>
      </c>
      <c r="E1392" s="149" t="s">
        <v>6801</v>
      </c>
      <c r="F1392" s="147"/>
      <c r="G1392" s="147" t="s">
        <v>6802</v>
      </c>
      <c r="H1392" s="146">
        <v>150</v>
      </c>
      <c r="I1392" s="146" t="s">
        <v>5404</v>
      </c>
    </row>
    <row r="1393" spans="2:9">
      <c r="B1393" s="146" t="s">
        <v>31</v>
      </c>
      <c r="C1393" s="147" t="s">
        <v>6794</v>
      </c>
      <c r="D1393" s="148">
        <v>31</v>
      </c>
      <c r="E1393" s="149" t="s">
        <v>6803</v>
      </c>
      <c r="F1393" s="147"/>
      <c r="G1393" s="147" t="s">
        <v>6804</v>
      </c>
      <c r="H1393" s="146">
        <v>153</v>
      </c>
      <c r="I1393" s="146" t="s">
        <v>5404</v>
      </c>
    </row>
    <row r="1394" spans="2:9">
      <c r="B1394" s="146" t="s">
        <v>31</v>
      </c>
      <c r="C1394" s="147" t="s">
        <v>6794</v>
      </c>
      <c r="D1394" s="148">
        <v>33</v>
      </c>
      <c r="E1394" s="149" t="s">
        <v>6113</v>
      </c>
      <c r="F1394" s="147"/>
      <c r="G1394" s="147" t="s">
        <v>6114</v>
      </c>
      <c r="H1394" s="146">
        <v>140</v>
      </c>
      <c r="I1394" s="146" t="s">
        <v>5404</v>
      </c>
    </row>
    <row r="1395" spans="2:9">
      <c r="B1395" s="146" t="s">
        <v>31</v>
      </c>
      <c r="C1395" s="147" t="s">
        <v>2390</v>
      </c>
      <c r="D1395" s="148">
        <v>10</v>
      </c>
      <c r="E1395" s="149" t="s">
        <v>6115</v>
      </c>
      <c r="F1395" s="147"/>
      <c r="G1395" s="147" t="s">
        <v>6116</v>
      </c>
      <c r="H1395" s="146">
        <v>130</v>
      </c>
      <c r="I1395" s="146" t="s">
        <v>5404</v>
      </c>
    </row>
    <row r="1396" spans="2:9">
      <c r="B1396" s="146" t="s">
        <v>31</v>
      </c>
      <c r="C1396" s="147" t="s">
        <v>2390</v>
      </c>
      <c r="D1396" s="148">
        <v>12</v>
      </c>
      <c r="E1396" s="149" t="s">
        <v>6117</v>
      </c>
      <c r="F1396" s="147"/>
      <c r="G1396" s="147" t="s">
        <v>6118</v>
      </c>
      <c r="H1396" s="146">
        <v>136</v>
      </c>
      <c r="I1396" s="146" t="s">
        <v>5404</v>
      </c>
    </row>
    <row r="1397" spans="2:9">
      <c r="B1397" s="146" t="s">
        <v>31</v>
      </c>
      <c r="C1397" s="147" t="s">
        <v>2390</v>
      </c>
      <c r="D1397" s="148">
        <v>13</v>
      </c>
      <c r="E1397" s="149" t="s">
        <v>6119</v>
      </c>
      <c r="F1397" s="147"/>
      <c r="G1397" s="147" t="s">
        <v>6120</v>
      </c>
      <c r="H1397" s="146">
        <v>127</v>
      </c>
      <c r="I1397" s="146" t="s">
        <v>5404</v>
      </c>
    </row>
    <row r="1398" spans="2:9">
      <c r="B1398" s="146" t="s">
        <v>31</v>
      </c>
      <c r="C1398" s="147" t="s">
        <v>2390</v>
      </c>
      <c r="D1398" s="148">
        <v>17</v>
      </c>
      <c r="E1398" s="149" t="s">
        <v>6121</v>
      </c>
      <c r="F1398" s="147"/>
      <c r="G1398" s="147" t="s">
        <v>6122</v>
      </c>
      <c r="H1398" s="146">
        <v>131</v>
      </c>
      <c r="I1398" s="146" t="s">
        <v>5404</v>
      </c>
    </row>
    <row r="1399" spans="2:9">
      <c r="B1399" s="146" t="s">
        <v>31</v>
      </c>
      <c r="C1399" s="147" t="s">
        <v>4135</v>
      </c>
      <c r="D1399" s="148">
        <v>2</v>
      </c>
      <c r="E1399" s="149" t="s">
        <v>6123</v>
      </c>
      <c r="F1399" s="147"/>
      <c r="G1399" s="147" t="s">
        <v>6124</v>
      </c>
      <c r="H1399" s="146">
        <v>145</v>
      </c>
      <c r="I1399" s="146" t="s">
        <v>5404</v>
      </c>
    </row>
    <row r="1400" spans="2:9">
      <c r="B1400" s="146" t="s">
        <v>31</v>
      </c>
      <c r="C1400" s="147" t="s">
        <v>4135</v>
      </c>
      <c r="D1400" s="148">
        <v>4</v>
      </c>
      <c r="E1400" s="149" t="s">
        <v>6125</v>
      </c>
      <c r="F1400" s="147"/>
      <c r="G1400" s="147" t="s">
        <v>6034</v>
      </c>
      <c r="H1400" s="146">
        <v>134</v>
      </c>
      <c r="I1400" s="146" t="s">
        <v>5404</v>
      </c>
    </row>
    <row r="1401" spans="2:9">
      <c r="B1401" s="146" t="s">
        <v>31</v>
      </c>
      <c r="C1401" s="147" t="s">
        <v>4135</v>
      </c>
      <c r="D1401" s="148">
        <v>6</v>
      </c>
      <c r="E1401" s="149" t="s">
        <v>6126</v>
      </c>
      <c r="F1401" s="147"/>
      <c r="G1401" s="147" t="s">
        <v>6036</v>
      </c>
      <c r="H1401" s="146">
        <v>137</v>
      </c>
      <c r="I1401" s="146" t="s">
        <v>5404</v>
      </c>
    </row>
    <row r="1402" spans="2:9">
      <c r="B1402" s="146" t="s">
        <v>31</v>
      </c>
      <c r="C1402" s="147" t="s">
        <v>4135</v>
      </c>
      <c r="D1402" s="148">
        <v>7</v>
      </c>
      <c r="E1402" s="149" t="s">
        <v>6127</v>
      </c>
      <c r="F1402" s="147"/>
      <c r="G1402" s="147" t="s">
        <v>6038</v>
      </c>
      <c r="H1402" s="146">
        <v>129</v>
      </c>
      <c r="I1402" s="146" t="s">
        <v>5404</v>
      </c>
    </row>
    <row r="1403" spans="2:9">
      <c r="B1403" s="146" t="s">
        <v>31</v>
      </c>
      <c r="C1403" s="147" t="s">
        <v>4135</v>
      </c>
      <c r="D1403" s="148">
        <v>8</v>
      </c>
      <c r="E1403" s="149" t="s">
        <v>6128</v>
      </c>
      <c r="F1403" s="147"/>
      <c r="G1403" s="147" t="s">
        <v>6040</v>
      </c>
      <c r="H1403" s="146">
        <v>137</v>
      </c>
      <c r="I1403" s="146" t="s">
        <v>5404</v>
      </c>
    </row>
    <row r="1404" spans="2:9">
      <c r="B1404" s="146" t="s">
        <v>31</v>
      </c>
      <c r="C1404" s="147" t="s">
        <v>4135</v>
      </c>
      <c r="D1404" s="148">
        <v>9</v>
      </c>
      <c r="E1404" s="149" t="s">
        <v>6129</v>
      </c>
      <c r="F1404" s="147"/>
      <c r="G1404" s="147" t="s">
        <v>6042</v>
      </c>
      <c r="H1404" s="146">
        <v>153</v>
      </c>
      <c r="I1404" s="146" t="s">
        <v>5404</v>
      </c>
    </row>
    <row r="1405" spans="2:9">
      <c r="B1405" s="146" t="s">
        <v>31</v>
      </c>
      <c r="C1405" s="147" t="s">
        <v>4135</v>
      </c>
      <c r="D1405" s="148">
        <v>10</v>
      </c>
      <c r="E1405" s="149" t="s">
        <v>6128</v>
      </c>
      <c r="F1405" s="147"/>
      <c r="G1405" s="147" t="s">
        <v>6040</v>
      </c>
      <c r="H1405" s="146">
        <v>137</v>
      </c>
      <c r="I1405" s="146" t="s">
        <v>5404</v>
      </c>
    </row>
    <row r="1406" spans="2:9">
      <c r="B1406" s="146" t="s">
        <v>31</v>
      </c>
      <c r="C1406" s="147" t="s">
        <v>4135</v>
      </c>
      <c r="D1406" s="148">
        <v>11</v>
      </c>
      <c r="E1406" s="149" t="s">
        <v>6129</v>
      </c>
      <c r="F1406" s="147"/>
      <c r="G1406" s="147" t="s">
        <v>6042</v>
      </c>
      <c r="H1406" s="146">
        <v>153</v>
      </c>
      <c r="I1406" s="146" t="s">
        <v>5404</v>
      </c>
    </row>
    <row r="1407" spans="2:9">
      <c r="B1407" s="146" t="s">
        <v>31</v>
      </c>
      <c r="C1407" s="147" t="s">
        <v>4135</v>
      </c>
      <c r="D1407" s="148">
        <v>12</v>
      </c>
      <c r="E1407" s="149" t="s">
        <v>6130</v>
      </c>
      <c r="F1407" s="147"/>
      <c r="G1407" s="147" t="s">
        <v>6044</v>
      </c>
      <c r="H1407" s="146">
        <v>156</v>
      </c>
      <c r="I1407" s="146" t="s">
        <v>5404</v>
      </c>
    </row>
    <row r="1408" spans="2:9">
      <c r="B1408" s="146" t="s">
        <v>31</v>
      </c>
      <c r="C1408" s="147" t="s">
        <v>4135</v>
      </c>
      <c r="D1408" s="148">
        <v>19</v>
      </c>
      <c r="E1408" s="149" t="s">
        <v>6131</v>
      </c>
      <c r="F1408" s="147"/>
      <c r="G1408" s="147" t="s">
        <v>6046</v>
      </c>
      <c r="H1408" s="146">
        <v>134</v>
      </c>
      <c r="I1408" s="146" t="s">
        <v>5404</v>
      </c>
    </row>
    <row r="1409" spans="2:9">
      <c r="B1409" s="146" t="s">
        <v>31</v>
      </c>
      <c r="C1409" s="147" t="s">
        <v>4135</v>
      </c>
      <c r="D1409" s="148">
        <v>21</v>
      </c>
      <c r="E1409" s="149" t="s">
        <v>6132</v>
      </c>
      <c r="F1409" s="147"/>
      <c r="G1409" s="147" t="s">
        <v>6050</v>
      </c>
      <c r="H1409" s="146">
        <v>142</v>
      </c>
      <c r="I1409" s="146" t="s">
        <v>5404</v>
      </c>
    </row>
    <row r="1410" spans="2:9">
      <c r="B1410" s="146" t="s">
        <v>31</v>
      </c>
      <c r="C1410" s="147" t="s">
        <v>4135</v>
      </c>
      <c r="D1410" s="148">
        <v>23</v>
      </c>
      <c r="E1410" s="149" t="s">
        <v>6133</v>
      </c>
      <c r="F1410" s="147"/>
      <c r="G1410" s="147" t="s">
        <v>6052</v>
      </c>
      <c r="H1410" s="146">
        <v>136</v>
      </c>
      <c r="I1410" s="146" t="s">
        <v>5404</v>
      </c>
    </row>
    <row r="1411" spans="2:9">
      <c r="B1411" s="146" t="s">
        <v>31</v>
      </c>
      <c r="C1411" s="147" t="s">
        <v>4135</v>
      </c>
      <c r="D1411" s="148">
        <v>24</v>
      </c>
      <c r="E1411" s="149" t="s">
        <v>6134</v>
      </c>
      <c r="F1411" s="147"/>
      <c r="G1411" s="147" t="s">
        <v>6135</v>
      </c>
      <c r="H1411" s="146">
        <v>144</v>
      </c>
      <c r="I1411" s="146" t="s">
        <v>5404</v>
      </c>
    </row>
    <row r="1412" spans="2:9">
      <c r="B1412" s="146" t="s">
        <v>31</v>
      </c>
      <c r="C1412" s="147" t="s">
        <v>4135</v>
      </c>
      <c r="D1412" s="148">
        <v>26</v>
      </c>
      <c r="E1412" s="149" t="s">
        <v>6136</v>
      </c>
      <c r="F1412" s="147"/>
      <c r="G1412" s="147" t="s">
        <v>6137</v>
      </c>
      <c r="H1412" s="146">
        <v>135</v>
      </c>
      <c r="I1412" s="146" t="s">
        <v>5404</v>
      </c>
    </row>
    <row r="1413" spans="2:9">
      <c r="B1413" s="146" t="s">
        <v>31</v>
      </c>
      <c r="C1413" s="147" t="s">
        <v>4135</v>
      </c>
      <c r="D1413" s="148">
        <v>27</v>
      </c>
      <c r="E1413" s="149" t="s">
        <v>6138</v>
      </c>
      <c r="F1413" s="147"/>
      <c r="G1413" s="147" t="s">
        <v>6139</v>
      </c>
      <c r="H1413" s="146">
        <v>138</v>
      </c>
      <c r="I1413" s="146" t="s">
        <v>5404</v>
      </c>
    </row>
    <row r="1414" spans="2:9">
      <c r="B1414" s="146" t="s">
        <v>31</v>
      </c>
      <c r="C1414" s="147" t="s">
        <v>2395</v>
      </c>
      <c r="D1414" s="148">
        <v>14</v>
      </c>
      <c r="E1414" s="149" t="s">
        <v>6115</v>
      </c>
      <c r="F1414" s="147"/>
      <c r="G1414" s="147" t="s">
        <v>6116</v>
      </c>
      <c r="H1414" s="146">
        <v>130</v>
      </c>
      <c r="I1414" s="146" t="s">
        <v>5404</v>
      </c>
    </row>
    <row r="1415" spans="2:9">
      <c r="B1415" s="146" t="s">
        <v>31</v>
      </c>
      <c r="C1415" s="147" t="s">
        <v>2395</v>
      </c>
      <c r="D1415" s="148">
        <v>16</v>
      </c>
      <c r="E1415" s="149" t="s">
        <v>6117</v>
      </c>
      <c r="F1415" s="147"/>
      <c r="G1415" s="147" t="s">
        <v>6118</v>
      </c>
      <c r="H1415" s="146">
        <v>136</v>
      </c>
      <c r="I1415" s="146" t="s">
        <v>5404</v>
      </c>
    </row>
    <row r="1416" spans="2:9">
      <c r="B1416" s="146" t="s">
        <v>31</v>
      </c>
      <c r="C1416" s="147" t="s">
        <v>2395</v>
      </c>
      <c r="D1416" s="148">
        <v>17</v>
      </c>
      <c r="E1416" s="149" t="s">
        <v>6119</v>
      </c>
      <c r="F1416" s="147"/>
      <c r="G1416" s="147" t="s">
        <v>6120</v>
      </c>
      <c r="H1416" s="146">
        <v>127</v>
      </c>
      <c r="I1416" s="146" t="s">
        <v>5404</v>
      </c>
    </row>
    <row r="1417" spans="2:9">
      <c r="B1417" s="146" t="s">
        <v>31</v>
      </c>
      <c r="C1417" s="147" t="s">
        <v>2395</v>
      </c>
      <c r="D1417" s="148">
        <v>21</v>
      </c>
      <c r="E1417" s="149" t="s">
        <v>6121</v>
      </c>
      <c r="F1417" s="147"/>
      <c r="G1417" s="147" t="s">
        <v>6122</v>
      </c>
      <c r="H1417" s="146">
        <v>131</v>
      </c>
      <c r="I1417" s="146" t="s">
        <v>5404</v>
      </c>
    </row>
    <row r="1418" spans="2:9">
      <c r="B1418" s="146" t="s">
        <v>31</v>
      </c>
      <c r="C1418" s="147" t="s">
        <v>4143</v>
      </c>
      <c r="D1418" s="148">
        <v>1</v>
      </c>
      <c r="E1418" s="149" t="s">
        <v>6140</v>
      </c>
      <c r="F1418" s="147"/>
      <c r="G1418" s="147" t="s">
        <v>6141</v>
      </c>
      <c r="H1418" s="146">
        <v>142</v>
      </c>
      <c r="I1418" s="146" t="s">
        <v>5404</v>
      </c>
    </row>
    <row r="1419" spans="2:9">
      <c r="B1419" s="146" t="s">
        <v>31</v>
      </c>
      <c r="C1419" s="147" t="s">
        <v>4143</v>
      </c>
      <c r="D1419" s="148">
        <v>2</v>
      </c>
      <c r="E1419" s="149" t="s">
        <v>6142</v>
      </c>
      <c r="F1419" s="147"/>
      <c r="G1419" s="147" t="s">
        <v>6124</v>
      </c>
      <c r="H1419" s="146">
        <v>145</v>
      </c>
      <c r="I1419" s="146" t="s">
        <v>5404</v>
      </c>
    </row>
    <row r="1420" spans="2:9">
      <c r="B1420" s="146" t="s">
        <v>31</v>
      </c>
      <c r="C1420" s="147" t="s">
        <v>4143</v>
      </c>
      <c r="D1420" s="148">
        <v>8</v>
      </c>
      <c r="E1420" s="149" t="s">
        <v>6143</v>
      </c>
      <c r="F1420" s="147"/>
      <c r="G1420" s="147" t="s">
        <v>6034</v>
      </c>
      <c r="H1420" s="146">
        <v>134</v>
      </c>
      <c r="I1420" s="146" t="s">
        <v>5404</v>
      </c>
    </row>
    <row r="1421" spans="2:9">
      <c r="B1421" s="146" t="s">
        <v>31</v>
      </c>
      <c r="C1421" s="147" t="s">
        <v>4143</v>
      </c>
      <c r="D1421" s="148">
        <v>10</v>
      </c>
      <c r="E1421" s="149" t="s">
        <v>6144</v>
      </c>
      <c r="F1421" s="147"/>
      <c r="G1421" s="147" t="s">
        <v>6036</v>
      </c>
      <c r="H1421" s="146">
        <v>137</v>
      </c>
      <c r="I1421" s="146" t="s">
        <v>5404</v>
      </c>
    </row>
    <row r="1422" spans="2:9">
      <c r="B1422" s="146" t="s">
        <v>31</v>
      </c>
      <c r="C1422" s="147" t="s">
        <v>4143</v>
      </c>
      <c r="D1422" s="148">
        <v>11</v>
      </c>
      <c r="E1422" s="149" t="s">
        <v>6145</v>
      </c>
      <c r="F1422" s="147"/>
      <c r="G1422" s="147" t="s">
        <v>6038</v>
      </c>
      <c r="H1422" s="146">
        <v>129</v>
      </c>
      <c r="I1422" s="146" t="s">
        <v>5404</v>
      </c>
    </row>
    <row r="1423" spans="2:9">
      <c r="B1423" s="146" t="s">
        <v>31</v>
      </c>
      <c r="C1423" s="147" t="s">
        <v>4143</v>
      </c>
      <c r="D1423" s="148">
        <v>12</v>
      </c>
      <c r="E1423" s="149" t="s">
        <v>6146</v>
      </c>
      <c r="F1423" s="147"/>
      <c r="G1423" s="147" t="s">
        <v>6040</v>
      </c>
      <c r="H1423" s="146">
        <v>137</v>
      </c>
      <c r="I1423" s="146" t="s">
        <v>5404</v>
      </c>
    </row>
    <row r="1424" spans="2:9">
      <c r="B1424" s="146" t="s">
        <v>31</v>
      </c>
      <c r="C1424" s="147" t="s">
        <v>4143</v>
      </c>
      <c r="D1424" s="148">
        <v>13</v>
      </c>
      <c r="E1424" s="149" t="s">
        <v>6147</v>
      </c>
      <c r="F1424" s="147"/>
      <c r="G1424" s="147" t="s">
        <v>6042</v>
      </c>
      <c r="H1424" s="146">
        <v>153</v>
      </c>
      <c r="I1424" s="146" t="s">
        <v>5404</v>
      </c>
    </row>
    <row r="1425" spans="2:9">
      <c r="B1425" s="146" t="s">
        <v>31</v>
      </c>
      <c r="C1425" s="147" t="s">
        <v>4143</v>
      </c>
      <c r="D1425" s="148">
        <v>14</v>
      </c>
      <c r="E1425" s="149" t="s">
        <v>6146</v>
      </c>
      <c r="F1425" s="147"/>
      <c r="G1425" s="147" t="s">
        <v>6040</v>
      </c>
      <c r="H1425" s="146">
        <v>137</v>
      </c>
      <c r="I1425" s="146" t="s">
        <v>5404</v>
      </c>
    </row>
    <row r="1426" spans="2:9">
      <c r="B1426" s="146" t="s">
        <v>31</v>
      </c>
      <c r="C1426" s="147" t="s">
        <v>4143</v>
      </c>
      <c r="D1426" s="148">
        <v>15</v>
      </c>
      <c r="E1426" s="149" t="s">
        <v>6147</v>
      </c>
      <c r="F1426" s="147"/>
      <c r="G1426" s="147" t="s">
        <v>6042</v>
      </c>
      <c r="H1426" s="146">
        <v>153</v>
      </c>
      <c r="I1426" s="146" t="s">
        <v>5404</v>
      </c>
    </row>
    <row r="1427" spans="2:9">
      <c r="B1427" s="146" t="s">
        <v>31</v>
      </c>
      <c r="C1427" s="147" t="s">
        <v>4143</v>
      </c>
      <c r="D1427" s="148">
        <v>16</v>
      </c>
      <c r="E1427" s="149" t="s">
        <v>6148</v>
      </c>
      <c r="F1427" s="147"/>
      <c r="G1427" s="147" t="s">
        <v>6044</v>
      </c>
      <c r="H1427" s="146">
        <v>156</v>
      </c>
      <c r="I1427" s="146" t="s">
        <v>5404</v>
      </c>
    </row>
    <row r="1428" spans="2:9">
      <c r="B1428" s="146" t="s">
        <v>31</v>
      </c>
      <c r="C1428" s="147" t="s">
        <v>4143</v>
      </c>
      <c r="D1428" s="148">
        <v>23</v>
      </c>
      <c r="E1428" s="149" t="s">
        <v>6149</v>
      </c>
      <c r="F1428" s="147"/>
      <c r="G1428" s="147" t="s">
        <v>6046</v>
      </c>
      <c r="H1428" s="146">
        <v>134</v>
      </c>
      <c r="I1428" s="146" t="s">
        <v>5404</v>
      </c>
    </row>
    <row r="1429" spans="2:9">
      <c r="B1429" s="146" t="s">
        <v>31</v>
      </c>
      <c r="C1429" s="147" t="s">
        <v>4143</v>
      </c>
      <c r="D1429" s="148">
        <v>25</v>
      </c>
      <c r="E1429" s="149" t="s">
        <v>6150</v>
      </c>
      <c r="F1429" s="147"/>
      <c r="G1429" s="147" t="s">
        <v>6050</v>
      </c>
      <c r="H1429" s="146">
        <v>142</v>
      </c>
      <c r="I1429" s="146" t="s">
        <v>5404</v>
      </c>
    </row>
    <row r="1430" spans="2:9">
      <c r="B1430" s="146" t="s">
        <v>31</v>
      </c>
      <c r="C1430" s="147" t="s">
        <v>4143</v>
      </c>
      <c r="D1430" s="148">
        <v>27</v>
      </c>
      <c r="E1430" s="149" t="s">
        <v>6151</v>
      </c>
      <c r="F1430" s="147"/>
      <c r="G1430" s="147" t="s">
        <v>6052</v>
      </c>
      <c r="H1430" s="146">
        <v>136</v>
      </c>
      <c r="I1430" s="146" t="s">
        <v>5404</v>
      </c>
    </row>
    <row r="1431" spans="2:9">
      <c r="B1431" s="146" t="s">
        <v>31</v>
      </c>
      <c r="C1431" s="147" t="s">
        <v>4143</v>
      </c>
      <c r="D1431" s="148">
        <v>28</v>
      </c>
      <c r="E1431" s="149" t="s">
        <v>6152</v>
      </c>
      <c r="F1431" s="147"/>
      <c r="G1431" s="147" t="s">
        <v>6135</v>
      </c>
      <c r="H1431" s="146">
        <v>144</v>
      </c>
      <c r="I1431" s="146" t="s">
        <v>5404</v>
      </c>
    </row>
    <row r="1432" spans="2:9">
      <c r="B1432" s="146" t="s">
        <v>31</v>
      </c>
      <c r="C1432" s="147" t="s">
        <v>4143</v>
      </c>
      <c r="D1432" s="148">
        <v>30</v>
      </c>
      <c r="E1432" s="149" t="s">
        <v>6153</v>
      </c>
      <c r="F1432" s="147"/>
      <c r="G1432" s="147" t="s">
        <v>6137</v>
      </c>
      <c r="H1432" s="146">
        <v>135</v>
      </c>
      <c r="I1432" s="146" t="s">
        <v>5404</v>
      </c>
    </row>
    <row r="1433" spans="2:9">
      <c r="B1433" s="146" t="s">
        <v>31</v>
      </c>
      <c r="C1433" s="147" t="s">
        <v>4143</v>
      </c>
      <c r="D1433" s="148">
        <v>31</v>
      </c>
      <c r="E1433" s="149" t="s">
        <v>6154</v>
      </c>
      <c r="F1433" s="147"/>
      <c r="G1433" s="147" t="s">
        <v>6139</v>
      </c>
      <c r="H1433" s="146">
        <v>138</v>
      </c>
      <c r="I1433" s="146" t="s">
        <v>5404</v>
      </c>
    </row>
    <row r="1434" spans="2:9">
      <c r="B1434" s="146" t="s">
        <v>31</v>
      </c>
      <c r="C1434" s="147" t="s">
        <v>2398</v>
      </c>
      <c r="D1434" s="148">
        <v>10</v>
      </c>
      <c r="E1434" s="149" t="s">
        <v>6115</v>
      </c>
      <c r="F1434" s="147"/>
      <c r="G1434" s="147" t="s">
        <v>6116</v>
      </c>
      <c r="H1434" s="146">
        <v>130</v>
      </c>
      <c r="I1434" s="146" t="s">
        <v>5404</v>
      </c>
    </row>
    <row r="1435" spans="2:9">
      <c r="B1435" s="146" t="s">
        <v>31</v>
      </c>
      <c r="C1435" s="147" t="s">
        <v>2398</v>
      </c>
      <c r="D1435" s="148">
        <v>12</v>
      </c>
      <c r="E1435" s="149" t="s">
        <v>6117</v>
      </c>
      <c r="F1435" s="147"/>
      <c r="G1435" s="147" t="s">
        <v>6118</v>
      </c>
      <c r="H1435" s="146">
        <v>136</v>
      </c>
      <c r="I1435" s="146" t="s">
        <v>5404</v>
      </c>
    </row>
    <row r="1436" spans="2:9">
      <c r="B1436" s="146" t="s">
        <v>31</v>
      </c>
      <c r="C1436" s="147" t="s">
        <v>2398</v>
      </c>
      <c r="D1436" s="148">
        <v>13</v>
      </c>
      <c r="E1436" s="149" t="s">
        <v>6119</v>
      </c>
      <c r="F1436" s="147"/>
      <c r="G1436" s="147" t="s">
        <v>6120</v>
      </c>
      <c r="H1436" s="146">
        <v>127</v>
      </c>
      <c r="I1436" s="146" t="s">
        <v>5404</v>
      </c>
    </row>
    <row r="1437" spans="2:9">
      <c r="B1437" s="146" t="s">
        <v>31</v>
      </c>
      <c r="C1437" s="147" t="s">
        <v>2398</v>
      </c>
      <c r="D1437" s="148">
        <v>17</v>
      </c>
      <c r="E1437" s="149" t="s">
        <v>6121</v>
      </c>
      <c r="F1437" s="147"/>
      <c r="G1437" s="147" t="s">
        <v>6122</v>
      </c>
      <c r="H1437" s="146">
        <v>131</v>
      </c>
      <c r="I1437" s="146" t="s">
        <v>5404</v>
      </c>
    </row>
    <row r="1438" spans="2:9">
      <c r="B1438" s="146" t="s">
        <v>31</v>
      </c>
      <c r="C1438" s="147" t="s">
        <v>4152</v>
      </c>
      <c r="D1438" s="148">
        <v>2</v>
      </c>
      <c r="E1438" s="149" t="s">
        <v>6123</v>
      </c>
      <c r="F1438" s="147"/>
      <c r="G1438" s="147" t="s">
        <v>6124</v>
      </c>
      <c r="H1438" s="146">
        <v>145</v>
      </c>
      <c r="I1438" s="146" t="s">
        <v>5404</v>
      </c>
    </row>
    <row r="1439" spans="2:9">
      <c r="B1439" s="146" t="s">
        <v>31</v>
      </c>
      <c r="C1439" s="147" t="s">
        <v>4152</v>
      </c>
      <c r="D1439" s="148">
        <v>4</v>
      </c>
      <c r="E1439" s="149" t="s">
        <v>6125</v>
      </c>
      <c r="F1439" s="147"/>
      <c r="G1439" s="147" t="s">
        <v>6034</v>
      </c>
      <c r="H1439" s="146">
        <v>134</v>
      </c>
      <c r="I1439" s="146" t="s">
        <v>5404</v>
      </c>
    </row>
    <row r="1440" spans="2:9">
      <c r="B1440" s="146" t="s">
        <v>31</v>
      </c>
      <c r="C1440" s="147" t="s">
        <v>4152</v>
      </c>
      <c r="D1440" s="148">
        <v>6</v>
      </c>
      <c r="E1440" s="149" t="s">
        <v>6126</v>
      </c>
      <c r="F1440" s="147"/>
      <c r="G1440" s="147" t="s">
        <v>6036</v>
      </c>
      <c r="H1440" s="146">
        <v>137</v>
      </c>
      <c r="I1440" s="146" t="s">
        <v>5404</v>
      </c>
    </row>
    <row r="1441" spans="2:9">
      <c r="B1441" s="146" t="s">
        <v>31</v>
      </c>
      <c r="C1441" s="147" t="s">
        <v>4152</v>
      </c>
      <c r="D1441" s="148">
        <v>7</v>
      </c>
      <c r="E1441" s="149" t="s">
        <v>6127</v>
      </c>
      <c r="F1441" s="147"/>
      <c r="G1441" s="147" t="s">
        <v>6038</v>
      </c>
      <c r="H1441" s="146">
        <v>129</v>
      </c>
      <c r="I1441" s="146" t="s">
        <v>5404</v>
      </c>
    </row>
    <row r="1442" spans="2:9">
      <c r="B1442" s="146" t="s">
        <v>31</v>
      </c>
      <c r="C1442" s="147" t="s">
        <v>4152</v>
      </c>
      <c r="D1442" s="148">
        <v>8</v>
      </c>
      <c r="E1442" s="149" t="s">
        <v>6128</v>
      </c>
      <c r="F1442" s="147"/>
      <c r="G1442" s="147" t="s">
        <v>6040</v>
      </c>
      <c r="H1442" s="146">
        <v>137</v>
      </c>
      <c r="I1442" s="146" t="s">
        <v>5404</v>
      </c>
    </row>
    <row r="1443" spans="2:9">
      <c r="B1443" s="146" t="s">
        <v>31</v>
      </c>
      <c r="C1443" s="147" t="s">
        <v>4152</v>
      </c>
      <c r="D1443" s="148">
        <v>9</v>
      </c>
      <c r="E1443" s="149" t="s">
        <v>6129</v>
      </c>
      <c r="F1443" s="147"/>
      <c r="G1443" s="147" t="s">
        <v>6042</v>
      </c>
      <c r="H1443" s="146">
        <v>153</v>
      </c>
      <c r="I1443" s="146" t="s">
        <v>5404</v>
      </c>
    </row>
    <row r="1444" spans="2:9">
      <c r="B1444" s="146" t="s">
        <v>31</v>
      </c>
      <c r="C1444" s="147" t="s">
        <v>4152</v>
      </c>
      <c r="D1444" s="148">
        <v>10</v>
      </c>
      <c r="E1444" s="149" t="s">
        <v>6128</v>
      </c>
      <c r="F1444" s="147"/>
      <c r="G1444" s="147" t="s">
        <v>6040</v>
      </c>
      <c r="H1444" s="146">
        <v>137</v>
      </c>
      <c r="I1444" s="146" t="s">
        <v>5404</v>
      </c>
    </row>
    <row r="1445" spans="2:9">
      <c r="B1445" s="146" t="s">
        <v>31</v>
      </c>
      <c r="C1445" s="147" t="s">
        <v>4152</v>
      </c>
      <c r="D1445" s="148">
        <v>11</v>
      </c>
      <c r="E1445" s="149" t="s">
        <v>6129</v>
      </c>
      <c r="F1445" s="147"/>
      <c r="G1445" s="147" t="s">
        <v>6042</v>
      </c>
      <c r="H1445" s="146">
        <v>153</v>
      </c>
      <c r="I1445" s="146" t="s">
        <v>5404</v>
      </c>
    </row>
    <row r="1446" spans="2:9">
      <c r="B1446" s="146" t="s">
        <v>31</v>
      </c>
      <c r="C1446" s="147" t="s">
        <v>4152</v>
      </c>
      <c r="D1446" s="148">
        <v>12</v>
      </c>
      <c r="E1446" s="149" t="s">
        <v>6130</v>
      </c>
      <c r="F1446" s="147"/>
      <c r="G1446" s="147" t="s">
        <v>6044</v>
      </c>
      <c r="H1446" s="146">
        <v>156</v>
      </c>
      <c r="I1446" s="146" t="s">
        <v>5404</v>
      </c>
    </row>
    <row r="1447" spans="2:9">
      <c r="B1447" s="146" t="s">
        <v>31</v>
      </c>
      <c r="C1447" s="147" t="s">
        <v>4152</v>
      </c>
      <c r="D1447" s="148">
        <v>19</v>
      </c>
      <c r="E1447" s="149" t="s">
        <v>6131</v>
      </c>
      <c r="F1447" s="147"/>
      <c r="G1447" s="147" t="s">
        <v>6046</v>
      </c>
      <c r="H1447" s="146">
        <v>134</v>
      </c>
      <c r="I1447" s="146" t="s">
        <v>5404</v>
      </c>
    </row>
    <row r="1448" spans="2:9">
      <c r="B1448" s="146" t="s">
        <v>31</v>
      </c>
      <c r="C1448" s="147" t="s">
        <v>4152</v>
      </c>
      <c r="D1448" s="148">
        <v>21</v>
      </c>
      <c r="E1448" s="149" t="s">
        <v>6132</v>
      </c>
      <c r="F1448" s="147"/>
      <c r="G1448" s="147" t="s">
        <v>6050</v>
      </c>
      <c r="H1448" s="146">
        <v>142</v>
      </c>
      <c r="I1448" s="146" t="s">
        <v>5404</v>
      </c>
    </row>
    <row r="1449" spans="2:9">
      <c r="B1449" s="146" t="s">
        <v>31</v>
      </c>
      <c r="C1449" s="147" t="s">
        <v>4152</v>
      </c>
      <c r="D1449" s="148">
        <v>23</v>
      </c>
      <c r="E1449" s="149" t="s">
        <v>6133</v>
      </c>
      <c r="F1449" s="147"/>
      <c r="G1449" s="147" t="s">
        <v>6052</v>
      </c>
      <c r="H1449" s="146">
        <v>136</v>
      </c>
      <c r="I1449" s="146" t="s">
        <v>5404</v>
      </c>
    </row>
    <row r="1450" spans="2:9">
      <c r="B1450" s="146" t="s">
        <v>31</v>
      </c>
      <c r="C1450" s="147" t="s">
        <v>4152</v>
      </c>
      <c r="D1450" s="148">
        <v>24</v>
      </c>
      <c r="E1450" s="149" t="s">
        <v>6134</v>
      </c>
      <c r="F1450" s="147"/>
      <c r="G1450" s="147" t="s">
        <v>6135</v>
      </c>
      <c r="H1450" s="146">
        <v>144</v>
      </c>
      <c r="I1450" s="146" t="s">
        <v>5404</v>
      </c>
    </row>
    <row r="1451" spans="2:9">
      <c r="B1451" s="146" t="s">
        <v>31</v>
      </c>
      <c r="C1451" s="147" t="s">
        <v>4152</v>
      </c>
      <c r="D1451" s="148">
        <v>26</v>
      </c>
      <c r="E1451" s="149" t="s">
        <v>6136</v>
      </c>
      <c r="F1451" s="147"/>
      <c r="G1451" s="147" t="s">
        <v>6137</v>
      </c>
      <c r="H1451" s="146">
        <v>135</v>
      </c>
      <c r="I1451" s="146" t="s">
        <v>5404</v>
      </c>
    </row>
    <row r="1452" spans="2:9">
      <c r="B1452" s="146" t="s">
        <v>31</v>
      </c>
      <c r="C1452" s="147" t="s">
        <v>4152</v>
      </c>
      <c r="D1452" s="148">
        <v>27</v>
      </c>
      <c r="E1452" s="149" t="s">
        <v>6138</v>
      </c>
      <c r="F1452" s="147"/>
      <c r="G1452" s="147" t="s">
        <v>6139</v>
      </c>
      <c r="H1452" s="146">
        <v>138</v>
      </c>
      <c r="I1452" s="146" t="s">
        <v>5404</v>
      </c>
    </row>
    <row r="1453" spans="2:9">
      <c r="B1453" s="146" t="s">
        <v>31</v>
      </c>
      <c r="C1453" s="147" t="s">
        <v>2403</v>
      </c>
      <c r="D1453" s="148">
        <v>12</v>
      </c>
      <c r="E1453" s="149" t="s">
        <v>6115</v>
      </c>
      <c r="F1453" s="147"/>
      <c r="G1453" s="147" t="s">
        <v>6116</v>
      </c>
      <c r="H1453" s="146">
        <v>130</v>
      </c>
      <c r="I1453" s="146" t="s">
        <v>5404</v>
      </c>
    </row>
    <row r="1454" spans="2:9">
      <c r="B1454" s="146" t="s">
        <v>31</v>
      </c>
      <c r="C1454" s="147" t="s">
        <v>2403</v>
      </c>
      <c r="D1454" s="148">
        <v>14</v>
      </c>
      <c r="E1454" s="149" t="s">
        <v>6117</v>
      </c>
      <c r="F1454" s="147"/>
      <c r="G1454" s="147" t="s">
        <v>6118</v>
      </c>
      <c r="H1454" s="146">
        <v>136</v>
      </c>
      <c r="I1454" s="146" t="s">
        <v>5404</v>
      </c>
    </row>
    <row r="1455" spans="2:9">
      <c r="B1455" s="146" t="s">
        <v>31</v>
      </c>
      <c r="C1455" s="147" t="s">
        <v>2403</v>
      </c>
      <c r="D1455" s="148">
        <v>15</v>
      </c>
      <c r="E1455" s="149" t="s">
        <v>6119</v>
      </c>
      <c r="F1455" s="147"/>
      <c r="G1455" s="147" t="s">
        <v>6120</v>
      </c>
      <c r="H1455" s="146">
        <v>127</v>
      </c>
      <c r="I1455" s="146" t="s">
        <v>5404</v>
      </c>
    </row>
    <row r="1456" spans="2:9">
      <c r="B1456" s="146" t="s">
        <v>31</v>
      </c>
      <c r="C1456" s="147" t="s">
        <v>2403</v>
      </c>
      <c r="D1456" s="148">
        <v>19</v>
      </c>
      <c r="E1456" s="149" t="s">
        <v>6121</v>
      </c>
      <c r="F1456" s="147"/>
      <c r="G1456" s="147" t="s">
        <v>6122</v>
      </c>
      <c r="H1456" s="146">
        <v>131</v>
      </c>
      <c r="I1456" s="146" t="s">
        <v>5404</v>
      </c>
    </row>
    <row r="1457" spans="2:9">
      <c r="B1457" s="146" t="s">
        <v>31</v>
      </c>
      <c r="C1457" s="147" t="s">
        <v>2403</v>
      </c>
      <c r="D1457" s="148">
        <v>29</v>
      </c>
      <c r="E1457" s="149" t="s">
        <v>6155</v>
      </c>
      <c r="F1457" s="147"/>
      <c r="G1457" s="147" t="s">
        <v>6156</v>
      </c>
      <c r="H1457" s="146">
        <v>126</v>
      </c>
      <c r="I1457" s="146" t="s">
        <v>5404</v>
      </c>
    </row>
    <row r="1458" spans="2:9">
      <c r="B1458" s="146" t="s">
        <v>31</v>
      </c>
      <c r="C1458" s="147" t="s">
        <v>4161</v>
      </c>
      <c r="D1458" s="148">
        <v>1</v>
      </c>
      <c r="E1458" s="149" t="s">
        <v>6140</v>
      </c>
      <c r="F1458" s="147"/>
      <c r="G1458" s="147" t="s">
        <v>6141</v>
      </c>
      <c r="H1458" s="146">
        <v>142</v>
      </c>
      <c r="I1458" s="146" t="s">
        <v>5404</v>
      </c>
    </row>
    <row r="1459" spans="2:9">
      <c r="B1459" s="146" t="s">
        <v>31</v>
      </c>
      <c r="C1459" s="147" t="s">
        <v>4161</v>
      </c>
      <c r="D1459" s="148">
        <v>2</v>
      </c>
      <c r="E1459" s="149" t="s">
        <v>6142</v>
      </c>
      <c r="F1459" s="147"/>
      <c r="G1459" s="147" t="s">
        <v>6124</v>
      </c>
      <c r="H1459" s="146">
        <v>145</v>
      </c>
      <c r="I1459" s="146" t="s">
        <v>5404</v>
      </c>
    </row>
    <row r="1460" spans="2:9">
      <c r="B1460" s="146" t="s">
        <v>31</v>
      </c>
      <c r="C1460" s="147" t="s">
        <v>4161</v>
      </c>
      <c r="D1460" s="148">
        <v>8</v>
      </c>
      <c r="E1460" s="149" t="s">
        <v>6143</v>
      </c>
      <c r="F1460" s="147"/>
      <c r="G1460" s="147" t="s">
        <v>6034</v>
      </c>
      <c r="H1460" s="146">
        <v>134</v>
      </c>
      <c r="I1460" s="146" t="s">
        <v>5404</v>
      </c>
    </row>
    <row r="1461" spans="2:9">
      <c r="B1461" s="146" t="s">
        <v>31</v>
      </c>
      <c r="C1461" s="147" t="s">
        <v>4161</v>
      </c>
      <c r="D1461" s="148">
        <v>10</v>
      </c>
      <c r="E1461" s="149" t="s">
        <v>6144</v>
      </c>
      <c r="F1461" s="147"/>
      <c r="G1461" s="147" t="s">
        <v>6036</v>
      </c>
      <c r="H1461" s="146">
        <v>137</v>
      </c>
      <c r="I1461" s="146" t="s">
        <v>5404</v>
      </c>
    </row>
    <row r="1462" spans="2:9">
      <c r="B1462" s="146" t="s">
        <v>31</v>
      </c>
      <c r="C1462" s="147" t="s">
        <v>4161</v>
      </c>
      <c r="D1462" s="148">
        <v>11</v>
      </c>
      <c r="E1462" s="149" t="s">
        <v>6145</v>
      </c>
      <c r="F1462" s="147"/>
      <c r="G1462" s="147" t="s">
        <v>6038</v>
      </c>
      <c r="H1462" s="146">
        <v>129</v>
      </c>
      <c r="I1462" s="146" t="s">
        <v>5404</v>
      </c>
    </row>
    <row r="1463" spans="2:9">
      <c r="B1463" s="146" t="s">
        <v>31</v>
      </c>
      <c r="C1463" s="147" t="s">
        <v>4161</v>
      </c>
      <c r="D1463" s="148">
        <v>12</v>
      </c>
      <c r="E1463" s="149" t="s">
        <v>6146</v>
      </c>
      <c r="F1463" s="147"/>
      <c r="G1463" s="147" t="s">
        <v>6040</v>
      </c>
      <c r="H1463" s="146">
        <v>137</v>
      </c>
      <c r="I1463" s="146" t="s">
        <v>5404</v>
      </c>
    </row>
    <row r="1464" spans="2:9">
      <c r="B1464" s="146" t="s">
        <v>31</v>
      </c>
      <c r="C1464" s="147" t="s">
        <v>4161</v>
      </c>
      <c r="D1464" s="148">
        <v>13</v>
      </c>
      <c r="E1464" s="149" t="s">
        <v>6147</v>
      </c>
      <c r="F1464" s="147"/>
      <c r="G1464" s="147" t="s">
        <v>6042</v>
      </c>
      <c r="H1464" s="146">
        <v>153</v>
      </c>
      <c r="I1464" s="146" t="s">
        <v>5404</v>
      </c>
    </row>
    <row r="1465" spans="2:9">
      <c r="B1465" s="146" t="s">
        <v>31</v>
      </c>
      <c r="C1465" s="147" t="s">
        <v>4161</v>
      </c>
      <c r="D1465" s="148">
        <v>14</v>
      </c>
      <c r="E1465" s="149" t="s">
        <v>6146</v>
      </c>
      <c r="F1465" s="147"/>
      <c r="G1465" s="147" t="s">
        <v>6040</v>
      </c>
      <c r="H1465" s="146">
        <v>137</v>
      </c>
      <c r="I1465" s="146" t="s">
        <v>5404</v>
      </c>
    </row>
    <row r="1466" spans="2:9">
      <c r="B1466" s="146" t="s">
        <v>31</v>
      </c>
      <c r="C1466" s="147" t="s">
        <v>4161</v>
      </c>
      <c r="D1466" s="148">
        <v>15</v>
      </c>
      <c r="E1466" s="149" t="s">
        <v>6147</v>
      </c>
      <c r="F1466" s="147"/>
      <c r="G1466" s="147" t="s">
        <v>6042</v>
      </c>
      <c r="H1466" s="146">
        <v>153</v>
      </c>
      <c r="I1466" s="146" t="s">
        <v>5404</v>
      </c>
    </row>
    <row r="1467" spans="2:9">
      <c r="B1467" s="146" t="s">
        <v>31</v>
      </c>
      <c r="C1467" s="147" t="s">
        <v>4161</v>
      </c>
      <c r="D1467" s="148">
        <v>16</v>
      </c>
      <c r="E1467" s="149" t="s">
        <v>6148</v>
      </c>
      <c r="F1467" s="147"/>
      <c r="G1467" s="147" t="s">
        <v>6044</v>
      </c>
      <c r="H1467" s="146">
        <v>156</v>
      </c>
      <c r="I1467" s="146" t="s">
        <v>5404</v>
      </c>
    </row>
    <row r="1468" spans="2:9">
      <c r="B1468" s="146" t="s">
        <v>31</v>
      </c>
      <c r="C1468" s="147" t="s">
        <v>4161</v>
      </c>
      <c r="D1468" s="148">
        <v>23</v>
      </c>
      <c r="E1468" s="149" t="s">
        <v>6149</v>
      </c>
      <c r="F1468" s="147"/>
      <c r="G1468" s="147" t="s">
        <v>6046</v>
      </c>
      <c r="H1468" s="146">
        <v>134</v>
      </c>
      <c r="I1468" s="146" t="s">
        <v>5404</v>
      </c>
    </row>
    <row r="1469" spans="2:9">
      <c r="B1469" s="146" t="s">
        <v>31</v>
      </c>
      <c r="C1469" s="147" t="s">
        <v>4161</v>
      </c>
      <c r="D1469" s="148">
        <v>25</v>
      </c>
      <c r="E1469" s="149" t="s">
        <v>6150</v>
      </c>
      <c r="F1469" s="147"/>
      <c r="G1469" s="147" t="s">
        <v>6050</v>
      </c>
      <c r="H1469" s="146">
        <v>142</v>
      </c>
      <c r="I1469" s="146" t="s">
        <v>5404</v>
      </c>
    </row>
    <row r="1470" spans="2:9">
      <c r="B1470" s="146" t="s">
        <v>31</v>
      </c>
      <c r="C1470" s="147" t="s">
        <v>4161</v>
      </c>
      <c r="D1470" s="148">
        <v>27</v>
      </c>
      <c r="E1470" s="149" t="s">
        <v>6151</v>
      </c>
      <c r="F1470" s="147"/>
      <c r="G1470" s="147" t="s">
        <v>6052</v>
      </c>
      <c r="H1470" s="146">
        <v>136</v>
      </c>
      <c r="I1470" s="146" t="s">
        <v>5404</v>
      </c>
    </row>
    <row r="1471" spans="2:9">
      <c r="B1471" s="146" t="s">
        <v>31</v>
      </c>
      <c r="C1471" s="147" t="s">
        <v>4161</v>
      </c>
      <c r="D1471" s="148">
        <v>28</v>
      </c>
      <c r="E1471" s="149" t="s">
        <v>6152</v>
      </c>
      <c r="F1471" s="147"/>
      <c r="G1471" s="147" t="s">
        <v>6135</v>
      </c>
      <c r="H1471" s="146">
        <v>144</v>
      </c>
      <c r="I1471" s="146" t="s">
        <v>5404</v>
      </c>
    </row>
    <row r="1472" spans="2:9">
      <c r="B1472" s="146" t="s">
        <v>31</v>
      </c>
      <c r="C1472" s="147" t="s">
        <v>4161</v>
      </c>
      <c r="D1472" s="148">
        <v>30</v>
      </c>
      <c r="E1472" s="149" t="s">
        <v>6153</v>
      </c>
      <c r="F1472" s="147"/>
      <c r="G1472" s="147" t="s">
        <v>6137</v>
      </c>
      <c r="H1472" s="146">
        <v>135</v>
      </c>
      <c r="I1472" s="146" t="s">
        <v>5404</v>
      </c>
    </row>
    <row r="1473" spans="2:9">
      <c r="B1473" s="146" t="s">
        <v>31</v>
      </c>
      <c r="C1473" s="147" t="s">
        <v>4161</v>
      </c>
      <c r="D1473" s="148">
        <v>31</v>
      </c>
      <c r="E1473" s="149" t="s">
        <v>6154</v>
      </c>
      <c r="F1473" s="147"/>
      <c r="G1473" s="147" t="s">
        <v>6139</v>
      </c>
      <c r="H1473" s="146">
        <v>138</v>
      </c>
      <c r="I1473" s="146" t="s">
        <v>5404</v>
      </c>
    </row>
    <row r="1474" spans="2:9">
      <c r="B1474" s="146" t="s">
        <v>31</v>
      </c>
      <c r="C1474" s="147" t="s">
        <v>2407</v>
      </c>
      <c r="D1474" s="148">
        <v>10</v>
      </c>
      <c r="E1474" s="149" t="s">
        <v>6115</v>
      </c>
      <c r="F1474" s="147"/>
      <c r="G1474" s="147" t="s">
        <v>6157</v>
      </c>
      <c r="H1474" s="146">
        <v>128</v>
      </c>
      <c r="I1474" s="146" t="s">
        <v>5404</v>
      </c>
    </row>
    <row r="1475" spans="2:9">
      <c r="B1475" s="146" t="s">
        <v>31</v>
      </c>
      <c r="C1475" s="147" t="s">
        <v>2407</v>
      </c>
      <c r="D1475" s="148">
        <v>12</v>
      </c>
      <c r="E1475" s="149" t="s">
        <v>6117</v>
      </c>
      <c r="F1475" s="147"/>
      <c r="G1475" s="147" t="s">
        <v>6118</v>
      </c>
      <c r="H1475" s="146">
        <v>136</v>
      </c>
      <c r="I1475" s="146" t="s">
        <v>5404</v>
      </c>
    </row>
    <row r="1476" spans="2:9">
      <c r="B1476" s="146" t="s">
        <v>31</v>
      </c>
      <c r="C1476" s="147" t="s">
        <v>2407</v>
      </c>
      <c r="D1476" s="148">
        <v>13</v>
      </c>
      <c r="E1476" s="149" t="s">
        <v>6119</v>
      </c>
      <c r="F1476" s="147"/>
      <c r="G1476" s="147" t="s">
        <v>6120</v>
      </c>
      <c r="H1476" s="146">
        <v>127</v>
      </c>
      <c r="I1476" s="146" t="s">
        <v>5404</v>
      </c>
    </row>
    <row r="1477" spans="2:9">
      <c r="B1477" s="146" t="s">
        <v>31</v>
      </c>
      <c r="C1477" s="147" t="s">
        <v>2407</v>
      </c>
      <c r="D1477" s="148">
        <v>17</v>
      </c>
      <c r="E1477" s="149" t="s">
        <v>6121</v>
      </c>
      <c r="F1477" s="147"/>
      <c r="G1477" s="147" t="s">
        <v>6122</v>
      </c>
      <c r="H1477" s="146">
        <v>131</v>
      </c>
      <c r="I1477" s="146" t="s">
        <v>5404</v>
      </c>
    </row>
    <row r="1478" spans="2:9">
      <c r="B1478" s="146" t="s">
        <v>31</v>
      </c>
      <c r="C1478" s="147" t="s">
        <v>4170</v>
      </c>
      <c r="D1478" s="148">
        <v>2</v>
      </c>
      <c r="E1478" s="149" t="s">
        <v>6123</v>
      </c>
      <c r="F1478" s="147"/>
      <c r="G1478" s="147" t="s">
        <v>6124</v>
      </c>
      <c r="H1478" s="146">
        <v>145</v>
      </c>
      <c r="I1478" s="146" t="s">
        <v>5404</v>
      </c>
    </row>
    <row r="1479" spans="2:9">
      <c r="B1479" s="146" t="s">
        <v>31</v>
      </c>
      <c r="C1479" s="147" t="s">
        <v>4170</v>
      </c>
      <c r="D1479" s="148">
        <v>4</v>
      </c>
      <c r="E1479" s="149" t="s">
        <v>6125</v>
      </c>
      <c r="F1479" s="147"/>
      <c r="G1479" s="147" t="s">
        <v>6034</v>
      </c>
      <c r="H1479" s="146">
        <v>134</v>
      </c>
      <c r="I1479" s="146" t="s">
        <v>5404</v>
      </c>
    </row>
    <row r="1480" spans="2:9">
      <c r="B1480" s="146" t="s">
        <v>31</v>
      </c>
      <c r="C1480" s="147" t="s">
        <v>4170</v>
      </c>
      <c r="D1480" s="148">
        <v>6</v>
      </c>
      <c r="E1480" s="149" t="s">
        <v>6126</v>
      </c>
      <c r="F1480" s="147"/>
      <c r="G1480" s="147" t="s">
        <v>6036</v>
      </c>
      <c r="H1480" s="146">
        <v>137</v>
      </c>
      <c r="I1480" s="146" t="s">
        <v>5404</v>
      </c>
    </row>
    <row r="1481" spans="2:9">
      <c r="B1481" s="146" t="s">
        <v>31</v>
      </c>
      <c r="C1481" s="147" t="s">
        <v>4170</v>
      </c>
      <c r="D1481" s="148">
        <v>7</v>
      </c>
      <c r="E1481" s="149" t="s">
        <v>6127</v>
      </c>
      <c r="F1481" s="147"/>
      <c r="G1481" s="147" t="s">
        <v>6038</v>
      </c>
      <c r="H1481" s="146">
        <v>129</v>
      </c>
      <c r="I1481" s="146" t="s">
        <v>5404</v>
      </c>
    </row>
    <row r="1482" spans="2:9">
      <c r="B1482" s="146" t="s">
        <v>31</v>
      </c>
      <c r="C1482" s="147" t="s">
        <v>4170</v>
      </c>
      <c r="D1482" s="148">
        <v>8</v>
      </c>
      <c r="E1482" s="149" t="s">
        <v>6128</v>
      </c>
      <c r="F1482" s="147"/>
      <c r="G1482" s="147" t="s">
        <v>6040</v>
      </c>
      <c r="H1482" s="146">
        <v>137</v>
      </c>
      <c r="I1482" s="146" t="s">
        <v>5404</v>
      </c>
    </row>
    <row r="1483" spans="2:9">
      <c r="B1483" s="146" t="s">
        <v>31</v>
      </c>
      <c r="C1483" s="147" t="s">
        <v>4170</v>
      </c>
      <c r="D1483" s="148">
        <v>9</v>
      </c>
      <c r="E1483" s="149" t="s">
        <v>6129</v>
      </c>
      <c r="F1483" s="147"/>
      <c r="G1483" s="147" t="s">
        <v>6042</v>
      </c>
      <c r="H1483" s="146">
        <v>153</v>
      </c>
      <c r="I1483" s="146" t="s">
        <v>5404</v>
      </c>
    </row>
    <row r="1484" spans="2:9">
      <c r="B1484" s="146" t="s">
        <v>31</v>
      </c>
      <c r="C1484" s="147" t="s">
        <v>4170</v>
      </c>
      <c r="D1484" s="148">
        <v>10</v>
      </c>
      <c r="E1484" s="149" t="s">
        <v>6128</v>
      </c>
      <c r="F1484" s="147"/>
      <c r="G1484" s="147" t="s">
        <v>6040</v>
      </c>
      <c r="H1484" s="146">
        <v>137</v>
      </c>
      <c r="I1484" s="146" t="s">
        <v>5404</v>
      </c>
    </row>
    <row r="1485" spans="2:9">
      <c r="B1485" s="146" t="s">
        <v>31</v>
      </c>
      <c r="C1485" s="147" t="s">
        <v>4170</v>
      </c>
      <c r="D1485" s="148">
        <v>11</v>
      </c>
      <c r="E1485" s="149" t="s">
        <v>6129</v>
      </c>
      <c r="F1485" s="147"/>
      <c r="G1485" s="147" t="s">
        <v>6042</v>
      </c>
      <c r="H1485" s="146">
        <v>153</v>
      </c>
      <c r="I1485" s="146" t="s">
        <v>5404</v>
      </c>
    </row>
    <row r="1486" spans="2:9">
      <c r="B1486" s="146" t="s">
        <v>31</v>
      </c>
      <c r="C1486" s="147" t="s">
        <v>4170</v>
      </c>
      <c r="D1486" s="148">
        <v>12</v>
      </c>
      <c r="E1486" s="149" t="s">
        <v>6130</v>
      </c>
      <c r="F1486" s="147"/>
      <c r="G1486" s="147" t="s">
        <v>6044</v>
      </c>
      <c r="H1486" s="146">
        <v>156</v>
      </c>
      <c r="I1486" s="146" t="s">
        <v>5404</v>
      </c>
    </row>
    <row r="1487" spans="2:9">
      <c r="B1487" s="146" t="s">
        <v>31</v>
      </c>
      <c r="C1487" s="147" t="s">
        <v>4170</v>
      </c>
      <c r="D1487" s="148">
        <v>19</v>
      </c>
      <c r="E1487" s="149" t="s">
        <v>6131</v>
      </c>
      <c r="F1487" s="147"/>
      <c r="G1487" s="147" t="s">
        <v>6046</v>
      </c>
      <c r="H1487" s="146">
        <v>134</v>
      </c>
      <c r="I1487" s="146" t="s">
        <v>5404</v>
      </c>
    </row>
    <row r="1488" spans="2:9">
      <c r="B1488" s="146" t="s">
        <v>31</v>
      </c>
      <c r="C1488" s="147" t="s">
        <v>4170</v>
      </c>
      <c r="D1488" s="148">
        <v>21</v>
      </c>
      <c r="E1488" s="149" t="s">
        <v>6132</v>
      </c>
      <c r="F1488" s="147"/>
      <c r="G1488" s="147" t="s">
        <v>6050</v>
      </c>
      <c r="H1488" s="146">
        <v>142</v>
      </c>
      <c r="I1488" s="146" t="s">
        <v>5404</v>
      </c>
    </row>
    <row r="1489" spans="2:9">
      <c r="B1489" s="146" t="s">
        <v>31</v>
      </c>
      <c r="C1489" s="147" t="s">
        <v>4170</v>
      </c>
      <c r="D1489" s="148">
        <v>23</v>
      </c>
      <c r="E1489" s="149" t="s">
        <v>6133</v>
      </c>
      <c r="F1489" s="147"/>
      <c r="G1489" s="147" t="s">
        <v>6052</v>
      </c>
      <c r="H1489" s="146">
        <v>136</v>
      </c>
      <c r="I1489" s="146" t="s">
        <v>5404</v>
      </c>
    </row>
    <row r="1490" spans="2:9">
      <c r="B1490" s="146" t="s">
        <v>31</v>
      </c>
      <c r="C1490" s="147" t="s">
        <v>4170</v>
      </c>
      <c r="D1490" s="148">
        <v>24</v>
      </c>
      <c r="E1490" s="149" t="s">
        <v>6134</v>
      </c>
      <c r="F1490" s="147"/>
      <c r="G1490" s="147" t="s">
        <v>6135</v>
      </c>
      <c r="H1490" s="146">
        <v>144</v>
      </c>
      <c r="I1490" s="146" t="s">
        <v>5404</v>
      </c>
    </row>
    <row r="1491" spans="2:9">
      <c r="B1491" s="146" t="s">
        <v>31</v>
      </c>
      <c r="C1491" s="147" t="s">
        <v>4170</v>
      </c>
      <c r="D1491" s="148">
        <v>26</v>
      </c>
      <c r="E1491" s="149" t="s">
        <v>6136</v>
      </c>
      <c r="F1491" s="147"/>
      <c r="G1491" s="147" t="s">
        <v>6137</v>
      </c>
      <c r="H1491" s="146">
        <v>135</v>
      </c>
      <c r="I1491" s="146" t="s">
        <v>5404</v>
      </c>
    </row>
    <row r="1492" spans="2:9">
      <c r="B1492" s="146" t="s">
        <v>31</v>
      </c>
      <c r="C1492" s="147" t="s">
        <v>4170</v>
      </c>
      <c r="D1492" s="148">
        <v>27</v>
      </c>
      <c r="E1492" s="149" t="s">
        <v>6138</v>
      </c>
      <c r="F1492" s="147"/>
      <c r="G1492" s="147" t="s">
        <v>6139</v>
      </c>
      <c r="H1492" s="146">
        <v>138</v>
      </c>
      <c r="I1492" s="146" t="s">
        <v>5404</v>
      </c>
    </row>
    <row r="1493" spans="2:9">
      <c r="B1493" s="146" t="s">
        <v>31</v>
      </c>
      <c r="C1493" s="147" t="s">
        <v>2412</v>
      </c>
      <c r="D1493" s="148">
        <v>10</v>
      </c>
      <c r="E1493" s="149" t="s">
        <v>6115</v>
      </c>
      <c r="F1493" s="147"/>
      <c r="G1493" s="147" t="s">
        <v>6157</v>
      </c>
      <c r="H1493" s="146">
        <v>128</v>
      </c>
      <c r="I1493" s="146" t="s">
        <v>5404</v>
      </c>
    </row>
    <row r="1494" spans="2:9">
      <c r="B1494" s="146" t="s">
        <v>31</v>
      </c>
      <c r="C1494" s="147" t="s">
        <v>2412</v>
      </c>
      <c r="D1494" s="148">
        <v>12</v>
      </c>
      <c r="E1494" s="149" t="s">
        <v>6117</v>
      </c>
      <c r="F1494" s="147"/>
      <c r="G1494" s="147" t="s">
        <v>6118</v>
      </c>
      <c r="H1494" s="146">
        <v>136</v>
      </c>
      <c r="I1494" s="146" t="s">
        <v>5404</v>
      </c>
    </row>
    <row r="1495" spans="2:9">
      <c r="B1495" s="146" t="s">
        <v>31</v>
      </c>
      <c r="C1495" s="147" t="s">
        <v>2412</v>
      </c>
      <c r="D1495" s="148">
        <v>13</v>
      </c>
      <c r="E1495" s="149" t="s">
        <v>6119</v>
      </c>
      <c r="F1495" s="147"/>
      <c r="G1495" s="147" t="s">
        <v>6120</v>
      </c>
      <c r="H1495" s="146">
        <v>127</v>
      </c>
      <c r="I1495" s="146" t="s">
        <v>5404</v>
      </c>
    </row>
    <row r="1496" spans="2:9">
      <c r="B1496" s="146" t="s">
        <v>31</v>
      </c>
      <c r="C1496" s="147" t="s">
        <v>2412</v>
      </c>
      <c r="D1496" s="148">
        <v>17</v>
      </c>
      <c r="E1496" s="149" t="s">
        <v>6121</v>
      </c>
      <c r="F1496" s="147"/>
      <c r="G1496" s="147" t="s">
        <v>6122</v>
      </c>
      <c r="H1496" s="146">
        <v>131</v>
      </c>
      <c r="I1496" s="146" t="s">
        <v>5404</v>
      </c>
    </row>
    <row r="1497" spans="2:9">
      <c r="B1497" s="146" t="s">
        <v>31</v>
      </c>
      <c r="C1497" s="147" t="s">
        <v>4175</v>
      </c>
      <c r="D1497" s="148">
        <v>2</v>
      </c>
      <c r="E1497" s="149" t="s">
        <v>6123</v>
      </c>
      <c r="F1497" s="147"/>
      <c r="G1497" s="147" t="s">
        <v>6124</v>
      </c>
      <c r="H1497" s="146">
        <v>145</v>
      </c>
      <c r="I1497" s="146" t="s">
        <v>5404</v>
      </c>
    </row>
    <row r="1498" spans="2:9">
      <c r="B1498" s="146" t="s">
        <v>31</v>
      </c>
      <c r="C1498" s="147" t="s">
        <v>4175</v>
      </c>
      <c r="D1498" s="148">
        <v>4</v>
      </c>
      <c r="E1498" s="149" t="s">
        <v>6125</v>
      </c>
      <c r="F1498" s="147"/>
      <c r="G1498" s="147" t="s">
        <v>6034</v>
      </c>
      <c r="H1498" s="146">
        <v>134</v>
      </c>
      <c r="I1498" s="146" t="s">
        <v>5404</v>
      </c>
    </row>
    <row r="1499" spans="2:9">
      <c r="B1499" s="146" t="s">
        <v>31</v>
      </c>
      <c r="C1499" s="147" t="s">
        <v>4175</v>
      </c>
      <c r="D1499" s="148">
        <v>6</v>
      </c>
      <c r="E1499" s="149" t="s">
        <v>6126</v>
      </c>
      <c r="F1499" s="147"/>
      <c r="G1499" s="147" t="s">
        <v>6036</v>
      </c>
      <c r="H1499" s="146">
        <v>137</v>
      </c>
      <c r="I1499" s="146" t="s">
        <v>5404</v>
      </c>
    </row>
    <row r="1500" spans="2:9">
      <c r="B1500" s="146" t="s">
        <v>31</v>
      </c>
      <c r="C1500" s="147" t="s">
        <v>4175</v>
      </c>
      <c r="D1500" s="148">
        <v>7</v>
      </c>
      <c r="E1500" s="149" t="s">
        <v>6127</v>
      </c>
      <c r="F1500" s="147"/>
      <c r="G1500" s="147" t="s">
        <v>6038</v>
      </c>
      <c r="H1500" s="146">
        <v>129</v>
      </c>
      <c r="I1500" s="146" t="s">
        <v>5404</v>
      </c>
    </row>
    <row r="1501" spans="2:9">
      <c r="B1501" s="146" t="s">
        <v>31</v>
      </c>
      <c r="C1501" s="147" t="s">
        <v>4175</v>
      </c>
      <c r="D1501" s="148">
        <v>8</v>
      </c>
      <c r="E1501" s="149" t="s">
        <v>6128</v>
      </c>
      <c r="F1501" s="147"/>
      <c r="G1501" s="147" t="s">
        <v>6040</v>
      </c>
      <c r="H1501" s="146">
        <v>137</v>
      </c>
      <c r="I1501" s="146" t="s">
        <v>5404</v>
      </c>
    </row>
    <row r="1502" spans="2:9">
      <c r="B1502" s="146" t="s">
        <v>31</v>
      </c>
      <c r="C1502" s="147" t="s">
        <v>4175</v>
      </c>
      <c r="D1502" s="148">
        <v>9</v>
      </c>
      <c r="E1502" s="149" t="s">
        <v>6129</v>
      </c>
      <c r="F1502" s="147"/>
      <c r="G1502" s="147" t="s">
        <v>6042</v>
      </c>
      <c r="H1502" s="146">
        <v>153</v>
      </c>
      <c r="I1502" s="146" t="s">
        <v>5404</v>
      </c>
    </row>
    <row r="1503" spans="2:9">
      <c r="B1503" s="146" t="s">
        <v>31</v>
      </c>
      <c r="C1503" s="147" t="s">
        <v>4175</v>
      </c>
      <c r="D1503" s="148">
        <v>10</v>
      </c>
      <c r="E1503" s="149" t="s">
        <v>6128</v>
      </c>
      <c r="F1503" s="147"/>
      <c r="G1503" s="147" t="s">
        <v>6040</v>
      </c>
      <c r="H1503" s="146">
        <v>137</v>
      </c>
      <c r="I1503" s="146" t="s">
        <v>5404</v>
      </c>
    </row>
    <row r="1504" spans="2:9">
      <c r="B1504" s="146" t="s">
        <v>31</v>
      </c>
      <c r="C1504" s="147" t="s">
        <v>4175</v>
      </c>
      <c r="D1504" s="148">
        <v>11</v>
      </c>
      <c r="E1504" s="149" t="s">
        <v>6129</v>
      </c>
      <c r="F1504" s="147"/>
      <c r="G1504" s="147" t="s">
        <v>6042</v>
      </c>
      <c r="H1504" s="146">
        <v>153</v>
      </c>
      <c r="I1504" s="146" t="s">
        <v>5404</v>
      </c>
    </row>
    <row r="1505" spans="2:9">
      <c r="B1505" s="146" t="s">
        <v>31</v>
      </c>
      <c r="C1505" s="147" t="s">
        <v>4175</v>
      </c>
      <c r="D1505" s="148">
        <v>12</v>
      </c>
      <c r="E1505" s="149" t="s">
        <v>6130</v>
      </c>
      <c r="F1505" s="147"/>
      <c r="G1505" s="147" t="s">
        <v>6044</v>
      </c>
      <c r="H1505" s="146">
        <v>156</v>
      </c>
      <c r="I1505" s="146" t="s">
        <v>5404</v>
      </c>
    </row>
    <row r="1506" spans="2:9">
      <c r="B1506" s="146" t="s">
        <v>31</v>
      </c>
      <c r="C1506" s="147" t="s">
        <v>4175</v>
      </c>
      <c r="D1506" s="148">
        <v>19</v>
      </c>
      <c r="E1506" s="149" t="s">
        <v>6131</v>
      </c>
      <c r="F1506" s="147"/>
      <c r="G1506" s="147" t="s">
        <v>6046</v>
      </c>
      <c r="H1506" s="146">
        <v>134</v>
      </c>
      <c r="I1506" s="146" t="s">
        <v>5404</v>
      </c>
    </row>
    <row r="1507" spans="2:9">
      <c r="B1507" s="146" t="s">
        <v>31</v>
      </c>
      <c r="C1507" s="147" t="s">
        <v>4175</v>
      </c>
      <c r="D1507" s="148">
        <v>21</v>
      </c>
      <c r="E1507" s="149" t="s">
        <v>6132</v>
      </c>
      <c r="F1507" s="147"/>
      <c r="G1507" s="147" t="s">
        <v>6050</v>
      </c>
      <c r="H1507" s="146">
        <v>142</v>
      </c>
      <c r="I1507" s="146" t="s">
        <v>5404</v>
      </c>
    </row>
    <row r="1508" spans="2:9">
      <c r="B1508" s="146" t="s">
        <v>31</v>
      </c>
      <c r="C1508" s="147" t="s">
        <v>4175</v>
      </c>
      <c r="D1508" s="148">
        <v>23</v>
      </c>
      <c r="E1508" s="149" t="s">
        <v>6133</v>
      </c>
      <c r="F1508" s="147"/>
      <c r="G1508" s="147" t="s">
        <v>6052</v>
      </c>
      <c r="H1508" s="146">
        <v>136</v>
      </c>
      <c r="I1508" s="146" t="s">
        <v>5404</v>
      </c>
    </row>
    <row r="1509" spans="2:9">
      <c r="B1509" s="146" t="s">
        <v>31</v>
      </c>
      <c r="C1509" s="147" t="s">
        <v>4175</v>
      </c>
      <c r="D1509" s="148">
        <v>24</v>
      </c>
      <c r="E1509" s="149" t="s">
        <v>6134</v>
      </c>
      <c r="F1509" s="147"/>
      <c r="G1509" s="147" t="s">
        <v>6135</v>
      </c>
      <c r="H1509" s="146">
        <v>144</v>
      </c>
      <c r="I1509" s="146" t="s">
        <v>5404</v>
      </c>
    </row>
    <row r="1510" spans="2:9">
      <c r="B1510" s="146" t="s">
        <v>31</v>
      </c>
      <c r="C1510" s="147" t="s">
        <v>4175</v>
      </c>
      <c r="D1510" s="148">
        <v>26</v>
      </c>
      <c r="E1510" s="149" t="s">
        <v>6136</v>
      </c>
      <c r="F1510" s="147"/>
      <c r="G1510" s="147" t="s">
        <v>6137</v>
      </c>
      <c r="H1510" s="146">
        <v>135</v>
      </c>
      <c r="I1510" s="146" t="s">
        <v>5404</v>
      </c>
    </row>
    <row r="1511" spans="2:9">
      <c r="B1511" s="146" t="s">
        <v>31</v>
      </c>
      <c r="C1511" s="147" t="s">
        <v>4175</v>
      </c>
      <c r="D1511" s="148">
        <v>27</v>
      </c>
      <c r="E1511" s="149" t="s">
        <v>6138</v>
      </c>
      <c r="F1511" s="147"/>
      <c r="G1511" s="147" t="s">
        <v>6139</v>
      </c>
      <c r="H1511" s="146">
        <v>138</v>
      </c>
      <c r="I1511" s="146" t="s">
        <v>5404</v>
      </c>
    </row>
    <row r="1512" spans="2:9">
      <c r="B1512" s="146" t="s">
        <v>31</v>
      </c>
      <c r="C1512" s="147" t="s">
        <v>4180</v>
      </c>
      <c r="D1512" s="148">
        <v>2</v>
      </c>
      <c r="E1512" s="149" t="s">
        <v>6158</v>
      </c>
      <c r="F1512" s="147"/>
      <c r="G1512" s="147" t="s">
        <v>6124</v>
      </c>
      <c r="H1512" s="146">
        <v>145</v>
      </c>
      <c r="I1512" s="146" t="s">
        <v>5404</v>
      </c>
    </row>
    <row r="1513" spans="2:9">
      <c r="B1513" s="146" t="s">
        <v>31</v>
      </c>
      <c r="C1513" s="147" t="s">
        <v>4180</v>
      </c>
      <c r="D1513" s="148">
        <v>4</v>
      </c>
      <c r="E1513" s="149" t="s">
        <v>6159</v>
      </c>
      <c r="F1513" s="147"/>
      <c r="G1513" s="147" t="s">
        <v>6034</v>
      </c>
      <c r="H1513" s="146">
        <v>134</v>
      </c>
      <c r="I1513" s="146" t="s">
        <v>5404</v>
      </c>
    </row>
    <row r="1514" spans="2:9">
      <c r="B1514" s="146" t="s">
        <v>31</v>
      </c>
      <c r="C1514" s="147" t="s">
        <v>4180</v>
      </c>
      <c r="D1514" s="148">
        <v>6</v>
      </c>
      <c r="E1514" s="149" t="s">
        <v>6160</v>
      </c>
      <c r="F1514" s="147"/>
      <c r="G1514" s="147" t="s">
        <v>6036</v>
      </c>
      <c r="H1514" s="146">
        <v>137</v>
      </c>
      <c r="I1514" s="146" t="s">
        <v>5404</v>
      </c>
    </row>
    <row r="1515" spans="2:9">
      <c r="B1515" s="146" t="s">
        <v>31</v>
      </c>
      <c r="C1515" s="147" t="s">
        <v>4180</v>
      </c>
      <c r="D1515" s="148">
        <v>7</v>
      </c>
      <c r="E1515" s="149" t="s">
        <v>6161</v>
      </c>
      <c r="F1515" s="147"/>
      <c r="G1515" s="147" t="s">
        <v>6038</v>
      </c>
      <c r="H1515" s="146">
        <v>129</v>
      </c>
      <c r="I1515" s="146" t="s">
        <v>5404</v>
      </c>
    </row>
    <row r="1516" spans="2:9">
      <c r="B1516" s="146" t="s">
        <v>31</v>
      </c>
      <c r="C1516" s="147" t="s">
        <v>4180</v>
      </c>
      <c r="D1516" s="148">
        <v>8</v>
      </c>
      <c r="E1516" s="149" t="s">
        <v>6146</v>
      </c>
      <c r="F1516" s="147"/>
      <c r="G1516" s="147" t="s">
        <v>6040</v>
      </c>
      <c r="H1516" s="146">
        <v>137</v>
      </c>
      <c r="I1516" s="146" t="s">
        <v>5404</v>
      </c>
    </row>
    <row r="1517" spans="2:9">
      <c r="B1517" s="146" t="s">
        <v>31</v>
      </c>
      <c r="C1517" s="147" t="s">
        <v>4180</v>
      </c>
      <c r="D1517" s="148">
        <v>9</v>
      </c>
      <c r="E1517" s="149" t="s">
        <v>6162</v>
      </c>
      <c r="F1517" s="147"/>
      <c r="G1517" s="147" t="s">
        <v>6042</v>
      </c>
      <c r="H1517" s="146">
        <v>153</v>
      </c>
      <c r="I1517" s="146" t="s">
        <v>5404</v>
      </c>
    </row>
    <row r="1518" spans="2:9">
      <c r="B1518" s="146" t="s">
        <v>31</v>
      </c>
      <c r="C1518" s="147" t="s">
        <v>4180</v>
      </c>
      <c r="D1518" s="148">
        <v>10</v>
      </c>
      <c r="E1518" s="149" t="s">
        <v>6146</v>
      </c>
      <c r="F1518" s="147"/>
      <c r="G1518" s="147" t="s">
        <v>6040</v>
      </c>
      <c r="H1518" s="146">
        <v>137</v>
      </c>
      <c r="I1518" s="146" t="s">
        <v>5404</v>
      </c>
    </row>
    <row r="1519" spans="2:9">
      <c r="B1519" s="146" t="s">
        <v>31</v>
      </c>
      <c r="C1519" s="147" t="s">
        <v>4180</v>
      </c>
      <c r="D1519" s="148">
        <v>11</v>
      </c>
      <c r="E1519" s="149" t="s">
        <v>6162</v>
      </c>
      <c r="F1519" s="147"/>
      <c r="G1519" s="147" t="s">
        <v>6042</v>
      </c>
      <c r="H1519" s="146">
        <v>153</v>
      </c>
      <c r="I1519" s="146" t="s">
        <v>5404</v>
      </c>
    </row>
    <row r="1520" spans="2:9">
      <c r="B1520" s="146" t="s">
        <v>31</v>
      </c>
      <c r="C1520" s="147" t="s">
        <v>4180</v>
      </c>
      <c r="D1520" s="148">
        <v>12</v>
      </c>
      <c r="E1520" s="149" t="s">
        <v>6163</v>
      </c>
      <c r="F1520" s="147"/>
      <c r="G1520" s="147" t="s">
        <v>6044</v>
      </c>
      <c r="H1520" s="146">
        <v>156</v>
      </c>
      <c r="I1520" s="146" t="s">
        <v>5404</v>
      </c>
    </row>
    <row r="1521" spans="2:9">
      <c r="B1521" s="146" t="s">
        <v>31</v>
      </c>
      <c r="C1521" s="147" t="s">
        <v>4180</v>
      </c>
      <c r="D1521" s="148">
        <v>18</v>
      </c>
      <c r="E1521" s="149" t="s">
        <v>6164</v>
      </c>
      <c r="F1521" s="147"/>
      <c r="G1521" s="147" t="s">
        <v>6046</v>
      </c>
      <c r="H1521" s="146">
        <v>134</v>
      </c>
      <c r="I1521" s="146" t="s">
        <v>5404</v>
      </c>
    </row>
    <row r="1522" spans="2:9">
      <c r="B1522" s="146" t="s">
        <v>31</v>
      </c>
      <c r="C1522" s="147" t="s">
        <v>4180</v>
      </c>
      <c r="D1522" s="148">
        <v>20</v>
      </c>
      <c r="E1522" s="149" t="s">
        <v>6165</v>
      </c>
      <c r="F1522" s="147"/>
      <c r="G1522" s="147" t="s">
        <v>6050</v>
      </c>
      <c r="H1522" s="146">
        <v>142</v>
      </c>
      <c r="I1522" s="146" t="s">
        <v>5404</v>
      </c>
    </row>
    <row r="1523" spans="2:9">
      <c r="B1523" s="146" t="s">
        <v>31</v>
      </c>
      <c r="C1523" s="147" t="s">
        <v>4180</v>
      </c>
      <c r="D1523" s="148">
        <v>22</v>
      </c>
      <c r="E1523" s="149" t="s">
        <v>6166</v>
      </c>
      <c r="F1523" s="147"/>
      <c r="G1523" s="147" t="s">
        <v>6052</v>
      </c>
      <c r="H1523" s="146">
        <v>136</v>
      </c>
      <c r="I1523" s="146" t="s">
        <v>5404</v>
      </c>
    </row>
    <row r="1524" spans="2:9">
      <c r="B1524" s="146" t="s">
        <v>31</v>
      </c>
      <c r="C1524" s="147" t="s">
        <v>4180</v>
      </c>
      <c r="D1524" s="148">
        <v>23</v>
      </c>
      <c r="E1524" s="149" t="s">
        <v>6167</v>
      </c>
      <c r="F1524" s="147"/>
      <c r="G1524" s="147" t="s">
        <v>6135</v>
      </c>
      <c r="H1524" s="146">
        <v>144</v>
      </c>
      <c r="I1524" s="146" t="s">
        <v>5404</v>
      </c>
    </row>
    <row r="1525" spans="2:9">
      <c r="B1525" s="146" t="s">
        <v>31</v>
      </c>
      <c r="C1525" s="147" t="s">
        <v>4180</v>
      </c>
      <c r="D1525" s="148">
        <v>25</v>
      </c>
      <c r="E1525" s="149" t="s">
        <v>6168</v>
      </c>
      <c r="F1525" s="147"/>
      <c r="G1525" s="147" t="s">
        <v>6137</v>
      </c>
      <c r="H1525" s="146">
        <v>135</v>
      </c>
      <c r="I1525" s="146" t="s">
        <v>5404</v>
      </c>
    </row>
    <row r="1526" spans="2:9">
      <c r="B1526" s="146" t="s">
        <v>31</v>
      </c>
      <c r="C1526" s="147" t="s">
        <v>4180</v>
      </c>
      <c r="D1526" s="148">
        <v>26</v>
      </c>
      <c r="E1526" s="149" t="s">
        <v>6169</v>
      </c>
      <c r="F1526" s="147"/>
      <c r="G1526" s="147" t="s">
        <v>6139</v>
      </c>
      <c r="H1526" s="146">
        <v>138</v>
      </c>
      <c r="I1526" s="146" t="s">
        <v>5404</v>
      </c>
    </row>
    <row r="1527" spans="2:9">
      <c r="B1527" s="146" t="s">
        <v>31</v>
      </c>
      <c r="C1527" s="147" t="s">
        <v>4185</v>
      </c>
      <c r="D1527" s="148">
        <v>2</v>
      </c>
      <c r="E1527" s="149" t="s">
        <v>6158</v>
      </c>
      <c r="F1527" s="147"/>
      <c r="G1527" s="147" t="s">
        <v>6124</v>
      </c>
      <c r="H1527" s="146">
        <v>145</v>
      </c>
      <c r="I1527" s="146" t="s">
        <v>5404</v>
      </c>
    </row>
    <row r="1528" spans="2:9">
      <c r="B1528" s="146" t="s">
        <v>31</v>
      </c>
      <c r="C1528" s="147" t="s">
        <v>4185</v>
      </c>
      <c r="D1528" s="148">
        <v>4</v>
      </c>
      <c r="E1528" s="149" t="s">
        <v>6159</v>
      </c>
      <c r="F1528" s="147"/>
      <c r="G1528" s="147" t="s">
        <v>6034</v>
      </c>
      <c r="H1528" s="146">
        <v>134</v>
      </c>
      <c r="I1528" s="146" t="s">
        <v>5404</v>
      </c>
    </row>
    <row r="1529" spans="2:9">
      <c r="B1529" s="146" t="s">
        <v>31</v>
      </c>
      <c r="C1529" s="147" t="s">
        <v>4185</v>
      </c>
      <c r="D1529" s="148">
        <v>6</v>
      </c>
      <c r="E1529" s="149" t="s">
        <v>6160</v>
      </c>
      <c r="F1529" s="147"/>
      <c r="G1529" s="147" t="s">
        <v>6036</v>
      </c>
      <c r="H1529" s="146">
        <v>137</v>
      </c>
      <c r="I1529" s="146" t="s">
        <v>5404</v>
      </c>
    </row>
    <row r="1530" spans="2:9">
      <c r="B1530" s="146" t="s">
        <v>31</v>
      </c>
      <c r="C1530" s="147" t="s">
        <v>4185</v>
      </c>
      <c r="D1530" s="148">
        <v>7</v>
      </c>
      <c r="E1530" s="149" t="s">
        <v>6161</v>
      </c>
      <c r="F1530" s="147"/>
      <c r="G1530" s="147" t="s">
        <v>6038</v>
      </c>
      <c r="H1530" s="146">
        <v>129</v>
      </c>
      <c r="I1530" s="146" t="s">
        <v>5404</v>
      </c>
    </row>
    <row r="1531" spans="2:9">
      <c r="B1531" s="146" t="s">
        <v>31</v>
      </c>
      <c r="C1531" s="147" t="s">
        <v>4185</v>
      </c>
      <c r="D1531" s="148">
        <v>8</v>
      </c>
      <c r="E1531" s="149" t="s">
        <v>6146</v>
      </c>
      <c r="F1531" s="147"/>
      <c r="G1531" s="147" t="s">
        <v>6040</v>
      </c>
      <c r="H1531" s="146">
        <v>137</v>
      </c>
      <c r="I1531" s="146" t="s">
        <v>5404</v>
      </c>
    </row>
    <row r="1532" spans="2:9">
      <c r="B1532" s="146" t="s">
        <v>31</v>
      </c>
      <c r="C1532" s="147" t="s">
        <v>4185</v>
      </c>
      <c r="D1532" s="148">
        <v>9</v>
      </c>
      <c r="E1532" s="149" t="s">
        <v>6162</v>
      </c>
      <c r="F1532" s="147"/>
      <c r="G1532" s="147" t="s">
        <v>6042</v>
      </c>
      <c r="H1532" s="146">
        <v>153</v>
      </c>
      <c r="I1532" s="146" t="s">
        <v>5404</v>
      </c>
    </row>
    <row r="1533" spans="2:9">
      <c r="B1533" s="146" t="s">
        <v>31</v>
      </c>
      <c r="C1533" s="147" t="s">
        <v>4185</v>
      </c>
      <c r="D1533" s="148">
        <v>10</v>
      </c>
      <c r="E1533" s="149" t="s">
        <v>6146</v>
      </c>
      <c r="F1533" s="147"/>
      <c r="G1533" s="147" t="s">
        <v>6040</v>
      </c>
      <c r="H1533" s="146">
        <v>137</v>
      </c>
      <c r="I1533" s="146" t="s">
        <v>5404</v>
      </c>
    </row>
    <row r="1534" spans="2:9">
      <c r="B1534" s="146" t="s">
        <v>31</v>
      </c>
      <c r="C1534" s="147" t="s">
        <v>4185</v>
      </c>
      <c r="D1534" s="148">
        <v>11</v>
      </c>
      <c r="E1534" s="149" t="s">
        <v>6162</v>
      </c>
      <c r="F1534" s="147"/>
      <c r="G1534" s="147" t="s">
        <v>6042</v>
      </c>
      <c r="H1534" s="146">
        <v>153</v>
      </c>
      <c r="I1534" s="146" t="s">
        <v>5404</v>
      </c>
    </row>
    <row r="1535" spans="2:9">
      <c r="B1535" s="146" t="s">
        <v>31</v>
      </c>
      <c r="C1535" s="147" t="s">
        <v>4185</v>
      </c>
      <c r="D1535" s="148">
        <v>12</v>
      </c>
      <c r="E1535" s="149" t="s">
        <v>6163</v>
      </c>
      <c r="F1535" s="147"/>
      <c r="G1535" s="147" t="s">
        <v>6044</v>
      </c>
      <c r="H1535" s="146">
        <v>156</v>
      </c>
      <c r="I1535" s="146" t="s">
        <v>5404</v>
      </c>
    </row>
    <row r="1536" spans="2:9">
      <c r="B1536" s="146" t="s">
        <v>31</v>
      </c>
      <c r="C1536" s="147" t="s">
        <v>4185</v>
      </c>
      <c r="D1536" s="148">
        <v>18</v>
      </c>
      <c r="E1536" s="149" t="s">
        <v>6164</v>
      </c>
      <c r="F1536" s="147"/>
      <c r="G1536" s="147" t="s">
        <v>6046</v>
      </c>
      <c r="H1536" s="146">
        <v>134</v>
      </c>
      <c r="I1536" s="146" t="s">
        <v>5404</v>
      </c>
    </row>
    <row r="1537" spans="2:9">
      <c r="B1537" s="146" t="s">
        <v>31</v>
      </c>
      <c r="C1537" s="147" t="s">
        <v>4185</v>
      </c>
      <c r="D1537" s="148">
        <v>20</v>
      </c>
      <c r="E1537" s="149" t="s">
        <v>6165</v>
      </c>
      <c r="F1537" s="147"/>
      <c r="G1537" s="147" t="s">
        <v>6050</v>
      </c>
      <c r="H1537" s="146">
        <v>142</v>
      </c>
      <c r="I1537" s="146" t="s">
        <v>5404</v>
      </c>
    </row>
    <row r="1538" spans="2:9">
      <c r="B1538" s="146" t="s">
        <v>31</v>
      </c>
      <c r="C1538" s="147" t="s">
        <v>4185</v>
      </c>
      <c r="D1538" s="148">
        <v>22</v>
      </c>
      <c r="E1538" s="149" t="s">
        <v>6166</v>
      </c>
      <c r="F1538" s="147"/>
      <c r="G1538" s="147" t="s">
        <v>6052</v>
      </c>
      <c r="H1538" s="146">
        <v>136</v>
      </c>
      <c r="I1538" s="146" t="s">
        <v>5404</v>
      </c>
    </row>
    <row r="1539" spans="2:9">
      <c r="B1539" s="146" t="s">
        <v>31</v>
      </c>
      <c r="C1539" s="147" t="s">
        <v>4185</v>
      </c>
      <c r="D1539" s="148">
        <v>23</v>
      </c>
      <c r="E1539" s="149" t="s">
        <v>6167</v>
      </c>
      <c r="F1539" s="147"/>
      <c r="G1539" s="147" t="s">
        <v>6135</v>
      </c>
      <c r="H1539" s="146">
        <v>144</v>
      </c>
      <c r="I1539" s="146" t="s">
        <v>5404</v>
      </c>
    </row>
    <row r="1540" spans="2:9">
      <c r="B1540" s="146" t="s">
        <v>31</v>
      </c>
      <c r="C1540" s="147" t="s">
        <v>4185</v>
      </c>
      <c r="D1540" s="148">
        <v>25</v>
      </c>
      <c r="E1540" s="149" t="s">
        <v>6168</v>
      </c>
      <c r="F1540" s="147"/>
      <c r="G1540" s="147" t="s">
        <v>6137</v>
      </c>
      <c r="H1540" s="146">
        <v>135</v>
      </c>
      <c r="I1540" s="146" t="s">
        <v>5404</v>
      </c>
    </row>
    <row r="1541" spans="2:9">
      <c r="B1541" s="146" t="s">
        <v>31</v>
      </c>
      <c r="C1541" s="147" t="s">
        <v>4185</v>
      </c>
      <c r="D1541" s="148">
        <v>26</v>
      </c>
      <c r="E1541" s="149" t="s">
        <v>6169</v>
      </c>
      <c r="F1541" s="147"/>
      <c r="G1541" s="147" t="s">
        <v>6139</v>
      </c>
      <c r="H1541" s="146">
        <v>138</v>
      </c>
      <c r="I1541" s="146" t="s">
        <v>5404</v>
      </c>
    </row>
    <row r="1542" spans="2:9">
      <c r="B1542" s="146" t="s">
        <v>33</v>
      </c>
      <c r="C1542" s="147" t="s">
        <v>375</v>
      </c>
      <c r="D1542" s="148">
        <v>3</v>
      </c>
      <c r="E1542" s="149" t="s">
        <v>6178</v>
      </c>
      <c r="F1542" s="147"/>
      <c r="G1542" s="147" t="s">
        <v>6179</v>
      </c>
      <c r="H1542" s="146">
        <v>187</v>
      </c>
      <c r="I1542" s="146" t="s">
        <v>5404</v>
      </c>
    </row>
    <row r="1543" spans="2:9">
      <c r="B1543" s="146" t="s">
        <v>33</v>
      </c>
      <c r="C1543" s="147" t="s">
        <v>375</v>
      </c>
      <c r="D1543" s="148">
        <v>5</v>
      </c>
      <c r="E1543" s="149" t="s">
        <v>6180</v>
      </c>
      <c r="F1543" s="147"/>
      <c r="G1543" s="147" t="s">
        <v>6181</v>
      </c>
      <c r="H1543" s="146">
        <v>228</v>
      </c>
      <c r="I1543" s="146" t="s">
        <v>5404</v>
      </c>
    </row>
    <row r="1544" spans="2:9">
      <c r="B1544" s="146" t="s">
        <v>33</v>
      </c>
      <c r="C1544" s="147" t="s">
        <v>375</v>
      </c>
      <c r="D1544" s="148">
        <v>6</v>
      </c>
      <c r="E1544" s="149" t="s">
        <v>6182</v>
      </c>
      <c r="F1544" s="147"/>
      <c r="G1544" s="147" t="s">
        <v>6183</v>
      </c>
      <c r="H1544" s="146">
        <v>212</v>
      </c>
      <c r="I1544" s="146" t="s">
        <v>5404</v>
      </c>
    </row>
    <row r="1545" spans="2:9">
      <c r="B1545" s="146" t="s">
        <v>33</v>
      </c>
      <c r="C1545" s="147" t="s">
        <v>375</v>
      </c>
      <c r="D1545" s="148">
        <v>8</v>
      </c>
      <c r="E1545" s="149" t="s">
        <v>6184</v>
      </c>
      <c r="F1545" s="147"/>
      <c r="G1545" s="147" t="s">
        <v>6185</v>
      </c>
      <c r="H1545" s="146">
        <v>321</v>
      </c>
      <c r="I1545" s="146" t="s">
        <v>5404</v>
      </c>
    </row>
    <row r="1546" spans="2:9">
      <c r="B1546" s="146" t="s">
        <v>33</v>
      </c>
      <c r="C1546" s="147" t="s">
        <v>375</v>
      </c>
      <c r="D1546" s="148">
        <v>9</v>
      </c>
      <c r="E1546" s="149" t="s">
        <v>6186</v>
      </c>
      <c r="F1546" s="147"/>
      <c r="G1546" s="147" t="s">
        <v>6187</v>
      </c>
      <c r="H1546" s="146">
        <v>340</v>
      </c>
      <c r="I1546" s="146" t="s">
        <v>5404</v>
      </c>
    </row>
    <row r="1547" spans="2:9">
      <c r="B1547" s="146" t="s">
        <v>33</v>
      </c>
      <c r="C1547" s="147" t="s">
        <v>375</v>
      </c>
      <c r="D1547" s="148">
        <v>10</v>
      </c>
      <c r="E1547" s="149" t="s">
        <v>6188</v>
      </c>
      <c r="F1547" s="147"/>
      <c r="G1547" s="147" t="s">
        <v>6189</v>
      </c>
      <c r="H1547" s="146">
        <v>150</v>
      </c>
      <c r="I1547" s="146" t="s">
        <v>5404</v>
      </c>
    </row>
    <row r="1548" spans="2:9">
      <c r="B1548" s="146" t="s">
        <v>33</v>
      </c>
      <c r="C1548" s="147" t="s">
        <v>375</v>
      </c>
      <c r="D1548" s="148">
        <v>12</v>
      </c>
      <c r="E1548" s="149" t="s">
        <v>6190</v>
      </c>
      <c r="F1548" s="147"/>
      <c r="G1548" s="147" t="s">
        <v>6191</v>
      </c>
      <c r="H1548" s="146">
        <v>166</v>
      </c>
      <c r="I1548" s="146" t="s">
        <v>5404</v>
      </c>
    </row>
    <row r="1549" spans="2:9">
      <c r="B1549" s="146" t="s">
        <v>33</v>
      </c>
      <c r="C1549" s="147" t="s">
        <v>349</v>
      </c>
      <c r="D1549" s="148">
        <v>2</v>
      </c>
      <c r="E1549" s="149" t="s">
        <v>6170</v>
      </c>
      <c r="F1549" s="147"/>
      <c r="G1549" s="147" t="s">
        <v>5655</v>
      </c>
      <c r="H1549" s="146">
        <v>147</v>
      </c>
      <c r="I1549" s="146" t="s">
        <v>5404</v>
      </c>
    </row>
    <row r="1550" spans="2:9">
      <c r="B1550" s="146" t="s">
        <v>33</v>
      </c>
      <c r="C1550" s="147" t="s">
        <v>360</v>
      </c>
      <c r="D1550" s="148">
        <v>1</v>
      </c>
      <c r="E1550" s="149" t="s">
        <v>6171</v>
      </c>
      <c r="F1550" s="147"/>
      <c r="G1550" s="147" t="s">
        <v>5602</v>
      </c>
      <c r="H1550" s="146">
        <v>320</v>
      </c>
      <c r="I1550" s="146" t="s">
        <v>5404</v>
      </c>
    </row>
    <row r="1551" spans="2:9">
      <c r="B1551" s="146" t="s">
        <v>33</v>
      </c>
      <c r="C1551" s="147" t="s">
        <v>360</v>
      </c>
      <c r="D1551" s="148">
        <v>2</v>
      </c>
      <c r="E1551" s="149" t="s">
        <v>6172</v>
      </c>
      <c r="F1551" s="147"/>
      <c r="G1551" s="147" t="s">
        <v>5604</v>
      </c>
      <c r="H1551" s="146">
        <v>182</v>
      </c>
      <c r="I1551" s="146" t="s">
        <v>5404</v>
      </c>
    </row>
    <row r="1552" spans="2:9">
      <c r="B1552" s="146" t="s">
        <v>33</v>
      </c>
      <c r="C1552" s="147" t="s">
        <v>360</v>
      </c>
      <c r="D1552" s="148">
        <v>3</v>
      </c>
      <c r="E1552" s="149" t="s">
        <v>6173</v>
      </c>
      <c r="F1552" s="147"/>
      <c r="G1552" s="147" t="s">
        <v>5606</v>
      </c>
      <c r="H1552" s="146">
        <v>184</v>
      </c>
      <c r="I1552" s="146" t="s">
        <v>5404</v>
      </c>
    </row>
    <row r="1553" spans="2:9">
      <c r="B1553" s="146" t="s">
        <v>33</v>
      </c>
      <c r="C1553" s="147" t="s">
        <v>360</v>
      </c>
      <c r="D1553" s="148">
        <v>4</v>
      </c>
      <c r="E1553" s="149" t="s">
        <v>6174</v>
      </c>
      <c r="F1553" s="147"/>
      <c r="G1553" s="147" t="s">
        <v>5608</v>
      </c>
      <c r="H1553" s="146">
        <v>189</v>
      </c>
      <c r="I1553" s="146" t="s">
        <v>5404</v>
      </c>
    </row>
    <row r="1554" spans="2:9">
      <c r="B1554" s="146" t="s">
        <v>33</v>
      </c>
      <c r="C1554" s="147" t="s">
        <v>360</v>
      </c>
      <c r="D1554" s="148">
        <v>6</v>
      </c>
      <c r="E1554" s="149" t="s">
        <v>6175</v>
      </c>
      <c r="F1554" s="147"/>
      <c r="G1554" s="147" t="s">
        <v>5610</v>
      </c>
      <c r="H1554" s="146">
        <v>314</v>
      </c>
      <c r="I1554" s="146" t="s">
        <v>5404</v>
      </c>
    </row>
    <row r="1555" spans="2:9">
      <c r="B1555" s="146" t="s">
        <v>33</v>
      </c>
      <c r="C1555" s="147" t="s">
        <v>360</v>
      </c>
      <c r="D1555" s="148">
        <v>7</v>
      </c>
      <c r="E1555" s="149" t="s">
        <v>6176</v>
      </c>
      <c r="F1555" s="147"/>
      <c r="G1555" s="147" t="s">
        <v>5657</v>
      </c>
      <c r="H1555" s="146">
        <v>142</v>
      </c>
      <c r="I1555" s="146" t="s">
        <v>5404</v>
      </c>
    </row>
    <row r="1556" spans="2:9">
      <c r="B1556" s="146" t="s">
        <v>33</v>
      </c>
      <c r="C1556" s="147" t="s">
        <v>360</v>
      </c>
      <c r="D1556" s="148">
        <v>9</v>
      </c>
      <c r="E1556" s="149" t="s">
        <v>6177</v>
      </c>
      <c r="F1556" s="147"/>
      <c r="G1556" s="147" t="s">
        <v>5658</v>
      </c>
      <c r="H1556" s="146">
        <v>144</v>
      </c>
      <c r="I1556" s="146" t="s">
        <v>5404</v>
      </c>
    </row>
    <row r="1557" spans="2:9">
      <c r="B1557" s="146" t="s">
        <v>36</v>
      </c>
      <c r="C1557" s="147" t="s">
        <v>7481</v>
      </c>
      <c r="D1557" s="148">
        <v>1</v>
      </c>
      <c r="E1557" s="149" t="s">
        <v>6192</v>
      </c>
      <c r="F1557" s="147"/>
      <c r="G1557" s="147"/>
      <c r="H1557" s="146">
        <v>0</v>
      </c>
      <c r="I1557" s="146" t="s">
        <v>5431</v>
      </c>
    </row>
    <row r="1558" spans="2:9">
      <c r="B1558" s="146" t="s">
        <v>36</v>
      </c>
      <c r="C1558" s="147" t="s">
        <v>7481</v>
      </c>
      <c r="D1558" s="148">
        <v>10</v>
      </c>
      <c r="E1558" s="149" t="s">
        <v>6193</v>
      </c>
      <c r="F1558" s="147"/>
      <c r="G1558" s="147"/>
      <c r="H1558" s="146">
        <v>0</v>
      </c>
      <c r="I1558" s="146" t="s">
        <v>5431</v>
      </c>
    </row>
    <row r="1559" spans="2:9">
      <c r="B1559" s="146" t="s">
        <v>36</v>
      </c>
      <c r="C1559" s="147" t="s">
        <v>7481</v>
      </c>
      <c r="D1559" s="148">
        <v>12</v>
      </c>
      <c r="E1559" s="149" t="s">
        <v>6194</v>
      </c>
      <c r="F1559" s="147"/>
      <c r="G1559" s="147"/>
      <c r="H1559" s="146">
        <v>0</v>
      </c>
      <c r="I1559" s="146" t="s">
        <v>5431</v>
      </c>
    </row>
    <row r="1560" spans="2:9">
      <c r="B1560" s="146" t="s">
        <v>36</v>
      </c>
      <c r="C1560" s="147" t="s">
        <v>7484</v>
      </c>
      <c r="D1560" s="148">
        <v>1</v>
      </c>
      <c r="E1560" s="149" t="s">
        <v>6192</v>
      </c>
      <c r="F1560" s="147"/>
      <c r="G1560" s="147"/>
      <c r="H1560" s="146">
        <v>0</v>
      </c>
      <c r="I1560" s="146" t="s">
        <v>5431</v>
      </c>
    </row>
    <row r="1561" spans="2:9">
      <c r="B1561" s="146" t="s">
        <v>36</v>
      </c>
      <c r="C1561" s="147" t="s">
        <v>7484</v>
      </c>
      <c r="D1561" s="148">
        <v>10</v>
      </c>
      <c r="E1561" s="149" t="s">
        <v>6193</v>
      </c>
      <c r="F1561" s="147"/>
      <c r="G1561" s="147"/>
      <c r="H1561" s="146">
        <v>0</v>
      </c>
      <c r="I1561" s="146" t="s">
        <v>5431</v>
      </c>
    </row>
    <row r="1562" spans="2:9">
      <c r="B1562" s="146" t="s">
        <v>36</v>
      </c>
      <c r="C1562" s="147" t="s">
        <v>7484</v>
      </c>
      <c r="D1562" s="148">
        <v>12</v>
      </c>
      <c r="E1562" s="149" t="s">
        <v>6194</v>
      </c>
      <c r="F1562" s="147"/>
      <c r="G1562" s="147"/>
      <c r="H1562" s="146">
        <v>0</v>
      </c>
      <c r="I1562" s="146" t="s">
        <v>5431</v>
      </c>
    </row>
    <row r="1563" spans="2:9">
      <c r="B1563" s="146" t="s">
        <v>36</v>
      </c>
      <c r="C1563" s="147" t="s">
        <v>2478</v>
      </c>
      <c r="D1563" s="148">
        <v>1</v>
      </c>
      <c r="E1563" s="149" t="s">
        <v>6192</v>
      </c>
      <c r="F1563" s="147"/>
      <c r="G1563" s="147"/>
      <c r="H1563" s="146">
        <v>0</v>
      </c>
      <c r="I1563" s="146" t="s">
        <v>5431</v>
      </c>
    </row>
    <row r="1564" spans="2:9">
      <c r="B1564" s="146" t="s">
        <v>36</v>
      </c>
      <c r="C1564" s="147" t="s">
        <v>2478</v>
      </c>
      <c r="D1564" s="148">
        <v>10</v>
      </c>
      <c r="E1564" s="149" t="s">
        <v>6193</v>
      </c>
      <c r="F1564" s="147"/>
      <c r="G1564" s="147"/>
      <c r="H1564" s="146">
        <v>0</v>
      </c>
      <c r="I1564" s="146" t="s">
        <v>5431</v>
      </c>
    </row>
    <row r="1565" spans="2:9">
      <c r="B1565" s="146" t="s">
        <v>36</v>
      </c>
      <c r="C1565" s="147" t="s">
        <v>2478</v>
      </c>
      <c r="D1565" s="148">
        <v>12</v>
      </c>
      <c r="E1565" s="149" t="s">
        <v>6194</v>
      </c>
      <c r="F1565" s="147"/>
      <c r="G1565" s="147"/>
      <c r="H1565" s="146">
        <v>0</v>
      </c>
      <c r="I1565" s="146" t="s">
        <v>5431</v>
      </c>
    </row>
    <row r="1566" spans="2:9">
      <c r="B1566" s="146" t="s">
        <v>36</v>
      </c>
      <c r="C1566" s="147" t="s">
        <v>2483</v>
      </c>
      <c r="D1566" s="148">
        <v>1</v>
      </c>
      <c r="E1566" s="149" t="s">
        <v>6195</v>
      </c>
      <c r="F1566" s="147"/>
      <c r="G1566" s="147"/>
      <c r="H1566" s="146">
        <v>0</v>
      </c>
      <c r="I1566" s="146" t="s">
        <v>5431</v>
      </c>
    </row>
    <row r="1567" spans="2:9">
      <c r="B1567" s="146" t="s">
        <v>36</v>
      </c>
      <c r="C1567" s="147" t="s">
        <v>2483</v>
      </c>
      <c r="D1567" s="148">
        <v>2</v>
      </c>
      <c r="E1567" s="149" t="s">
        <v>6196</v>
      </c>
      <c r="F1567" s="147"/>
      <c r="G1567" s="147"/>
      <c r="H1567" s="146">
        <v>0</v>
      </c>
      <c r="I1567" s="146" t="s">
        <v>5431</v>
      </c>
    </row>
    <row r="1568" spans="2:9">
      <c r="B1568" s="146" t="s">
        <v>36</v>
      </c>
      <c r="C1568" s="147" t="s">
        <v>2483</v>
      </c>
      <c r="D1568" s="148">
        <v>3</v>
      </c>
      <c r="E1568" s="149" t="s">
        <v>6197</v>
      </c>
      <c r="F1568" s="147"/>
      <c r="G1568" s="147"/>
      <c r="H1568" s="146">
        <v>0</v>
      </c>
      <c r="I1568" s="146" t="s">
        <v>5431</v>
      </c>
    </row>
    <row r="1569" spans="2:9">
      <c r="B1569" s="146" t="s">
        <v>36</v>
      </c>
      <c r="C1569" s="147" t="s">
        <v>2483</v>
      </c>
      <c r="D1569" s="148">
        <v>4</v>
      </c>
      <c r="E1569" s="149" t="s">
        <v>6198</v>
      </c>
      <c r="F1569" s="147"/>
      <c r="G1569" s="147"/>
      <c r="H1569" s="146">
        <v>0</v>
      </c>
      <c r="I1569" s="146" t="s">
        <v>5431</v>
      </c>
    </row>
    <row r="1570" spans="2:9">
      <c r="B1570" s="146" t="s">
        <v>36</v>
      </c>
      <c r="C1570" s="147" t="s">
        <v>2483</v>
      </c>
      <c r="D1570" s="148">
        <v>5</v>
      </c>
      <c r="E1570" s="149" t="s">
        <v>6199</v>
      </c>
      <c r="F1570" s="147"/>
      <c r="G1570" s="147"/>
      <c r="H1570" s="146">
        <v>0</v>
      </c>
      <c r="I1570" s="146" t="s">
        <v>5431</v>
      </c>
    </row>
    <row r="1571" spans="2:9">
      <c r="B1571" s="146" t="s">
        <v>36</v>
      </c>
      <c r="C1571" s="147" t="s">
        <v>2483</v>
      </c>
      <c r="D1571" s="148">
        <v>6</v>
      </c>
      <c r="E1571" s="149" t="s">
        <v>6200</v>
      </c>
      <c r="F1571" s="147"/>
      <c r="G1571" s="147"/>
      <c r="H1571" s="146">
        <v>0</v>
      </c>
      <c r="I1571" s="146" t="s">
        <v>5431</v>
      </c>
    </row>
    <row r="1572" spans="2:9">
      <c r="B1572" s="146" t="s">
        <v>36</v>
      </c>
      <c r="C1572" s="147" t="s">
        <v>2483</v>
      </c>
      <c r="D1572" s="148">
        <v>7</v>
      </c>
      <c r="E1572" s="149" t="s">
        <v>6201</v>
      </c>
      <c r="F1572" s="147"/>
      <c r="G1572" s="147"/>
      <c r="H1572" s="146">
        <v>0</v>
      </c>
      <c r="I1572" s="146" t="s">
        <v>5431</v>
      </c>
    </row>
    <row r="1573" spans="2:9">
      <c r="B1573" s="146" t="s">
        <v>36</v>
      </c>
      <c r="C1573" s="147" t="s">
        <v>2483</v>
      </c>
      <c r="D1573" s="148">
        <v>8</v>
      </c>
      <c r="E1573" s="149" t="s">
        <v>6202</v>
      </c>
      <c r="F1573" s="147"/>
      <c r="G1573" s="147"/>
      <c r="H1573" s="146">
        <v>0</v>
      </c>
      <c r="I1573" s="146" t="s">
        <v>5431</v>
      </c>
    </row>
    <row r="1574" spans="2:9">
      <c r="B1574" s="146" t="s">
        <v>36</v>
      </c>
      <c r="C1574" s="147" t="s">
        <v>2483</v>
      </c>
      <c r="D1574" s="148">
        <v>9</v>
      </c>
      <c r="E1574" s="149" t="s">
        <v>6203</v>
      </c>
      <c r="F1574" s="147"/>
      <c r="G1574" s="147"/>
      <c r="H1574" s="146">
        <v>0</v>
      </c>
      <c r="I1574" s="146" t="s">
        <v>5431</v>
      </c>
    </row>
    <row r="1575" spans="2:9">
      <c r="B1575" s="146" t="s">
        <v>36</v>
      </c>
      <c r="C1575" s="147" t="s">
        <v>2483</v>
      </c>
      <c r="D1575" s="148">
        <v>10</v>
      </c>
      <c r="E1575" s="149" t="s">
        <v>6204</v>
      </c>
      <c r="F1575" s="147"/>
      <c r="G1575" s="147"/>
      <c r="H1575" s="146">
        <v>0</v>
      </c>
      <c r="I1575" s="146" t="s">
        <v>5431</v>
      </c>
    </row>
    <row r="1576" spans="2:9">
      <c r="B1576" s="146" t="s">
        <v>36</v>
      </c>
      <c r="C1576" s="147" t="s">
        <v>2483</v>
      </c>
      <c r="D1576" s="148">
        <v>11</v>
      </c>
      <c r="E1576" s="149" t="s">
        <v>6205</v>
      </c>
      <c r="F1576" s="147"/>
      <c r="G1576" s="147"/>
      <c r="H1576" s="146">
        <v>0</v>
      </c>
      <c r="I1576" s="146" t="s">
        <v>5431</v>
      </c>
    </row>
    <row r="1577" spans="2:9">
      <c r="B1577" s="146" t="s">
        <v>36</v>
      </c>
      <c r="C1577" s="147" t="s">
        <v>2488</v>
      </c>
      <c r="D1577" s="148">
        <v>1</v>
      </c>
      <c r="E1577" s="149" t="s">
        <v>6195</v>
      </c>
      <c r="F1577" s="147"/>
      <c r="G1577" s="147"/>
      <c r="H1577" s="146">
        <v>0</v>
      </c>
      <c r="I1577" s="146" t="s">
        <v>5431</v>
      </c>
    </row>
    <row r="1578" spans="2:9">
      <c r="B1578" s="146" t="s">
        <v>36</v>
      </c>
      <c r="C1578" s="147" t="s">
        <v>2488</v>
      </c>
      <c r="D1578" s="148">
        <v>2</v>
      </c>
      <c r="E1578" s="149" t="s">
        <v>6196</v>
      </c>
      <c r="F1578" s="147"/>
      <c r="G1578" s="147"/>
      <c r="H1578" s="146">
        <v>0</v>
      </c>
      <c r="I1578" s="146" t="s">
        <v>5431</v>
      </c>
    </row>
    <row r="1579" spans="2:9">
      <c r="B1579" s="146" t="s">
        <v>36</v>
      </c>
      <c r="C1579" s="147" t="s">
        <v>2488</v>
      </c>
      <c r="D1579" s="148">
        <v>3</v>
      </c>
      <c r="E1579" s="149" t="s">
        <v>6197</v>
      </c>
      <c r="F1579" s="147"/>
      <c r="G1579" s="147"/>
      <c r="H1579" s="146">
        <v>0</v>
      </c>
      <c r="I1579" s="146" t="s">
        <v>5431</v>
      </c>
    </row>
    <row r="1580" spans="2:9">
      <c r="B1580" s="146" t="s">
        <v>36</v>
      </c>
      <c r="C1580" s="147" t="s">
        <v>2488</v>
      </c>
      <c r="D1580" s="148">
        <v>4</v>
      </c>
      <c r="E1580" s="149" t="s">
        <v>6198</v>
      </c>
      <c r="F1580" s="147"/>
      <c r="G1580" s="147"/>
      <c r="H1580" s="146">
        <v>0</v>
      </c>
      <c r="I1580" s="146" t="s">
        <v>5431</v>
      </c>
    </row>
    <row r="1581" spans="2:9">
      <c r="B1581" s="146" t="s">
        <v>36</v>
      </c>
      <c r="C1581" s="147" t="s">
        <v>2488</v>
      </c>
      <c r="D1581" s="148">
        <v>5</v>
      </c>
      <c r="E1581" s="149" t="s">
        <v>6199</v>
      </c>
      <c r="F1581" s="147"/>
      <c r="G1581" s="147"/>
      <c r="H1581" s="146">
        <v>0</v>
      </c>
      <c r="I1581" s="146" t="s">
        <v>5431</v>
      </c>
    </row>
    <row r="1582" spans="2:9">
      <c r="B1582" s="146" t="s">
        <v>36</v>
      </c>
      <c r="C1582" s="147" t="s">
        <v>2488</v>
      </c>
      <c r="D1582" s="148">
        <v>6</v>
      </c>
      <c r="E1582" s="149" t="s">
        <v>6200</v>
      </c>
      <c r="F1582" s="147"/>
      <c r="G1582" s="147"/>
      <c r="H1582" s="146">
        <v>0</v>
      </c>
      <c r="I1582" s="146" t="s">
        <v>5431</v>
      </c>
    </row>
    <row r="1583" spans="2:9">
      <c r="B1583" s="146" t="s">
        <v>36</v>
      </c>
      <c r="C1583" s="147" t="s">
        <v>2488</v>
      </c>
      <c r="D1583" s="148">
        <v>7</v>
      </c>
      <c r="E1583" s="149" t="s">
        <v>6201</v>
      </c>
      <c r="F1583" s="147"/>
      <c r="G1583" s="147"/>
      <c r="H1583" s="146">
        <v>0</v>
      </c>
      <c r="I1583" s="146" t="s">
        <v>5431</v>
      </c>
    </row>
    <row r="1584" spans="2:9">
      <c r="B1584" s="146" t="s">
        <v>36</v>
      </c>
      <c r="C1584" s="147" t="s">
        <v>2488</v>
      </c>
      <c r="D1584" s="148">
        <v>8</v>
      </c>
      <c r="E1584" s="149" t="s">
        <v>6202</v>
      </c>
      <c r="F1584" s="147"/>
      <c r="G1584" s="147"/>
      <c r="H1584" s="146">
        <v>0</v>
      </c>
      <c r="I1584" s="146" t="s">
        <v>5431</v>
      </c>
    </row>
    <row r="1585" spans="2:9">
      <c r="B1585" s="146" t="s">
        <v>36</v>
      </c>
      <c r="C1585" s="147" t="s">
        <v>2488</v>
      </c>
      <c r="D1585" s="148">
        <v>9</v>
      </c>
      <c r="E1585" s="149" t="s">
        <v>6203</v>
      </c>
      <c r="F1585" s="147"/>
      <c r="G1585" s="147"/>
      <c r="H1585" s="146">
        <v>0</v>
      </c>
      <c r="I1585" s="146" t="s">
        <v>5431</v>
      </c>
    </row>
    <row r="1586" spans="2:9">
      <c r="B1586" s="146" t="s">
        <v>36</v>
      </c>
      <c r="C1586" s="147" t="s">
        <v>2488</v>
      </c>
      <c r="D1586" s="148">
        <v>10</v>
      </c>
      <c r="E1586" s="149" t="s">
        <v>6204</v>
      </c>
      <c r="F1586" s="147"/>
      <c r="G1586" s="147"/>
      <c r="H1586" s="146">
        <v>0</v>
      </c>
      <c r="I1586" s="146" t="s">
        <v>5431</v>
      </c>
    </row>
    <row r="1587" spans="2:9">
      <c r="B1587" s="146" t="s">
        <v>36</v>
      </c>
      <c r="C1587" s="147" t="s">
        <v>2488</v>
      </c>
      <c r="D1587" s="148">
        <v>11</v>
      </c>
      <c r="E1587" s="149" t="s">
        <v>6205</v>
      </c>
      <c r="F1587" s="147"/>
      <c r="G1587" s="147"/>
      <c r="H1587" s="146">
        <v>0</v>
      </c>
      <c r="I1587" s="146" t="s">
        <v>5431</v>
      </c>
    </row>
    <row r="1588" spans="2:9">
      <c r="B1588" s="146" t="s">
        <v>36</v>
      </c>
      <c r="C1588" s="147" t="s">
        <v>2490</v>
      </c>
      <c r="D1588" s="148">
        <v>1</v>
      </c>
      <c r="E1588" s="149" t="s">
        <v>6195</v>
      </c>
      <c r="F1588" s="147"/>
      <c r="G1588" s="147"/>
      <c r="H1588" s="146">
        <v>0</v>
      </c>
      <c r="I1588" s="146" t="s">
        <v>5431</v>
      </c>
    </row>
    <row r="1589" spans="2:9">
      <c r="B1589" s="146" t="s">
        <v>36</v>
      </c>
      <c r="C1589" s="147" t="s">
        <v>2490</v>
      </c>
      <c r="D1589" s="148">
        <v>2</v>
      </c>
      <c r="E1589" s="149" t="s">
        <v>6196</v>
      </c>
      <c r="F1589" s="147"/>
      <c r="G1589" s="147"/>
      <c r="H1589" s="146">
        <v>0</v>
      </c>
      <c r="I1589" s="146" t="s">
        <v>5431</v>
      </c>
    </row>
    <row r="1590" spans="2:9">
      <c r="B1590" s="146" t="s">
        <v>36</v>
      </c>
      <c r="C1590" s="147" t="s">
        <v>2490</v>
      </c>
      <c r="D1590" s="148">
        <v>3</v>
      </c>
      <c r="E1590" s="149" t="s">
        <v>6197</v>
      </c>
      <c r="F1590" s="147"/>
      <c r="G1590" s="147"/>
      <c r="H1590" s="146">
        <v>0</v>
      </c>
      <c r="I1590" s="146" t="s">
        <v>5431</v>
      </c>
    </row>
    <row r="1591" spans="2:9">
      <c r="B1591" s="146" t="s">
        <v>36</v>
      </c>
      <c r="C1591" s="147" t="s">
        <v>2490</v>
      </c>
      <c r="D1591" s="148">
        <v>4</v>
      </c>
      <c r="E1591" s="149" t="s">
        <v>6198</v>
      </c>
      <c r="F1591" s="147"/>
      <c r="G1591" s="147"/>
      <c r="H1591" s="146">
        <v>0</v>
      </c>
      <c r="I1591" s="146" t="s">
        <v>5431</v>
      </c>
    </row>
    <row r="1592" spans="2:9">
      <c r="B1592" s="146" t="s">
        <v>36</v>
      </c>
      <c r="C1592" s="147" t="s">
        <v>2490</v>
      </c>
      <c r="D1592" s="148">
        <v>5</v>
      </c>
      <c r="E1592" s="149" t="s">
        <v>6199</v>
      </c>
      <c r="F1592" s="147"/>
      <c r="G1592" s="147"/>
      <c r="H1592" s="146">
        <v>0</v>
      </c>
      <c r="I1592" s="146" t="s">
        <v>5431</v>
      </c>
    </row>
    <row r="1593" spans="2:9">
      <c r="B1593" s="146" t="s">
        <v>36</v>
      </c>
      <c r="C1593" s="147" t="s">
        <v>2490</v>
      </c>
      <c r="D1593" s="148">
        <v>6</v>
      </c>
      <c r="E1593" s="149" t="s">
        <v>6200</v>
      </c>
      <c r="F1593" s="147"/>
      <c r="G1593" s="147"/>
      <c r="H1593" s="146">
        <v>0</v>
      </c>
      <c r="I1593" s="146" t="s">
        <v>5431</v>
      </c>
    </row>
    <row r="1594" spans="2:9">
      <c r="B1594" s="146" t="s">
        <v>36</v>
      </c>
      <c r="C1594" s="147" t="s">
        <v>2490</v>
      </c>
      <c r="D1594" s="148">
        <v>7</v>
      </c>
      <c r="E1594" s="149" t="s">
        <v>6201</v>
      </c>
      <c r="F1594" s="147"/>
      <c r="G1594" s="147"/>
      <c r="H1594" s="146">
        <v>0</v>
      </c>
      <c r="I1594" s="146" t="s">
        <v>5431</v>
      </c>
    </row>
    <row r="1595" spans="2:9">
      <c r="B1595" s="146" t="s">
        <v>36</v>
      </c>
      <c r="C1595" s="147" t="s">
        <v>2490</v>
      </c>
      <c r="D1595" s="148">
        <v>8</v>
      </c>
      <c r="E1595" s="149" t="s">
        <v>6202</v>
      </c>
      <c r="F1595" s="147"/>
      <c r="G1595" s="147"/>
      <c r="H1595" s="146">
        <v>0</v>
      </c>
      <c r="I1595" s="146" t="s">
        <v>5431</v>
      </c>
    </row>
    <row r="1596" spans="2:9">
      <c r="B1596" s="146" t="s">
        <v>36</v>
      </c>
      <c r="C1596" s="147" t="s">
        <v>2490</v>
      </c>
      <c r="D1596" s="148">
        <v>9</v>
      </c>
      <c r="E1596" s="149" t="s">
        <v>6203</v>
      </c>
      <c r="F1596" s="147"/>
      <c r="G1596" s="147"/>
      <c r="H1596" s="146">
        <v>0</v>
      </c>
      <c r="I1596" s="146" t="s">
        <v>5431</v>
      </c>
    </row>
    <row r="1597" spans="2:9">
      <c r="B1597" s="146" t="s">
        <v>36</v>
      </c>
      <c r="C1597" s="147" t="s">
        <v>2490</v>
      </c>
      <c r="D1597" s="148">
        <v>10</v>
      </c>
      <c r="E1597" s="149" t="s">
        <v>6204</v>
      </c>
      <c r="F1597" s="147"/>
      <c r="G1597" s="147"/>
      <c r="H1597" s="146">
        <v>0</v>
      </c>
      <c r="I1597" s="146" t="s">
        <v>5431</v>
      </c>
    </row>
    <row r="1598" spans="2:9">
      <c r="B1598" s="146" t="s">
        <v>36</v>
      </c>
      <c r="C1598" s="147" t="s">
        <v>2490</v>
      </c>
      <c r="D1598" s="148">
        <v>11</v>
      </c>
      <c r="E1598" s="149" t="s">
        <v>6205</v>
      </c>
      <c r="F1598" s="147"/>
      <c r="G1598" s="147"/>
      <c r="H1598" s="146">
        <v>0</v>
      </c>
      <c r="I1598" s="146" t="s">
        <v>5431</v>
      </c>
    </row>
    <row r="1599" spans="2:9">
      <c r="B1599" s="146" t="s">
        <v>37</v>
      </c>
      <c r="C1599" s="147" t="s">
        <v>2505</v>
      </c>
      <c r="D1599" s="148">
        <v>8</v>
      </c>
      <c r="E1599" s="149" t="s">
        <v>6777</v>
      </c>
      <c r="F1599" s="147"/>
      <c r="G1599" s="147" t="s">
        <v>6059</v>
      </c>
      <c r="H1599" s="146">
        <v>148</v>
      </c>
      <c r="I1599" s="146" t="s">
        <v>5404</v>
      </c>
    </row>
    <row r="1600" spans="2:9">
      <c r="B1600" s="146" t="s">
        <v>37</v>
      </c>
      <c r="C1600" s="147" t="s">
        <v>2505</v>
      </c>
      <c r="D1600" s="148">
        <v>11</v>
      </c>
      <c r="E1600" s="149" t="s">
        <v>6778</v>
      </c>
      <c r="F1600" s="147"/>
      <c r="G1600" s="147" t="s">
        <v>6061</v>
      </c>
      <c r="H1600" s="146">
        <v>129</v>
      </c>
      <c r="I1600" s="146" t="s">
        <v>5404</v>
      </c>
    </row>
    <row r="1601" spans="2:9">
      <c r="B1601" s="146" t="s">
        <v>37</v>
      </c>
      <c r="C1601" s="147" t="s">
        <v>2518</v>
      </c>
      <c r="D1601" s="148">
        <v>1</v>
      </c>
      <c r="E1601" s="149" t="s">
        <v>6206</v>
      </c>
      <c r="F1601" s="147"/>
      <c r="G1601" s="147" t="s">
        <v>6207</v>
      </c>
      <c r="H1601" s="146">
        <v>132</v>
      </c>
      <c r="I1601" s="146" t="s">
        <v>5404</v>
      </c>
    </row>
    <row r="1602" spans="2:9">
      <c r="B1602" s="146" t="s">
        <v>37</v>
      </c>
      <c r="C1602" s="147" t="s">
        <v>2518</v>
      </c>
      <c r="D1602" s="148">
        <v>2</v>
      </c>
      <c r="E1602" s="149" t="s">
        <v>6208</v>
      </c>
      <c r="F1602" s="147"/>
      <c r="G1602" s="147" t="s">
        <v>6207</v>
      </c>
      <c r="H1602" s="146">
        <v>132</v>
      </c>
      <c r="I1602" s="146" t="s">
        <v>5404</v>
      </c>
    </row>
    <row r="1603" spans="2:9">
      <c r="B1603" s="146" t="s">
        <v>37</v>
      </c>
      <c r="C1603" s="147" t="s">
        <v>2518</v>
      </c>
      <c r="D1603" s="148">
        <v>3</v>
      </c>
      <c r="E1603" s="149" t="s">
        <v>6209</v>
      </c>
      <c r="F1603" s="147"/>
      <c r="G1603" s="147" t="s">
        <v>6210</v>
      </c>
      <c r="H1603" s="146">
        <v>176</v>
      </c>
      <c r="I1603" s="146" t="s">
        <v>5404</v>
      </c>
    </row>
    <row r="1604" spans="2:9">
      <c r="B1604" s="146" t="s">
        <v>37</v>
      </c>
      <c r="C1604" s="147" t="s">
        <v>2518</v>
      </c>
      <c r="D1604" s="148">
        <v>4</v>
      </c>
      <c r="E1604" s="149" t="s">
        <v>6211</v>
      </c>
      <c r="F1604" s="147"/>
      <c r="G1604" s="147" t="s">
        <v>6212</v>
      </c>
      <c r="H1604" s="146">
        <v>133</v>
      </c>
      <c r="I1604" s="146" t="s">
        <v>5404</v>
      </c>
    </row>
    <row r="1605" spans="2:9">
      <c r="B1605" s="146" t="s">
        <v>37</v>
      </c>
      <c r="C1605" s="147" t="s">
        <v>2518</v>
      </c>
      <c r="D1605" s="148">
        <v>5</v>
      </c>
      <c r="E1605" s="149" t="s">
        <v>6213</v>
      </c>
      <c r="F1605" s="147"/>
      <c r="G1605" s="147" t="s">
        <v>6214</v>
      </c>
      <c r="H1605" s="146">
        <v>147</v>
      </c>
      <c r="I1605" s="146" t="s">
        <v>5404</v>
      </c>
    </row>
    <row r="1606" spans="2:9">
      <c r="B1606" s="146" t="s">
        <v>37</v>
      </c>
      <c r="C1606" s="147" t="s">
        <v>2518</v>
      </c>
      <c r="D1606" s="148">
        <v>6</v>
      </c>
      <c r="E1606" s="149" t="s">
        <v>6211</v>
      </c>
      <c r="F1606" s="147"/>
      <c r="G1606" s="147" t="s">
        <v>6212</v>
      </c>
      <c r="H1606" s="146">
        <v>133</v>
      </c>
      <c r="I1606" s="146" t="s">
        <v>5404</v>
      </c>
    </row>
    <row r="1607" spans="2:9">
      <c r="B1607" s="146" t="s">
        <v>37</v>
      </c>
      <c r="C1607" s="147" t="s">
        <v>2518</v>
      </c>
      <c r="D1607" s="148">
        <v>7</v>
      </c>
      <c r="E1607" s="149" t="s">
        <v>6213</v>
      </c>
      <c r="F1607" s="147"/>
      <c r="G1607" s="147" t="s">
        <v>6214</v>
      </c>
      <c r="H1607" s="146">
        <v>147</v>
      </c>
      <c r="I1607" s="146" t="s">
        <v>5404</v>
      </c>
    </row>
    <row r="1608" spans="2:9">
      <c r="B1608" s="146" t="s">
        <v>37</v>
      </c>
      <c r="C1608" s="147" t="s">
        <v>2518</v>
      </c>
      <c r="D1608" s="148">
        <v>8</v>
      </c>
      <c r="E1608" s="149" t="s">
        <v>6215</v>
      </c>
      <c r="F1608" s="147"/>
      <c r="G1608" s="147" t="s">
        <v>6216</v>
      </c>
      <c r="H1608" s="146">
        <v>134</v>
      </c>
      <c r="I1608" s="146" t="s">
        <v>5404</v>
      </c>
    </row>
    <row r="1609" spans="2:9">
      <c r="B1609" s="146" t="s">
        <v>37</v>
      </c>
      <c r="C1609" s="147" t="s">
        <v>2518</v>
      </c>
      <c r="D1609" s="148">
        <v>9</v>
      </c>
      <c r="E1609" s="149" t="s">
        <v>6217</v>
      </c>
      <c r="F1609" s="147"/>
      <c r="G1609" s="147" t="s">
        <v>6218</v>
      </c>
      <c r="H1609" s="146">
        <v>140</v>
      </c>
      <c r="I1609" s="146" t="s">
        <v>5404</v>
      </c>
    </row>
    <row r="1610" spans="2:9">
      <c r="B1610" s="146" t="s">
        <v>37</v>
      </c>
      <c r="C1610" s="147" t="s">
        <v>2518</v>
      </c>
      <c r="D1610" s="148">
        <v>11</v>
      </c>
      <c r="E1610" s="149" t="s">
        <v>6219</v>
      </c>
      <c r="F1610" s="147"/>
      <c r="G1610" s="147" t="s">
        <v>6220</v>
      </c>
      <c r="H1610" s="146">
        <v>138</v>
      </c>
      <c r="I1610" s="146" t="s">
        <v>5404</v>
      </c>
    </row>
    <row r="1611" spans="2:9">
      <c r="B1611" s="146" t="s">
        <v>37</v>
      </c>
      <c r="C1611" s="147" t="s">
        <v>2518</v>
      </c>
      <c r="D1611" s="148">
        <v>12</v>
      </c>
      <c r="E1611" s="149" t="s">
        <v>6221</v>
      </c>
      <c r="F1611" s="147"/>
      <c r="G1611" s="147" t="s">
        <v>6222</v>
      </c>
      <c r="H1611" s="146">
        <v>131</v>
      </c>
      <c r="I1611" s="146" t="s">
        <v>5404</v>
      </c>
    </row>
    <row r="1612" spans="2:9">
      <c r="B1612" s="146" t="s">
        <v>37</v>
      </c>
      <c r="C1612" s="147" t="s">
        <v>2518</v>
      </c>
      <c r="D1612" s="148">
        <v>13</v>
      </c>
      <c r="E1612" s="149" t="s">
        <v>6223</v>
      </c>
      <c r="F1612" s="147"/>
      <c r="G1612" s="147" t="s">
        <v>6224</v>
      </c>
      <c r="H1612" s="146">
        <v>137</v>
      </c>
      <c r="I1612" s="146" t="s">
        <v>5404</v>
      </c>
    </row>
    <row r="1613" spans="2:9">
      <c r="B1613" s="146" t="s">
        <v>37</v>
      </c>
      <c r="C1613" s="147" t="s">
        <v>2518</v>
      </c>
      <c r="D1613" s="148">
        <v>14</v>
      </c>
      <c r="E1613" s="149" t="s">
        <v>6225</v>
      </c>
      <c r="F1613" s="147"/>
      <c r="G1613" s="147" t="s">
        <v>6226</v>
      </c>
      <c r="H1613" s="146">
        <v>167</v>
      </c>
      <c r="I1613" s="146" t="s">
        <v>5404</v>
      </c>
    </row>
    <row r="1614" spans="2:9">
      <c r="B1614" s="146" t="s">
        <v>37</v>
      </c>
      <c r="C1614" s="147" t="s">
        <v>2518</v>
      </c>
      <c r="D1614" s="148">
        <v>15</v>
      </c>
      <c r="E1614" s="149" t="s">
        <v>6223</v>
      </c>
      <c r="F1614" s="147"/>
      <c r="G1614" s="147" t="s">
        <v>6224</v>
      </c>
      <c r="H1614" s="146">
        <v>137</v>
      </c>
      <c r="I1614" s="146" t="s">
        <v>5404</v>
      </c>
    </row>
    <row r="1615" spans="2:9">
      <c r="B1615" s="146" t="s">
        <v>37</v>
      </c>
      <c r="C1615" s="147" t="s">
        <v>2518</v>
      </c>
      <c r="D1615" s="148">
        <v>16</v>
      </c>
      <c r="E1615" s="149" t="s">
        <v>6225</v>
      </c>
      <c r="F1615" s="147"/>
      <c r="G1615" s="147" t="s">
        <v>6226</v>
      </c>
      <c r="H1615" s="146">
        <v>167</v>
      </c>
      <c r="I1615" s="146" t="s">
        <v>5404</v>
      </c>
    </row>
    <row r="1616" spans="2:9">
      <c r="B1616" s="146" t="s">
        <v>37</v>
      </c>
      <c r="C1616" s="147" t="s">
        <v>2518</v>
      </c>
      <c r="D1616" s="148">
        <v>23</v>
      </c>
      <c r="E1616" s="149" t="s">
        <v>6227</v>
      </c>
      <c r="F1616" s="147"/>
      <c r="G1616" s="147" t="s">
        <v>6228</v>
      </c>
      <c r="H1616" s="146">
        <v>133</v>
      </c>
      <c r="I1616" s="146" t="s">
        <v>5404</v>
      </c>
    </row>
    <row r="1617" spans="2:9">
      <c r="B1617" s="146" t="s">
        <v>37</v>
      </c>
      <c r="C1617" s="147" t="s">
        <v>2518</v>
      </c>
      <c r="D1617" s="148">
        <v>24</v>
      </c>
      <c r="E1617" s="149" t="s">
        <v>6229</v>
      </c>
      <c r="F1617" s="147"/>
      <c r="G1617" s="147" t="s">
        <v>6230</v>
      </c>
      <c r="H1617" s="146">
        <v>142</v>
      </c>
      <c r="I1617" s="146" t="s">
        <v>5404</v>
      </c>
    </row>
    <row r="1618" spans="2:9">
      <c r="B1618" s="146" t="s">
        <v>37</v>
      </c>
      <c r="C1618" s="147" t="s">
        <v>2518</v>
      </c>
      <c r="D1618" s="148">
        <v>25</v>
      </c>
      <c r="E1618" s="149" t="s">
        <v>6231</v>
      </c>
      <c r="F1618" s="147"/>
      <c r="G1618" s="147" t="s">
        <v>6232</v>
      </c>
      <c r="H1618" s="146">
        <v>147</v>
      </c>
      <c r="I1618" s="146" t="s">
        <v>5404</v>
      </c>
    </row>
    <row r="1619" spans="2:9">
      <c r="B1619" s="146" t="s">
        <v>37</v>
      </c>
      <c r="C1619" s="147" t="s">
        <v>2518</v>
      </c>
      <c r="D1619" s="148">
        <v>29</v>
      </c>
      <c r="E1619" s="149" t="s">
        <v>6233</v>
      </c>
      <c r="F1619" s="147"/>
      <c r="G1619" s="147" t="s">
        <v>6234</v>
      </c>
      <c r="H1619" s="146">
        <v>128</v>
      </c>
      <c r="I1619" s="146" t="s">
        <v>5404</v>
      </c>
    </row>
    <row r="1620" spans="2:9">
      <c r="B1620" s="146" t="s">
        <v>37</v>
      </c>
      <c r="C1620" s="147" t="s">
        <v>2518</v>
      </c>
      <c r="D1620" s="148">
        <v>30</v>
      </c>
      <c r="E1620" s="149" t="s">
        <v>6235</v>
      </c>
      <c r="F1620" s="147"/>
      <c r="G1620" s="147" t="s">
        <v>6236</v>
      </c>
      <c r="H1620" s="146">
        <v>128</v>
      </c>
      <c r="I1620" s="146" t="s">
        <v>5404</v>
      </c>
    </row>
    <row r="1621" spans="2:9">
      <c r="B1621" s="146" t="s">
        <v>37</v>
      </c>
      <c r="C1621" s="147" t="s">
        <v>2520</v>
      </c>
      <c r="D1621" s="148">
        <v>1</v>
      </c>
      <c r="E1621" s="149" t="s">
        <v>6206</v>
      </c>
      <c r="F1621" s="147"/>
      <c r="G1621" s="147" t="s">
        <v>6207</v>
      </c>
      <c r="H1621" s="146">
        <v>132</v>
      </c>
      <c r="I1621" s="146" t="s">
        <v>5404</v>
      </c>
    </row>
    <row r="1622" spans="2:9">
      <c r="B1622" s="146" t="s">
        <v>37</v>
      </c>
      <c r="C1622" s="147" t="s">
        <v>2520</v>
      </c>
      <c r="D1622" s="148">
        <v>2</v>
      </c>
      <c r="E1622" s="149" t="s">
        <v>6208</v>
      </c>
      <c r="F1622" s="147"/>
      <c r="G1622" s="147" t="s">
        <v>6207</v>
      </c>
      <c r="H1622" s="146">
        <v>132</v>
      </c>
      <c r="I1622" s="146" t="s">
        <v>5404</v>
      </c>
    </row>
    <row r="1623" spans="2:9">
      <c r="B1623" s="146" t="s">
        <v>37</v>
      </c>
      <c r="C1623" s="147" t="s">
        <v>2520</v>
      </c>
      <c r="D1623" s="148">
        <v>3</v>
      </c>
      <c r="E1623" s="149" t="s">
        <v>6209</v>
      </c>
      <c r="F1623" s="147"/>
      <c r="G1623" s="147" t="s">
        <v>6210</v>
      </c>
      <c r="H1623" s="146">
        <v>176</v>
      </c>
      <c r="I1623" s="146" t="s">
        <v>5404</v>
      </c>
    </row>
    <row r="1624" spans="2:9">
      <c r="B1624" s="146" t="s">
        <v>37</v>
      </c>
      <c r="C1624" s="147" t="s">
        <v>2520</v>
      </c>
      <c r="D1624" s="148">
        <v>4</v>
      </c>
      <c r="E1624" s="149" t="s">
        <v>6211</v>
      </c>
      <c r="F1624" s="147"/>
      <c r="G1624" s="147" t="s">
        <v>6212</v>
      </c>
      <c r="H1624" s="146">
        <v>133</v>
      </c>
      <c r="I1624" s="146" t="s">
        <v>5404</v>
      </c>
    </row>
    <row r="1625" spans="2:9">
      <c r="B1625" s="146" t="s">
        <v>37</v>
      </c>
      <c r="C1625" s="147" t="s">
        <v>2520</v>
      </c>
      <c r="D1625" s="148">
        <v>5</v>
      </c>
      <c r="E1625" s="149" t="s">
        <v>6213</v>
      </c>
      <c r="F1625" s="147"/>
      <c r="G1625" s="147" t="s">
        <v>6214</v>
      </c>
      <c r="H1625" s="146">
        <v>147</v>
      </c>
      <c r="I1625" s="146" t="s">
        <v>5404</v>
      </c>
    </row>
    <row r="1626" spans="2:9">
      <c r="B1626" s="146" t="s">
        <v>37</v>
      </c>
      <c r="C1626" s="147" t="s">
        <v>2520</v>
      </c>
      <c r="D1626" s="148">
        <v>6</v>
      </c>
      <c r="E1626" s="149" t="s">
        <v>6211</v>
      </c>
      <c r="F1626" s="147"/>
      <c r="G1626" s="147" t="s">
        <v>6212</v>
      </c>
      <c r="H1626" s="146">
        <v>133</v>
      </c>
      <c r="I1626" s="146" t="s">
        <v>5404</v>
      </c>
    </row>
    <row r="1627" spans="2:9">
      <c r="B1627" s="146" t="s">
        <v>37</v>
      </c>
      <c r="C1627" s="147" t="s">
        <v>2520</v>
      </c>
      <c r="D1627" s="148">
        <v>7</v>
      </c>
      <c r="E1627" s="149" t="s">
        <v>6213</v>
      </c>
      <c r="F1627" s="147"/>
      <c r="G1627" s="147" t="s">
        <v>6214</v>
      </c>
      <c r="H1627" s="146">
        <v>147</v>
      </c>
      <c r="I1627" s="146" t="s">
        <v>5404</v>
      </c>
    </row>
    <row r="1628" spans="2:9">
      <c r="B1628" s="146" t="s">
        <v>37</v>
      </c>
      <c r="C1628" s="147" t="s">
        <v>2520</v>
      </c>
      <c r="D1628" s="148">
        <v>8</v>
      </c>
      <c r="E1628" s="149" t="s">
        <v>6215</v>
      </c>
      <c r="F1628" s="147"/>
      <c r="G1628" s="147" t="s">
        <v>6216</v>
      </c>
      <c r="H1628" s="146">
        <v>134</v>
      </c>
      <c r="I1628" s="146" t="s">
        <v>5404</v>
      </c>
    </row>
    <row r="1629" spans="2:9">
      <c r="B1629" s="146" t="s">
        <v>37</v>
      </c>
      <c r="C1629" s="147" t="s">
        <v>2520</v>
      </c>
      <c r="D1629" s="148">
        <v>9</v>
      </c>
      <c r="E1629" s="149" t="s">
        <v>6217</v>
      </c>
      <c r="F1629" s="147"/>
      <c r="G1629" s="147" t="s">
        <v>6218</v>
      </c>
      <c r="H1629" s="146">
        <v>140</v>
      </c>
      <c r="I1629" s="146" t="s">
        <v>5404</v>
      </c>
    </row>
    <row r="1630" spans="2:9">
      <c r="B1630" s="146" t="s">
        <v>37</v>
      </c>
      <c r="C1630" s="147" t="s">
        <v>2520</v>
      </c>
      <c r="D1630" s="148">
        <v>11</v>
      </c>
      <c r="E1630" s="149" t="s">
        <v>6219</v>
      </c>
      <c r="F1630" s="147"/>
      <c r="G1630" s="147" t="s">
        <v>6220</v>
      </c>
      <c r="H1630" s="146">
        <v>138</v>
      </c>
      <c r="I1630" s="146" t="s">
        <v>5404</v>
      </c>
    </row>
    <row r="1631" spans="2:9">
      <c r="B1631" s="146" t="s">
        <v>37</v>
      </c>
      <c r="C1631" s="147" t="s">
        <v>2520</v>
      </c>
      <c r="D1631" s="148">
        <v>12</v>
      </c>
      <c r="E1631" s="149" t="s">
        <v>6221</v>
      </c>
      <c r="F1631" s="147"/>
      <c r="G1631" s="147" t="s">
        <v>6222</v>
      </c>
      <c r="H1631" s="146">
        <v>131</v>
      </c>
      <c r="I1631" s="146" t="s">
        <v>5404</v>
      </c>
    </row>
    <row r="1632" spans="2:9">
      <c r="B1632" s="146" t="s">
        <v>37</v>
      </c>
      <c r="C1632" s="147" t="s">
        <v>2520</v>
      </c>
      <c r="D1632" s="148">
        <v>13</v>
      </c>
      <c r="E1632" s="149" t="s">
        <v>6223</v>
      </c>
      <c r="F1632" s="147"/>
      <c r="G1632" s="147" t="s">
        <v>6224</v>
      </c>
      <c r="H1632" s="146">
        <v>137</v>
      </c>
      <c r="I1632" s="146" t="s">
        <v>5404</v>
      </c>
    </row>
    <row r="1633" spans="2:9">
      <c r="B1633" s="146" t="s">
        <v>37</v>
      </c>
      <c r="C1633" s="147" t="s">
        <v>2520</v>
      </c>
      <c r="D1633" s="148">
        <v>14</v>
      </c>
      <c r="E1633" s="149" t="s">
        <v>6225</v>
      </c>
      <c r="F1633" s="147"/>
      <c r="G1633" s="147" t="s">
        <v>6226</v>
      </c>
      <c r="H1633" s="146">
        <v>167</v>
      </c>
      <c r="I1633" s="146" t="s">
        <v>5404</v>
      </c>
    </row>
    <row r="1634" spans="2:9">
      <c r="B1634" s="146" t="s">
        <v>37</v>
      </c>
      <c r="C1634" s="147" t="s">
        <v>2520</v>
      </c>
      <c r="D1634" s="148">
        <v>15</v>
      </c>
      <c r="E1634" s="149" t="s">
        <v>6223</v>
      </c>
      <c r="F1634" s="147"/>
      <c r="G1634" s="147" t="s">
        <v>6224</v>
      </c>
      <c r="H1634" s="146">
        <v>137</v>
      </c>
      <c r="I1634" s="146" t="s">
        <v>5404</v>
      </c>
    </row>
    <row r="1635" spans="2:9">
      <c r="B1635" s="146" t="s">
        <v>37</v>
      </c>
      <c r="C1635" s="147" t="s">
        <v>2520</v>
      </c>
      <c r="D1635" s="148">
        <v>16</v>
      </c>
      <c r="E1635" s="149" t="s">
        <v>6225</v>
      </c>
      <c r="F1635" s="147"/>
      <c r="G1635" s="147" t="s">
        <v>6226</v>
      </c>
      <c r="H1635" s="146">
        <v>167</v>
      </c>
      <c r="I1635" s="146" t="s">
        <v>5404</v>
      </c>
    </row>
    <row r="1636" spans="2:9">
      <c r="B1636" s="146" t="s">
        <v>37</v>
      </c>
      <c r="C1636" s="147" t="s">
        <v>2520</v>
      </c>
      <c r="D1636" s="148">
        <v>23</v>
      </c>
      <c r="E1636" s="149" t="s">
        <v>6227</v>
      </c>
      <c r="F1636" s="147"/>
      <c r="G1636" s="147" t="s">
        <v>6228</v>
      </c>
      <c r="H1636" s="146">
        <v>133</v>
      </c>
      <c r="I1636" s="146" t="s">
        <v>5404</v>
      </c>
    </row>
    <row r="1637" spans="2:9">
      <c r="B1637" s="146" t="s">
        <v>37</v>
      </c>
      <c r="C1637" s="147" t="s">
        <v>2520</v>
      </c>
      <c r="D1637" s="148">
        <v>24</v>
      </c>
      <c r="E1637" s="149" t="s">
        <v>6229</v>
      </c>
      <c r="F1637" s="147"/>
      <c r="G1637" s="147" t="s">
        <v>6230</v>
      </c>
      <c r="H1637" s="146">
        <v>142</v>
      </c>
      <c r="I1637" s="146" t="s">
        <v>5404</v>
      </c>
    </row>
    <row r="1638" spans="2:9">
      <c r="B1638" s="146" t="s">
        <v>37</v>
      </c>
      <c r="C1638" s="147" t="s">
        <v>2520</v>
      </c>
      <c r="D1638" s="148">
        <v>25</v>
      </c>
      <c r="E1638" s="149" t="s">
        <v>6231</v>
      </c>
      <c r="F1638" s="147"/>
      <c r="G1638" s="147" t="s">
        <v>6232</v>
      </c>
      <c r="H1638" s="146">
        <v>147</v>
      </c>
      <c r="I1638" s="146" t="s">
        <v>5404</v>
      </c>
    </row>
    <row r="1639" spans="2:9">
      <c r="B1639" s="146" t="s">
        <v>37</v>
      </c>
      <c r="C1639" s="147" t="s">
        <v>2520</v>
      </c>
      <c r="D1639" s="148">
        <v>29</v>
      </c>
      <c r="E1639" s="149" t="s">
        <v>6233</v>
      </c>
      <c r="F1639" s="147"/>
      <c r="G1639" s="147" t="s">
        <v>6234</v>
      </c>
      <c r="H1639" s="146">
        <v>128</v>
      </c>
      <c r="I1639" s="146" t="s">
        <v>5404</v>
      </c>
    </row>
    <row r="1640" spans="2:9">
      <c r="B1640" s="146" t="s">
        <v>37</v>
      </c>
      <c r="C1640" s="147" t="s">
        <v>2520</v>
      </c>
      <c r="D1640" s="148">
        <v>30</v>
      </c>
      <c r="E1640" s="149" t="s">
        <v>6235</v>
      </c>
      <c r="F1640" s="147"/>
      <c r="G1640" s="147" t="s">
        <v>6236</v>
      </c>
      <c r="H1640" s="146">
        <v>128</v>
      </c>
      <c r="I1640" s="146" t="s">
        <v>5404</v>
      </c>
    </row>
    <row r="1641" spans="2:9">
      <c r="B1641" s="146" t="s">
        <v>37</v>
      </c>
      <c r="C1641" s="147" t="s">
        <v>4930</v>
      </c>
      <c r="D1641" s="148">
        <v>1</v>
      </c>
      <c r="E1641" s="149" t="s">
        <v>6206</v>
      </c>
      <c r="F1641" s="147"/>
      <c r="G1641" s="147" t="s">
        <v>6207</v>
      </c>
      <c r="H1641" s="146">
        <v>132</v>
      </c>
      <c r="I1641" s="146" t="s">
        <v>5404</v>
      </c>
    </row>
    <row r="1642" spans="2:9">
      <c r="B1642" s="146" t="s">
        <v>37</v>
      </c>
      <c r="C1642" s="147" t="s">
        <v>4930</v>
      </c>
      <c r="D1642" s="148">
        <v>2</v>
      </c>
      <c r="E1642" s="149" t="s">
        <v>6208</v>
      </c>
      <c r="F1642" s="147"/>
      <c r="G1642" s="147" t="s">
        <v>6207</v>
      </c>
      <c r="H1642" s="146">
        <v>132</v>
      </c>
      <c r="I1642" s="146" t="s">
        <v>5404</v>
      </c>
    </row>
    <row r="1643" spans="2:9">
      <c r="B1643" s="146" t="s">
        <v>37</v>
      </c>
      <c r="C1643" s="147" t="s">
        <v>4930</v>
      </c>
      <c r="D1643" s="148">
        <v>3</v>
      </c>
      <c r="E1643" s="149" t="s">
        <v>6209</v>
      </c>
      <c r="F1643" s="147"/>
      <c r="G1643" s="147" t="s">
        <v>6210</v>
      </c>
      <c r="H1643" s="146">
        <v>176</v>
      </c>
      <c r="I1643" s="146" t="s">
        <v>5404</v>
      </c>
    </row>
    <row r="1644" spans="2:9">
      <c r="B1644" s="146" t="s">
        <v>37</v>
      </c>
      <c r="C1644" s="147" t="s">
        <v>4930</v>
      </c>
      <c r="D1644" s="148">
        <v>4</v>
      </c>
      <c r="E1644" s="149" t="s">
        <v>6211</v>
      </c>
      <c r="F1644" s="147"/>
      <c r="G1644" s="147" t="s">
        <v>6212</v>
      </c>
      <c r="H1644" s="146">
        <v>133</v>
      </c>
      <c r="I1644" s="146" t="s">
        <v>5404</v>
      </c>
    </row>
    <row r="1645" spans="2:9">
      <c r="B1645" s="146" t="s">
        <v>37</v>
      </c>
      <c r="C1645" s="147" t="s">
        <v>4930</v>
      </c>
      <c r="D1645" s="148">
        <v>5</v>
      </c>
      <c r="E1645" s="149" t="s">
        <v>6213</v>
      </c>
      <c r="F1645" s="147"/>
      <c r="G1645" s="147" t="s">
        <v>6214</v>
      </c>
      <c r="H1645" s="146">
        <v>147</v>
      </c>
      <c r="I1645" s="146" t="s">
        <v>5404</v>
      </c>
    </row>
    <row r="1646" spans="2:9">
      <c r="B1646" s="146" t="s">
        <v>37</v>
      </c>
      <c r="C1646" s="147" t="s">
        <v>4930</v>
      </c>
      <c r="D1646" s="148">
        <v>6</v>
      </c>
      <c r="E1646" s="149" t="s">
        <v>6211</v>
      </c>
      <c r="F1646" s="147"/>
      <c r="G1646" s="147" t="s">
        <v>6212</v>
      </c>
      <c r="H1646" s="146">
        <v>133</v>
      </c>
      <c r="I1646" s="146" t="s">
        <v>5404</v>
      </c>
    </row>
    <row r="1647" spans="2:9">
      <c r="B1647" s="146" t="s">
        <v>37</v>
      </c>
      <c r="C1647" s="147" t="s">
        <v>4930</v>
      </c>
      <c r="D1647" s="148">
        <v>7</v>
      </c>
      <c r="E1647" s="149" t="s">
        <v>6213</v>
      </c>
      <c r="F1647" s="147"/>
      <c r="G1647" s="147" t="s">
        <v>6214</v>
      </c>
      <c r="H1647" s="146">
        <v>147</v>
      </c>
      <c r="I1647" s="146" t="s">
        <v>5404</v>
      </c>
    </row>
    <row r="1648" spans="2:9">
      <c r="B1648" s="146" t="s">
        <v>37</v>
      </c>
      <c r="C1648" s="147" t="s">
        <v>4930</v>
      </c>
      <c r="D1648" s="148">
        <v>8</v>
      </c>
      <c r="E1648" s="149" t="s">
        <v>6215</v>
      </c>
      <c r="F1648" s="147"/>
      <c r="G1648" s="147" t="s">
        <v>6216</v>
      </c>
      <c r="H1648" s="146">
        <v>134</v>
      </c>
      <c r="I1648" s="146" t="s">
        <v>5404</v>
      </c>
    </row>
    <row r="1649" spans="2:9">
      <c r="B1649" s="146" t="s">
        <v>37</v>
      </c>
      <c r="C1649" s="147" t="s">
        <v>4930</v>
      </c>
      <c r="D1649" s="148">
        <v>9</v>
      </c>
      <c r="E1649" s="149" t="s">
        <v>6217</v>
      </c>
      <c r="F1649" s="147"/>
      <c r="G1649" s="147" t="s">
        <v>6218</v>
      </c>
      <c r="H1649" s="146">
        <v>140</v>
      </c>
      <c r="I1649" s="146" t="s">
        <v>5404</v>
      </c>
    </row>
    <row r="1650" spans="2:9">
      <c r="B1650" s="146" t="s">
        <v>37</v>
      </c>
      <c r="C1650" s="147" t="s">
        <v>4930</v>
      </c>
      <c r="D1650" s="148">
        <v>11</v>
      </c>
      <c r="E1650" s="149" t="s">
        <v>6219</v>
      </c>
      <c r="F1650" s="147"/>
      <c r="G1650" s="147" t="s">
        <v>6220</v>
      </c>
      <c r="H1650" s="146">
        <v>138</v>
      </c>
      <c r="I1650" s="146" t="s">
        <v>5404</v>
      </c>
    </row>
    <row r="1651" spans="2:9">
      <c r="B1651" s="146" t="s">
        <v>37</v>
      </c>
      <c r="C1651" s="147" t="s">
        <v>4930</v>
      </c>
      <c r="D1651" s="148">
        <v>12</v>
      </c>
      <c r="E1651" s="149" t="s">
        <v>6221</v>
      </c>
      <c r="F1651" s="147"/>
      <c r="G1651" s="147" t="s">
        <v>6222</v>
      </c>
      <c r="H1651" s="146">
        <v>131</v>
      </c>
      <c r="I1651" s="146" t="s">
        <v>5404</v>
      </c>
    </row>
    <row r="1652" spans="2:9">
      <c r="B1652" s="146" t="s">
        <v>37</v>
      </c>
      <c r="C1652" s="147" t="s">
        <v>4930</v>
      </c>
      <c r="D1652" s="148">
        <v>13</v>
      </c>
      <c r="E1652" s="149" t="s">
        <v>6223</v>
      </c>
      <c r="F1652" s="147"/>
      <c r="G1652" s="147" t="s">
        <v>6224</v>
      </c>
      <c r="H1652" s="146">
        <v>137</v>
      </c>
      <c r="I1652" s="146" t="s">
        <v>5404</v>
      </c>
    </row>
    <row r="1653" spans="2:9">
      <c r="B1653" s="146" t="s">
        <v>37</v>
      </c>
      <c r="C1653" s="147" t="s">
        <v>4930</v>
      </c>
      <c r="D1653" s="148">
        <v>14</v>
      </c>
      <c r="E1653" s="149" t="s">
        <v>6225</v>
      </c>
      <c r="F1653" s="147"/>
      <c r="G1653" s="147" t="s">
        <v>6226</v>
      </c>
      <c r="H1653" s="146">
        <v>167</v>
      </c>
      <c r="I1653" s="146" t="s">
        <v>5404</v>
      </c>
    </row>
    <row r="1654" spans="2:9">
      <c r="B1654" s="146" t="s">
        <v>37</v>
      </c>
      <c r="C1654" s="147" t="s">
        <v>4930</v>
      </c>
      <c r="D1654" s="148">
        <v>15</v>
      </c>
      <c r="E1654" s="149" t="s">
        <v>6223</v>
      </c>
      <c r="F1654" s="147"/>
      <c r="G1654" s="147" t="s">
        <v>6224</v>
      </c>
      <c r="H1654" s="146">
        <v>137</v>
      </c>
      <c r="I1654" s="146" t="s">
        <v>5404</v>
      </c>
    </row>
    <row r="1655" spans="2:9">
      <c r="B1655" s="146" t="s">
        <v>37</v>
      </c>
      <c r="C1655" s="147" t="s">
        <v>4930</v>
      </c>
      <c r="D1655" s="148">
        <v>16</v>
      </c>
      <c r="E1655" s="149" t="s">
        <v>6225</v>
      </c>
      <c r="F1655" s="147"/>
      <c r="G1655" s="147" t="s">
        <v>6226</v>
      </c>
      <c r="H1655" s="146">
        <v>167</v>
      </c>
      <c r="I1655" s="146" t="s">
        <v>5404</v>
      </c>
    </row>
    <row r="1656" spans="2:9">
      <c r="B1656" s="146" t="s">
        <v>37</v>
      </c>
      <c r="C1656" s="147" t="s">
        <v>4930</v>
      </c>
      <c r="D1656" s="148">
        <v>23</v>
      </c>
      <c r="E1656" s="149" t="s">
        <v>6227</v>
      </c>
      <c r="F1656" s="147"/>
      <c r="G1656" s="147" t="s">
        <v>6228</v>
      </c>
      <c r="H1656" s="146">
        <v>133</v>
      </c>
      <c r="I1656" s="146" t="s">
        <v>5404</v>
      </c>
    </row>
    <row r="1657" spans="2:9">
      <c r="B1657" s="146" t="s">
        <v>37</v>
      </c>
      <c r="C1657" s="147" t="s">
        <v>4930</v>
      </c>
      <c r="D1657" s="148">
        <v>24</v>
      </c>
      <c r="E1657" s="149" t="s">
        <v>6229</v>
      </c>
      <c r="F1657" s="147"/>
      <c r="G1657" s="147" t="s">
        <v>6230</v>
      </c>
      <c r="H1657" s="146">
        <v>142</v>
      </c>
      <c r="I1657" s="146" t="s">
        <v>5404</v>
      </c>
    </row>
    <row r="1658" spans="2:9">
      <c r="B1658" s="146" t="s">
        <v>37</v>
      </c>
      <c r="C1658" s="147" t="s">
        <v>4930</v>
      </c>
      <c r="D1658" s="148">
        <v>25</v>
      </c>
      <c r="E1658" s="149" t="s">
        <v>6231</v>
      </c>
      <c r="F1658" s="147"/>
      <c r="G1658" s="147" t="s">
        <v>6232</v>
      </c>
      <c r="H1658" s="146">
        <v>147</v>
      </c>
      <c r="I1658" s="146" t="s">
        <v>5404</v>
      </c>
    </row>
    <row r="1659" spans="2:9">
      <c r="B1659" s="146" t="s">
        <v>37</v>
      </c>
      <c r="C1659" s="147" t="s">
        <v>4930</v>
      </c>
      <c r="D1659" s="148">
        <v>29</v>
      </c>
      <c r="E1659" s="149" t="s">
        <v>6233</v>
      </c>
      <c r="F1659" s="147"/>
      <c r="G1659" s="147" t="s">
        <v>6234</v>
      </c>
      <c r="H1659" s="146">
        <v>128</v>
      </c>
      <c r="I1659" s="146" t="s">
        <v>5404</v>
      </c>
    </row>
    <row r="1660" spans="2:9">
      <c r="B1660" s="146" t="s">
        <v>37</v>
      </c>
      <c r="C1660" s="147" t="s">
        <v>4930</v>
      </c>
      <c r="D1660" s="148">
        <v>30</v>
      </c>
      <c r="E1660" s="149" t="s">
        <v>6235</v>
      </c>
      <c r="F1660" s="147"/>
      <c r="G1660" s="147" t="s">
        <v>6236</v>
      </c>
      <c r="H1660" s="146">
        <v>128</v>
      </c>
      <c r="I1660" s="146" t="s">
        <v>5404</v>
      </c>
    </row>
    <row r="1661" spans="2:9">
      <c r="B1661" s="146" t="s">
        <v>37</v>
      </c>
      <c r="C1661" s="147" t="s">
        <v>2521</v>
      </c>
      <c r="D1661" s="148">
        <v>1</v>
      </c>
      <c r="E1661" s="149" t="s">
        <v>6237</v>
      </c>
      <c r="F1661" s="147"/>
      <c r="G1661" s="147" t="s">
        <v>6238</v>
      </c>
      <c r="H1661" s="146">
        <v>132</v>
      </c>
      <c r="I1661" s="146" t="s">
        <v>5404</v>
      </c>
    </row>
    <row r="1662" spans="2:9">
      <c r="B1662" s="146" t="s">
        <v>37</v>
      </c>
      <c r="C1662" s="147" t="s">
        <v>2521</v>
      </c>
      <c r="D1662" s="148">
        <v>2</v>
      </c>
      <c r="E1662" s="149" t="s">
        <v>6239</v>
      </c>
      <c r="F1662" s="147"/>
      <c r="G1662" s="147" t="s">
        <v>6240</v>
      </c>
      <c r="H1662" s="146">
        <v>184</v>
      </c>
      <c r="I1662" s="146" t="s">
        <v>5404</v>
      </c>
    </row>
    <row r="1663" spans="2:9">
      <c r="B1663" s="146" t="s">
        <v>37</v>
      </c>
      <c r="C1663" s="147" t="s">
        <v>2521</v>
      </c>
      <c r="D1663" s="148">
        <v>3</v>
      </c>
      <c r="E1663" s="149" t="s">
        <v>6241</v>
      </c>
      <c r="F1663" s="147"/>
      <c r="G1663" s="147" t="s">
        <v>6242</v>
      </c>
      <c r="H1663" s="146">
        <v>142</v>
      </c>
      <c r="I1663" s="146" t="s">
        <v>5404</v>
      </c>
    </row>
    <row r="1664" spans="2:9">
      <c r="B1664" s="146" t="s">
        <v>37</v>
      </c>
      <c r="C1664" s="147" t="s">
        <v>2521</v>
      </c>
      <c r="D1664" s="148">
        <v>4</v>
      </c>
      <c r="E1664" s="149" t="s">
        <v>6243</v>
      </c>
      <c r="F1664" s="147"/>
      <c r="G1664" s="147" t="s">
        <v>6244</v>
      </c>
      <c r="H1664" s="146">
        <v>134</v>
      </c>
      <c r="I1664" s="146" t="s">
        <v>5404</v>
      </c>
    </row>
    <row r="1665" spans="2:9">
      <c r="B1665" s="146" t="s">
        <v>37</v>
      </c>
      <c r="C1665" s="147" t="s">
        <v>2521</v>
      </c>
      <c r="D1665" s="148">
        <v>5</v>
      </c>
      <c r="E1665" s="149" t="s">
        <v>6241</v>
      </c>
      <c r="F1665" s="147"/>
      <c r="G1665" s="147" t="s">
        <v>6242</v>
      </c>
      <c r="H1665" s="146">
        <v>142</v>
      </c>
      <c r="I1665" s="146" t="s">
        <v>5404</v>
      </c>
    </row>
    <row r="1666" spans="2:9">
      <c r="B1666" s="146" t="s">
        <v>37</v>
      </c>
      <c r="C1666" s="147" t="s">
        <v>2521</v>
      </c>
      <c r="D1666" s="148">
        <v>6</v>
      </c>
      <c r="E1666" s="149" t="s">
        <v>6243</v>
      </c>
      <c r="F1666" s="147"/>
      <c r="G1666" s="147" t="s">
        <v>6244</v>
      </c>
      <c r="H1666" s="146">
        <v>134</v>
      </c>
      <c r="I1666" s="146" t="s">
        <v>5404</v>
      </c>
    </row>
    <row r="1667" spans="2:9">
      <c r="B1667" s="146" t="s">
        <v>37</v>
      </c>
      <c r="C1667" s="147" t="s">
        <v>2521</v>
      </c>
      <c r="D1667" s="148">
        <v>8</v>
      </c>
      <c r="E1667" s="149" t="s">
        <v>6245</v>
      </c>
      <c r="F1667" s="147"/>
      <c r="G1667" s="147" t="s">
        <v>6218</v>
      </c>
      <c r="H1667" s="146">
        <v>140</v>
      </c>
      <c r="I1667" s="146" t="s">
        <v>5404</v>
      </c>
    </row>
    <row r="1668" spans="2:9">
      <c r="B1668" s="146" t="s">
        <v>37</v>
      </c>
      <c r="C1668" s="147" t="s">
        <v>2521</v>
      </c>
      <c r="D1668" s="148">
        <v>10</v>
      </c>
      <c r="E1668" s="149" t="s">
        <v>6246</v>
      </c>
      <c r="F1668" s="147"/>
      <c r="G1668" s="147" t="s">
        <v>6220</v>
      </c>
      <c r="H1668" s="146">
        <v>138</v>
      </c>
      <c r="I1668" s="146" t="s">
        <v>5404</v>
      </c>
    </row>
    <row r="1669" spans="2:9">
      <c r="B1669" s="146" t="s">
        <v>37</v>
      </c>
      <c r="C1669" s="147" t="s">
        <v>2521</v>
      </c>
      <c r="D1669" s="148">
        <v>11</v>
      </c>
      <c r="E1669" s="149" t="s">
        <v>6247</v>
      </c>
      <c r="F1669" s="147"/>
      <c r="G1669" s="147" t="s">
        <v>6222</v>
      </c>
      <c r="H1669" s="146">
        <v>131</v>
      </c>
      <c r="I1669" s="146" t="s">
        <v>5404</v>
      </c>
    </row>
    <row r="1670" spans="2:9">
      <c r="B1670" s="146" t="s">
        <v>37</v>
      </c>
      <c r="C1670" s="147" t="s">
        <v>2521</v>
      </c>
      <c r="D1670" s="148">
        <v>12</v>
      </c>
      <c r="E1670" s="149" t="s">
        <v>6248</v>
      </c>
      <c r="F1670" s="147"/>
      <c r="G1670" s="147" t="s">
        <v>6249</v>
      </c>
      <c r="H1670" s="146">
        <v>136</v>
      </c>
      <c r="I1670" s="146" t="s">
        <v>5404</v>
      </c>
    </row>
    <row r="1671" spans="2:9">
      <c r="B1671" s="146" t="s">
        <v>37</v>
      </c>
      <c r="C1671" s="147" t="s">
        <v>2521</v>
      </c>
      <c r="D1671" s="148">
        <v>13</v>
      </c>
      <c r="E1671" s="149" t="s">
        <v>6250</v>
      </c>
      <c r="F1671" s="147"/>
      <c r="G1671" s="147" t="s">
        <v>6251</v>
      </c>
      <c r="H1671" s="146">
        <v>164</v>
      </c>
      <c r="I1671" s="146" t="s">
        <v>5404</v>
      </c>
    </row>
    <row r="1672" spans="2:9">
      <c r="B1672" s="146" t="s">
        <v>37</v>
      </c>
      <c r="C1672" s="147" t="s">
        <v>2521</v>
      </c>
      <c r="D1672" s="148">
        <v>14</v>
      </c>
      <c r="E1672" s="149" t="s">
        <v>6248</v>
      </c>
      <c r="F1672" s="147"/>
      <c r="G1672" s="147" t="s">
        <v>6249</v>
      </c>
      <c r="H1672" s="146">
        <v>136</v>
      </c>
      <c r="I1672" s="146" t="s">
        <v>5404</v>
      </c>
    </row>
    <row r="1673" spans="2:9">
      <c r="B1673" s="146" t="s">
        <v>37</v>
      </c>
      <c r="C1673" s="147" t="s">
        <v>2521</v>
      </c>
      <c r="D1673" s="148">
        <v>15</v>
      </c>
      <c r="E1673" s="149" t="s">
        <v>6250</v>
      </c>
      <c r="F1673" s="147"/>
      <c r="G1673" s="147" t="s">
        <v>6251</v>
      </c>
      <c r="H1673" s="146">
        <v>164</v>
      </c>
      <c r="I1673" s="146" t="s">
        <v>5404</v>
      </c>
    </row>
    <row r="1674" spans="2:9">
      <c r="B1674" s="146" t="s">
        <v>37</v>
      </c>
      <c r="C1674" s="147" t="s">
        <v>2521</v>
      </c>
      <c r="D1674" s="148">
        <v>22</v>
      </c>
      <c r="E1674" s="149" t="s">
        <v>6252</v>
      </c>
      <c r="F1674" s="147"/>
      <c r="G1674" s="147" t="s">
        <v>6253</v>
      </c>
      <c r="H1674" s="146">
        <v>138</v>
      </c>
      <c r="I1674" s="146" t="s">
        <v>5404</v>
      </c>
    </row>
    <row r="1675" spans="2:9">
      <c r="B1675" s="146" t="s">
        <v>37</v>
      </c>
      <c r="C1675" s="147" t="s">
        <v>2521</v>
      </c>
      <c r="D1675" s="148">
        <v>23</v>
      </c>
      <c r="E1675" s="149" t="s">
        <v>6254</v>
      </c>
      <c r="F1675" s="147"/>
      <c r="G1675" s="147" t="s">
        <v>6230</v>
      </c>
      <c r="H1675" s="146">
        <v>142</v>
      </c>
      <c r="I1675" s="146" t="s">
        <v>5404</v>
      </c>
    </row>
    <row r="1676" spans="2:9">
      <c r="B1676" s="146" t="s">
        <v>37</v>
      </c>
      <c r="C1676" s="147" t="s">
        <v>2521</v>
      </c>
      <c r="D1676" s="148">
        <v>25</v>
      </c>
      <c r="E1676" s="149" t="s">
        <v>6255</v>
      </c>
      <c r="F1676" s="147"/>
      <c r="G1676" s="147" t="s">
        <v>6256</v>
      </c>
      <c r="H1676" s="146">
        <v>127</v>
      </c>
      <c r="I1676" s="146" t="s">
        <v>5404</v>
      </c>
    </row>
    <row r="1677" spans="2:9">
      <c r="B1677" s="146" t="s">
        <v>37</v>
      </c>
      <c r="C1677" s="147" t="s">
        <v>2521</v>
      </c>
      <c r="D1677" s="148">
        <v>28</v>
      </c>
      <c r="E1677" s="149" t="s">
        <v>6257</v>
      </c>
      <c r="F1677" s="147"/>
      <c r="G1677" s="147" t="s">
        <v>6236</v>
      </c>
      <c r="H1677" s="146">
        <v>128</v>
      </c>
      <c r="I1677" s="146" t="s">
        <v>5404</v>
      </c>
    </row>
    <row r="1678" spans="2:9">
      <c r="B1678" s="146" t="s">
        <v>37</v>
      </c>
      <c r="C1678" s="147" t="s">
        <v>2526</v>
      </c>
      <c r="D1678" s="148">
        <v>1</v>
      </c>
      <c r="E1678" s="149" t="s">
        <v>6237</v>
      </c>
      <c r="F1678" s="147"/>
      <c r="G1678" s="147" t="s">
        <v>6238</v>
      </c>
      <c r="H1678" s="146">
        <v>132</v>
      </c>
      <c r="I1678" s="146" t="s">
        <v>5404</v>
      </c>
    </row>
    <row r="1679" spans="2:9">
      <c r="B1679" s="146" t="s">
        <v>37</v>
      </c>
      <c r="C1679" s="147" t="s">
        <v>2526</v>
      </c>
      <c r="D1679" s="148">
        <v>2</v>
      </c>
      <c r="E1679" s="149" t="s">
        <v>6239</v>
      </c>
      <c r="F1679" s="147"/>
      <c r="G1679" s="147" t="s">
        <v>6240</v>
      </c>
      <c r="H1679" s="146">
        <v>184</v>
      </c>
      <c r="I1679" s="146" t="s">
        <v>5404</v>
      </c>
    </row>
    <row r="1680" spans="2:9">
      <c r="B1680" s="146" t="s">
        <v>37</v>
      </c>
      <c r="C1680" s="147" t="s">
        <v>2526</v>
      </c>
      <c r="D1680" s="148">
        <v>3</v>
      </c>
      <c r="E1680" s="149" t="s">
        <v>6241</v>
      </c>
      <c r="F1680" s="147"/>
      <c r="G1680" s="147" t="s">
        <v>6242</v>
      </c>
      <c r="H1680" s="146">
        <v>142</v>
      </c>
      <c r="I1680" s="146" t="s">
        <v>5404</v>
      </c>
    </row>
    <row r="1681" spans="2:9">
      <c r="B1681" s="146" t="s">
        <v>37</v>
      </c>
      <c r="C1681" s="147" t="s">
        <v>2526</v>
      </c>
      <c r="D1681" s="148">
        <v>4</v>
      </c>
      <c r="E1681" s="149" t="s">
        <v>6258</v>
      </c>
      <c r="F1681" s="147"/>
      <c r="G1681" s="147" t="s">
        <v>6244</v>
      </c>
      <c r="H1681" s="146">
        <v>134</v>
      </c>
      <c r="I1681" s="146" t="s">
        <v>5404</v>
      </c>
    </row>
    <row r="1682" spans="2:9">
      <c r="B1682" s="146" t="s">
        <v>37</v>
      </c>
      <c r="C1682" s="147" t="s">
        <v>2526</v>
      </c>
      <c r="D1682" s="148">
        <v>5</v>
      </c>
      <c r="E1682" s="149" t="s">
        <v>6241</v>
      </c>
      <c r="F1682" s="147"/>
      <c r="G1682" s="147" t="s">
        <v>6242</v>
      </c>
      <c r="H1682" s="146">
        <v>142</v>
      </c>
      <c r="I1682" s="146" t="s">
        <v>5404</v>
      </c>
    </row>
    <row r="1683" spans="2:9">
      <c r="B1683" s="146" t="s">
        <v>37</v>
      </c>
      <c r="C1683" s="147" t="s">
        <v>2526</v>
      </c>
      <c r="D1683" s="148">
        <v>6</v>
      </c>
      <c r="E1683" s="149" t="s">
        <v>6258</v>
      </c>
      <c r="F1683" s="147"/>
      <c r="G1683" s="147" t="s">
        <v>6244</v>
      </c>
      <c r="H1683" s="146">
        <v>134</v>
      </c>
      <c r="I1683" s="146" t="s">
        <v>5404</v>
      </c>
    </row>
    <row r="1684" spans="2:9">
      <c r="B1684" s="146" t="s">
        <v>37</v>
      </c>
      <c r="C1684" s="147" t="s">
        <v>2526</v>
      </c>
      <c r="D1684" s="148">
        <v>8</v>
      </c>
      <c r="E1684" s="149" t="s">
        <v>6245</v>
      </c>
      <c r="F1684" s="147"/>
      <c r="G1684" s="147" t="s">
        <v>6218</v>
      </c>
      <c r="H1684" s="146">
        <v>140</v>
      </c>
      <c r="I1684" s="146" t="s">
        <v>5404</v>
      </c>
    </row>
    <row r="1685" spans="2:9">
      <c r="B1685" s="146" t="s">
        <v>37</v>
      </c>
      <c r="C1685" s="147" t="s">
        <v>2526</v>
      </c>
      <c r="D1685" s="148">
        <v>10</v>
      </c>
      <c r="E1685" s="149" t="s">
        <v>6259</v>
      </c>
      <c r="F1685" s="147"/>
      <c r="G1685" s="147" t="s">
        <v>6220</v>
      </c>
      <c r="H1685" s="146">
        <v>138</v>
      </c>
      <c r="I1685" s="146" t="s">
        <v>5404</v>
      </c>
    </row>
    <row r="1686" spans="2:9">
      <c r="B1686" s="146" t="s">
        <v>37</v>
      </c>
      <c r="C1686" s="147" t="s">
        <v>2526</v>
      </c>
      <c r="D1686" s="148">
        <v>11</v>
      </c>
      <c r="E1686" s="149" t="s">
        <v>6260</v>
      </c>
      <c r="F1686" s="147"/>
      <c r="G1686" s="147" t="s">
        <v>6222</v>
      </c>
      <c r="H1686" s="146">
        <v>131</v>
      </c>
      <c r="I1686" s="146" t="s">
        <v>5404</v>
      </c>
    </row>
    <row r="1687" spans="2:9">
      <c r="B1687" s="146" t="s">
        <v>37</v>
      </c>
      <c r="C1687" s="147" t="s">
        <v>2526</v>
      </c>
      <c r="D1687" s="148">
        <v>12</v>
      </c>
      <c r="E1687" s="149" t="s">
        <v>6261</v>
      </c>
      <c r="F1687" s="147"/>
      <c r="G1687" s="147" t="s">
        <v>6249</v>
      </c>
      <c r="H1687" s="146">
        <v>136</v>
      </c>
      <c r="I1687" s="146" t="s">
        <v>5404</v>
      </c>
    </row>
    <row r="1688" spans="2:9">
      <c r="B1688" s="146" t="s">
        <v>37</v>
      </c>
      <c r="C1688" s="147" t="s">
        <v>2526</v>
      </c>
      <c r="D1688" s="148">
        <v>13</v>
      </c>
      <c r="E1688" s="149" t="s">
        <v>6262</v>
      </c>
      <c r="F1688" s="147"/>
      <c r="G1688" s="147" t="s">
        <v>6251</v>
      </c>
      <c r="H1688" s="146">
        <v>164</v>
      </c>
      <c r="I1688" s="146" t="s">
        <v>5404</v>
      </c>
    </row>
    <row r="1689" spans="2:9">
      <c r="B1689" s="146" t="s">
        <v>37</v>
      </c>
      <c r="C1689" s="147" t="s">
        <v>2526</v>
      </c>
      <c r="D1689" s="148">
        <v>14</v>
      </c>
      <c r="E1689" s="149" t="s">
        <v>6261</v>
      </c>
      <c r="F1689" s="147"/>
      <c r="G1689" s="147" t="s">
        <v>6249</v>
      </c>
      <c r="H1689" s="146">
        <v>136</v>
      </c>
      <c r="I1689" s="146" t="s">
        <v>5404</v>
      </c>
    </row>
    <row r="1690" spans="2:9">
      <c r="B1690" s="146" t="s">
        <v>37</v>
      </c>
      <c r="C1690" s="147" t="s">
        <v>2526</v>
      </c>
      <c r="D1690" s="148">
        <v>15</v>
      </c>
      <c r="E1690" s="149" t="s">
        <v>6262</v>
      </c>
      <c r="F1690" s="147"/>
      <c r="G1690" s="147" t="s">
        <v>6251</v>
      </c>
      <c r="H1690" s="146">
        <v>164</v>
      </c>
      <c r="I1690" s="146" t="s">
        <v>5404</v>
      </c>
    </row>
    <row r="1691" spans="2:9">
      <c r="B1691" s="146" t="s">
        <v>37</v>
      </c>
      <c r="C1691" s="147" t="s">
        <v>2526</v>
      </c>
      <c r="D1691" s="148">
        <v>20</v>
      </c>
      <c r="E1691" s="149" t="s">
        <v>6252</v>
      </c>
      <c r="F1691" s="147"/>
      <c r="G1691" s="147" t="s">
        <v>6253</v>
      </c>
      <c r="H1691" s="146">
        <v>138</v>
      </c>
      <c r="I1691" s="146" t="s">
        <v>5404</v>
      </c>
    </row>
    <row r="1692" spans="2:9">
      <c r="B1692" s="146" t="s">
        <v>37</v>
      </c>
      <c r="C1692" s="147" t="s">
        <v>2526</v>
      </c>
      <c r="D1692" s="148">
        <v>21</v>
      </c>
      <c r="E1692" s="149" t="s">
        <v>6254</v>
      </c>
      <c r="F1692" s="147"/>
      <c r="G1692" s="147" t="s">
        <v>6230</v>
      </c>
      <c r="H1692" s="146">
        <v>142</v>
      </c>
      <c r="I1692" s="146" t="s">
        <v>5404</v>
      </c>
    </row>
    <row r="1693" spans="2:9">
      <c r="B1693" s="146" t="s">
        <v>37</v>
      </c>
      <c r="C1693" s="147" t="s">
        <v>2526</v>
      </c>
      <c r="D1693" s="148">
        <v>23</v>
      </c>
      <c r="E1693" s="149" t="s">
        <v>6263</v>
      </c>
      <c r="F1693" s="147"/>
      <c r="G1693" s="147" t="s">
        <v>6256</v>
      </c>
      <c r="H1693" s="146">
        <v>127</v>
      </c>
      <c r="I1693" s="146" t="s">
        <v>5404</v>
      </c>
    </row>
    <row r="1694" spans="2:9">
      <c r="B1694" s="146" t="s">
        <v>37</v>
      </c>
      <c r="C1694" s="147" t="s">
        <v>2526</v>
      </c>
      <c r="D1694" s="148">
        <v>26</v>
      </c>
      <c r="E1694" s="149" t="s">
        <v>6257</v>
      </c>
      <c r="F1694" s="147"/>
      <c r="G1694" s="147" t="s">
        <v>6236</v>
      </c>
      <c r="H1694" s="146">
        <v>128</v>
      </c>
      <c r="I1694" s="146" t="s">
        <v>5404</v>
      </c>
    </row>
    <row r="1695" spans="2:9">
      <c r="B1695" s="146" t="s">
        <v>37</v>
      </c>
      <c r="C1695" s="147" t="s">
        <v>2529</v>
      </c>
      <c r="D1695" s="148">
        <v>1</v>
      </c>
      <c r="E1695" s="149" t="s">
        <v>6264</v>
      </c>
      <c r="F1695" s="147"/>
      <c r="G1695" s="147" t="s">
        <v>6238</v>
      </c>
      <c r="H1695" s="146">
        <v>132</v>
      </c>
      <c r="I1695" s="146" t="s">
        <v>5404</v>
      </c>
    </row>
    <row r="1696" spans="2:9">
      <c r="B1696" s="146" t="s">
        <v>37</v>
      </c>
      <c r="C1696" s="147" t="s">
        <v>2529</v>
      </c>
      <c r="D1696" s="148">
        <v>2</v>
      </c>
      <c r="E1696" s="149" t="s">
        <v>6265</v>
      </c>
      <c r="F1696" s="147"/>
      <c r="G1696" s="147" t="s">
        <v>6240</v>
      </c>
      <c r="H1696" s="146">
        <v>184</v>
      </c>
      <c r="I1696" s="146" t="s">
        <v>5404</v>
      </c>
    </row>
    <row r="1697" spans="2:9">
      <c r="B1697" s="146" t="s">
        <v>37</v>
      </c>
      <c r="C1697" s="147" t="s">
        <v>2529</v>
      </c>
      <c r="D1697" s="148">
        <v>4</v>
      </c>
      <c r="E1697" s="149" t="s">
        <v>6266</v>
      </c>
      <c r="F1697" s="147"/>
      <c r="G1697" s="147" t="s">
        <v>6218</v>
      </c>
      <c r="H1697" s="146">
        <v>140</v>
      </c>
      <c r="I1697" s="146" t="s">
        <v>5404</v>
      </c>
    </row>
    <row r="1698" spans="2:9">
      <c r="B1698" s="146" t="s">
        <v>37</v>
      </c>
      <c r="C1698" s="147" t="s">
        <v>2529</v>
      </c>
      <c r="D1698" s="148">
        <v>6</v>
      </c>
      <c r="E1698" s="149" t="s">
        <v>6259</v>
      </c>
      <c r="F1698" s="147"/>
      <c r="G1698" s="147" t="s">
        <v>6220</v>
      </c>
      <c r="H1698" s="146">
        <v>138</v>
      </c>
      <c r="I1698" s="146" t="s">
        <v>5404</v>
      </c>
    </row>
    <row r="1699" spans="2:9">
      <c r="B1699" s="146" t="s">
        <v>37</v>
      </c>
      <c r="C1699" s="147" t="s">
        <v>2529</v>
      </c>
      <c r="D1699" s="148">
        <v>7</v>
      </c>
      <c r="E1699" s="149" t="s">
        <v>6260</v>
      </c>
      <c r="F1699" s="147"/>
      <c r="G1699" s="147" t="s">
        <v>6222</v>
      </c>
      <c r="H1699" s="146">
        <v>131</v>
      </c>
      <c r="I1699" s="146" t="s">
        <v>5404</v>
      </c>
    </row>
    <row r="1700" spans="2:9">
      <c r="B1700" s="146" t="s">
        <v>37</v>
      </c>
      <c r="C1700" s="147" t="s">
        <v>2529</v>
      </c>
      <c r="D1700" s="148">
        <v>8</v>
      </c>
      <c r="E1700" s="149" t="s">
        <v>6261</v>
      </c>
      <c r="F1700" s="147"/>
      <c r="G1700" s="147" t="s">
        <v>6249</v>
      </c>
      <c r="H1700" s="146">
        <v>136</v>
      </c>
      <c r="I1700" s="146" t="s">
        <v>5404</v>
      </c>
    </row>
    <row r="1701" spans="2:9">
      <c r="B1701" s="146" t="s">
        <v>37</v>
      </c>
      <c r="C1701" s="147" t="s">
        <v>2529</v>
      </c>
      <c r="D1701" s="148">
        <v>9</v>
      </c>
      <c r="E1701" s="149" t="s">
        <v>6262</v>
      </c>
      <c r="F1701" s="147"/>
      <c r="G1701" s="147" t="s">
        <v>6251</v>
      </c>
      <c r="H1701" s="146">
        <v>164</v>
      </c>
      <c r="I1701" s="146" t="s">
        <v>5404</v>
      </c>
    </row>
    <row r="1702" spans="2:9">
      <c r="B1702" s="146" t="s">
        <v>37</v>
      </c>
      <c r="C1702" s="147" t="s">
        <v>2529</v>
      </c>
      <c r="D1702" s="148">
        <v>10</v>
      </c>
      <c r="E1702" s="149" t="s">
        <v>6261</v>
      </c>
      <c r="F1702" s="147"/>
      <c r="G1702" s="147" t="s">
        <v>6249</v>
      </c>
      <c r="H1702" s="146">
        <v>136</v>
      </c>
      <c r="I1702" s="146" t="s">
        <v>5404</v>
      </c>
    </row>
    <row r="1703" spans="2:9">
      <c r="B1703" s="146" t="s">
        <v>37</v>
      </c>
      <c r="C1703" s="147" t="s">
        <v>2529</v>
      </c>
      <c r="D1703" s="148">
        <v>11</v>
      </c>
      <c r="E1703" s="149" t="s">
        <v>6262</v>
      </c>
      <c r="F1703" s="147"/>
      <c r="G1703" s="147" t="s">
        <v>6251</v>
      </c>
      <c r="H1703" s="146">
        <v>164</v>
      </c>
      <c r="I1703" s="146" t="s">
        <v>5404</v>
      </c>
    </row>
    <row r="1704" spans="2:9">
      <c r="B1704" s="146" t="s">
        <v>37</v>
      </c>
      <c r="C1704" s="147" t="s">
        <v>2529</v>
      </c>
      <c r="D1704" s="148">
        <v>16</v>
      </c>
      <c r="E1704" s="149" t="s">
        <v>6267</v>
      </c>
      <c r="F1704" s="147"/>
      <c r="G1704" s="147" t="s">
        <v>6253</v>
      </c>
      <c r="H1704" s="146">
        <v>138</v>
      </c>
      <c r="I1704" s="146" t="s">
        <v>5404</v>
      </c>
    </row>
    <row r="1705" spans="2:9">
      <c r="B1705" s="146" t="s">
        <v>37</v>
      </c>
      <c r="C1705" s="147" t="s">
        <v>2529</v>
      </c>
      <c r="D1705" s="148">
        <v>17</v>
      </c>
      <c r="E1705" s="149" t="s">
        <v>6268</v>
      </c>
      <c r="F1705" s="147"/>
      <c r="G1705" s="147" t="s">
        <v>6230</v>
      </c>
      <c r="H1705" s="146">
        <v>142</v>
      </c>
      <c r="I1705" s="146" t="s">
        <v>5404</v>
      </c>
    </row>
    <row r="1706" spans="2:9">
      <c r="B1706" s="146" t="s">
        <v>37</v>
      </c>
      <c r="C1706" s="147" t="s">
        <v>2529</v>
      </c>
      <c r="D1706" s="148">
        <v>19</v>
      </c>
      <c r="E1706" s="149" t="s">
        <v>6263</v>
      </c>
      <c r="F1706" s="147"/>
      <c r="G1706" s="147" t="s">
        <v>6256</v>
      </c>
      <c r="H1706" s="146">
        <v>127</v>
      </c>
      <c r="I1706" s="146" t="s">
        <v>5404</v>
      </c>
    </row>
    <row r="1707" spans="2:9">
      <c r="B1707" s="146" t="s">
        <v>37</v>
      </c>
      <c r="C1707" s="147" t="s">
        <v>2529</v>
      </c>
      <c r="D1707" s="148">
        <v>22</v>
      </c>
      <c r="E1707" s="149" t="s">
        <v>6269</v>
      </c>
      <c r="F1707" s="147"/>
      <c r="G1707" s="147" t="s">
        <v>6236</v>
      </c>
      <c r="H1707" s="146">
        <v>128</v>
      </c>
      <c r="I1707" s="146" t="s">
        <v>5404</v>
      </c>
    </row>
    <row r="1708" spans="2:9">
      <c r="B1708" s="146" t="s">
        <v>37</v>
      </c>
      <c r="C1708" s="147" t="s">
        <v>2535</v>
      </c>
      <c r="D1708" s="148">
        <v>1</v>
      </c>
      <c r="E1708" s="149" t="s">
        <v>6237</v>
      </c>
      <c r="F1708" s="147"/>
      <c r="G1708" s="147" t="s">
        <v>6238</v>
      </c>
      <c r="H1708" s="146">
        <v>132</v>
      </c>
      <c r="I1708" s="146" t="s">
        <v>5404</v>
      </c>
    </row>
    <row r="1709" spans="2:9">
      <c r="B1709" s="146" t="s">
        <v>37</v>
      </c>
      <c r="C1709" s="147" t="s">
        <v>2535</v>
      </c>
      <c r="D1709" s="148">
        <v>2</v>
      </c>
      <c r="E1709" s="149" t="s">
        <v>6239</v>
      </c>
      <c r="F1709" s="147"/>
      <c r="G1709" s="147" t="s">
        <v>6240</v>
      </c>
      <c r="H1709" s="146">
        <v>184</v>
      </c>
      <c r="I1709" s="146" t="s">
        <v>5404</v>
      </c>
    </row>
    <row r="1710" spans="2:9">
      <c r="B1710" s="146" t="s">
        <v>37</v>
      </c>
      <c r="C1710" s="147" t="s">
        <v>2535</v>
      </c>
      <c r="D1710" s="148">
        <v>4</v>
      </c>
      <c r="E1710" s="149" t="s">
        <v>6266</v>
      </c>
      <c r="F1710" s="147"/>
      <c r="G1710" s="147" t="s">
        <v>6218</v>
      </c>
      <c r="H1710" s="146">
        <v>140</v>
      </c>
      <c r="I1710" s="146" t="s">
        <v>5404</v>
      </c>
    </row>
    <row r="1711" spans="2:9">
      <c r="B1711" s="146" t="s">
        <v>37</v>
      </c>
      <c r="C1711" s="147" t="s">
        <v>2535</v>
      </c>
      <c r="D1711" s="148">
        <v>6</v>
      </c>
      <c r="E1711" s="149" t="s">
        <v>6259</v>
      </c>
      <c r="F1711" s="147"/>
      <c r="G1711" s="147" t="s">
        <v>6220</v>
      </c>
      <c r="H1711" s="146">
        <v>138</v>
      </c>
      <c r="I1711" s="146" t="s">
        <v>5404</v>
      </c>
    </row>
    <row r="1712" spans="2:9">
      <c r="B1712" s="146" t="s">
        <v>37</v>
      </c>
      <c r="C1712" s="147" t="s">
        <v>2535</v>
      </c>
      <c r="D1712" s="148">
        <v>7</v>
      </c>
      <c r="E1712" s="149" t="s">
        <v>6260</v>
      </c>
      <c r="F1712" s="147"/>
      <c r="G1712" s="147" t="s">
        <v>6222</v>
      </c>
      <c r="H1712" s="146">
        <v>131</v>
      </c>
      <c r="I1712" s="146" t="s">
        <v>5404</v>
      </c>
    </row>
    <row r="1713" spans="2:9">
      <c r="B1713" s="146" t="s">
        <v>37</v>
      </c>
      <c r="C1713" s="147" t="s">
        <v>2535</v>
      </c>
      <c r="D1713" s="148">
        <v>8</v>
      </c>
      <c r="E1713" s="149" t="s">
        <v>6261</v>
      </c>
      <c r="F1713" s="147"/>
      <c r="G1713" s="147" t="s">
        <v>6249</v>
      </c>
      <c r="H1713" s="146">
        <v>136</v>
      </c>
      <c r="I1713" s="146" t="s">
        <v>5404</v>
      </c>
    </row>
    <row r="1714" spans="2:9">
      <c r="B1714" s="146" t="s">
        <v>37</v>
      </c>
      <c r="C1714" s="147" t="s">
        <v>2535</v>
      </c>
      <c r="D1714" s="148">
        <v>9</v>
      </c>
      <c r="E1714" s="149" t="s">
        <v>6262</v>
      </c>
      <c r="F1714" s="147"/>
      <c r="G1714" s="147" t="s">
        <v>6251</v>
      </c>
      <c r="H1714" s="146">
        <v>164</v>
      </c>
      <c r="I1714" s="146" t="s">
        <v>5404</v>
      </c>
    </row>
    <row r="1715" spans="2:9">
      <c r="B1715" s="146" t="s">
        <v>37</v>
      </c>
      <c r="C1715" s="147" t="s">
        <v>2535</v>
      </c>
      <c r="D1715" s="148">
        <v>10</v>
      </c>
      <c r="E1715" s="149" t="s">
        <v>6261</v>
      </c>
      <c r="F1715" s="147"/>
      <c r="G1715" s="147" t="s">
        <v>6249</v>
      </c>
      <c r="H1715" s="146">
        <v>136</v>
      </c>
      <c r="I1715" s="146" t="s">
        <v>5404</v>
      </c>
    </row>
    <row r="1716" spans="2:9">
      <c r="B1716" s="146" t="s">
        <v>37</v>
      </c>
      <c r="C1716" s="147" t="s">
        <v>2535</v>
      </c>
      <c r="D1716" s="148">
        <v>11</v>
      </c>
      <c r="E1716" s="149" t="s">
        <v>6262</v>
      </c>
      <c r="F1716" s="147"/>
      <c r="G1716" s="147" t="s">
        <v>6251</v>
      </c>
      <c r="H1716" s="146">
        <v>164</v>
      </c>
      <c r="I1716" s="146" t="s">
        <v>5404</v>
      </c>
    </row>
    <row r="1717" spans="2:9">
      <c r="B1717" s="146" t="s">
        <v>37</v>
      </c>
      <c r="C1717" s="147" t="s">
        <v>2535</v>
      </c>
      <c r="D1717" s="148">
        <v>16</v>
      </c>
      <c r="E1717" s="149" t="s">
        <v>6267</v>
      </c>
      <c r="F1717" s="147"/>
      <c r="G1717" s="147" t="s">
        <v>6253</v>
      </c>
      <c r="H1717" s="146">
        <v>138</v>
      </c>
      <c r="I1717" s="146" t="s">
        <v>5404</v>
      </c>
    </row>
    <row r="1718" spans="2:9">
      <c r="B1718" s="146" t="s">
        <v>37</v>
      </c>
      <c r="C1718" s="147" t="s">
        <v>2535</v>
      </c>
      <c r="D1718" s="148">
        <v>17</v>
      </c>
      <c r="E1718" s="149" t="s">
        <v>6268</v>
      </c>
      <c r="F1718" s="147"/>
      <c r="G1718" s="147" t="s">
        <v>6230</v>
      </c>
      <c r="H1718" s="146">
        <v>142</v>
      </c>
      <c r="I1718" s="146" t="s">
        <v>5404</v>
      </c>
    </row>
    <row r="1719" spans="2:9">
      <c r="B1719" s="146" t="s">
        <v>37</v>
      </c>
      <c r="C1719" s="147" t="s">
        <v>2535</v>
      </c>
      <c r="D1719" s="148">
        <v>18</v>
      </c>
      <c r="E1719" s="149" t="s">
        <v>6270</v>
      </c>
      <c r="F1719" s="147"/>
      <c r="G1719" s="147" t="s">
        <v>6244</v>
      </c>
      <c r="H1719" s="146">
        <v>134</v>
      </c>
      <c r="I1719" s="146" t="s">
        <v>5404</v>
      </c>
    </row>
    <row r="1720" spans="2:9">
      <c r="B1720" s="146" t="s">
        <v>37</v>
      </c>
      <c r="C1720" s="147" t="s">
        <v>2535</v>
      </c>
      <c r="D1720" s="148">
        <v>19</v>
      </c>
      <c r="E1720" s="149" t="s">
        <v>6263</v>
      </c>
      <c r="F1720" s="147"/>
      <c r="G1720" s="147" t="s">
        <v>6256</v>
      </c>
      <c r="H1720" s="146">
        <v>127</v>
      </c>
      <c r="I1720" s="146" t="s">
        <v>5404</v>
      </c>
    </row>
    <row r="1721" spans="2:9">
      <c r="B1721" s="146" t="s">
        <v>37</v>
      </c>
      <c r="C1721" s="147" t="s">
        <v>2535</v>
      </c>
      <c r="D1721" s="148">
        <v>22</v>
      </c>
      <c r="E1721" s="149" t="s">
        <v>6257</v>
      </c>
      <c r="F1721" s="147"/>
      <c r="G1721" s="147" t="s">
        <v>6236</v>
      </c>
      <c r="H1721" s="146">
        <v>128</v>
      </c>
      <c r="I1721" s="146" t="s">
        <v>5404</v>
      </c>
    </row>
    <row r="1722" spans="2:9">
      <c r="B1722" s="146" t="s">
        <v>37</v>
      </c>
      <c r="C1722" s="147" t="s">
        <v>2536</v>
      </c>
      <c r="D1722" s="148">
        <v>1</v>
      </c>
      <c r="E1722" s="149" t="s">
        <v>6271</v>
      </c>
      <c r="F1722" s="147"/>
      <c r="G1722" s="147" t="s">
        <v>6238</v>
      </c>
      <c r="H1722" s="146">
        <v>132</v>
      </c>
      <c r="I1722" s="146" t="s">
        <v>5404</v>
      </c>
    </row>
    <row r="1723" spans="2:9">
      <c r="B1723" s="146" t="s">
        <v>37</v>
      </c>
      <c r="C1723" s="147" t="s">
        <v>2536</v>
      </c>
      <c r="D1723" s="148">
        <v>2</v>
      </c>
      <c r="E1723" s="149" t="s">
        <v>6272</v>
      </c>
      <c r="F1723" s="147"/>
      <c r="G1723" s="147" t="s">
        <v>6240</v>
      </c>
      <c r="H1723" s="146">
        <v>184</v>
      </c>
      <c r="I1723" s="146" t="s">
        <v>5404</v>
      </c>
    </row>
    <row r="1724" spans="2:9">
      <c r="B1724" s="146" t="s">
        <v>37</v>
      </c>
      <c r="C1724" s="147" t="s">
        <v>2536</v>
      </c>
      <c r="D1724" s="148">
        <v>4</v>
      </c>
      <c r="E1724" s="149" t="s">
        <v>6273</v>
      </c>
      <c r="F1724" s="147"/>
      <c r="G1724" s="147" t="s">
        <v>6218</v>
      </c>
      <c r="H1724" s="146">
        <v>140</v>
      </c>
      <c r="I1724" s="146" t="s">
        <v>5404</v>
      </c>
    </row>
    <row r="1725" spans="2:9">
      <c r="B1725" s="146" t="s">
        <v>37</v>
      </c>
      <c r="C1725" s="147" t="s">
        <v>2536</v>
      </c>
      <c r="D1725" s="148">
        <v>6</v>
      </c>
      <c r="E1725" s="149" t="s">
        <v>6274</v>
      </c>
      <c r="F1725" s="147"/>
      <c r="G1725" s="147" t="s">
        <v>6220</v>
      </c>
      <c r="H1725" s="146">
        <v>138</v>
      </c>
      <c r="I1725" s="146" t="s">
        <v>5404</v>
      </c>
    </row>
    <row r="1726" spans="2:9">
      <c r="B1726" s="146" t="s">
        <v>37</v>
      </c>
      <c r="C1726" s="147" t="s">
        <v>2536</v>
      </c>
      <c r="D1726" s="148">
        <v>7</v>
      </c>
      <c r="E1726" s="149" t="s">
        <v>6275</v>
      </c>
      <c r="F1726" s="147"/>
      <c r="G1726" s="147" t="s">
        <v>6222</v>
      </c>
      <c r="H1726" s="146">
        <v>131</v>
      </c>
      <c r="I1726" s="146" t="s">
        <v>5404</v>
      </c>
    </row>
    <row r="1727" spans="2:9">
      <c r="B1727" s="146" t="s">
        <v>37</v>
      </c>
      <c r="C1727" s="147" t="s">
        <v>2536</v>
      </c>
      <c r="D1727" s="148">
        <v>8</v>
      </c>
      <c r="E1727" s="149" t="s">
        <v>6276</v>
      </c>
      <c r="F1727" s="147"/>
      <c r="G1727" s="147" t="s">
        <v>6249</v>
      </c>
      <c r="H1727" s="146">
        <v>136</v>
      </c>
      <c r="I1727" s="146" t="s">
        <v>5404</v>
      </c>
    </row>
    <row r="1728" spans="2:9">
      <c r="B1728" s="146" t="s">
        <v>37</v>
      </c>
      <c r="C1728" s="147" t="s">
        <v>2536</v>
      </c>
      <c r="D1728" s="148">
        <v>9</v>
      </c>
      <c r="E1728" s="149" t="s">
        <v>6277</v>
      </c>
      <c r="F1728" s="147"/>
      <c r="G1728" s="147" t="s">
        <v>6251</v>
      </c>
      <c r="H1728" s="146">
        <v>164</v>
      </c>
      <c r="I1728" s="146" t="s">
        <v>5404</v>
      </c>
    </row>
    <row r="1729" spans="2:9">
      <c r="B1729" s="146" t="s">
        <v>37</v>
      </c>
      <c r="C1729" s="147" t="s">
        <v>2536</v>
      </c>
      <c r="D1729" s="148">
        <v>10</v>
      </c>
      <c r="E1729" s="149" t="s">
        <v>6276</v>
      </c>
      <c r="F1729" s="147"/>
      <c r="G1729" s="147" t="s">
        <v>6249</v>
      </c>
      <c r="H1729" s="146">
        <v>136</v>
      </c>
      <c r="I1729" s="146" t="s">
        <v>5404</v>
      </c>
    </row>
    <row r="1730" spans="2:9">
      <c r="B1730" s="146" t="s">
        <v>37</v>
      </c>
      <c r="C1730" s="147" t="s">
        <v>2536</v>
      </c>
      <c r="D1730" s="148">
        <v>11</v>
      </c>
      <c r="E1730" s="149" t="s">
        <v>6277</v>
      </c>
      <c r="F1730" s="147"/>
      <c r="G1730" s="147" t="s">
        <v>6251</v>
      </c>
      <c r="H1730" s="146">
        <v>164</v>
      </c>
      <c r="I1730" s="146" t="s">
        <v>5404</v>
      </c>
    </row>
    <row r="1731" spans="2:9">
      <c r="B1731" s="146" t="s">
        <v>37</v>
      </c>
      <c r="C1731" s="147" t="s">
        <v>2536</v>
      </c>
      <c r="D1731" s="148">
        <v>17</v>
      </c>
      <c r="E1731" s="149" t="s">
        <v>6278</v>
      </c>
      <c r="F1731" s="147"/>
      <c r="G1731" s="147" t="s">
        <v>6236</v>
      </c>
      <c r="H1731" s="146">
        <v>128</v>
      </c>
      <c r="I1731" s="146" t="s">
        <v>5404</v>
      </c>
    </row>
    <row r="1732" spans="2:9">
      <c r="B1732" s="146" t="s">
        <v>37</v>
      </c>
      <c r="C1732" s="147" t="s">
        <v>2536</v>
      </c>
      <c r="D1732" s="148">
        <v>21</v>
      </c>
      <c r="E1732" s="149" t="s">
        <v>6279</v>
      </c>
      <c r="F1732" s="147"/>
      <c r="G1732" s="147" t="s">
        <v>6253</v>
      </c>
      <c r="H1732" s="146">
        <v>138</v>
      </c>
      <c r="I1732" s="146" t="s">
        <v>5404</v>
      </c>
    </row>
    <row r="1733" spans="2:9">
      <c r="B1733" s="146" t="s">
        <v>37</v>
      </c>
      <c r="C1733" s="147" t="s">
        <v>2536</v>
      </c>
      <c r="D1733" s="148">
        <v>22</v>
      </c>
      <c r="E1733" s="149" t="s">
        <v>6280</v>
      </c>
      <c r="F1733" s="147"/>
      <c r="G1733" s="147" t="s">
        <v>6230</v>
      </c>
      <c r="H1733" s="146">
        <v>142</v>
      </c>
      <c r="I1733" s="146" t="s">
        <v>5404</v>
      </c>
    </row>
    <row r="1734" spans="2:9">
      <c r="B1734" s="146" t="s">
        <v>37</v>
      </c>
      <c r="C1734" s="147" t="s">
        <v>2536</v>
      </c>
      <c r="D1734" s="148">
        <v>24</v>
      </c>
      <c r="E1734" s="149" t="s">
        <v>6281</v>
      </c>
      <c r="F1734" s="147"/>
      <c r="G1734" s="147" t="s">
        <v>6256</v>
      </c>
      <c r="H1734" s="146">
        <v>127</v>
      </c>
      <c r="I1734" s="146" t="s">
        <v>5404</v>
      </c>
    </row>
    <row r="1735" spans="2:9">
      <c r="B1735" s="146" t="s">
        <v>37</v>
      </c>
      <c r="C1735" s="147" t="s">
        <v>2541</v>
      </c>
      <c r="D1735" s="148">
        <v>1</v>
      </c>
      <c r="E1735" s="149" t="s">
        <v>6271</v>
      </c>
      <c r="F1735" s="147"/>
      <c r="G1735" s="147" t="s">
        <v>6238</v>
      </c>
      <c r="H1735" s="146">
        <v>132</v>
      </c>
      <c r="I1735" s="146" t="s">
        <v>5404</v>
      </c>
    </row>
    <row r="1736" spans="2:9">
      <c r="B1736" s="146" t="s">
        <v>37</v>
      </c>
      <c r="C1736" s="147" t="s">
        <v>2541</v>
      </c>
      <c r="D1736" s="148">
        <v>2</v>
      </c>
      <c r="E1736" s="149" t="s">
        <v>6272</v>
      </c>
      <c r="F1736" s="147"/>
      <c r="G1736" s="147" t="s">
        <v>6240</v>
      </c>
      <c r="H1736" s="146">
        <v>184</v>
      </c>
      <c r="I1736" s="146" t="s">
        <v>5404</v>
      </c>
    </row>
    <row r="1737" spans="2:9">
      <c r="B1737" s="146" t="s">
        <v>37</v>
      </c>
      <c r="C1737" s="147" t="s">
        <v>2541</v>
      </c>
      <c r="D1737" s="148">
        <v>4</v>
      </c>
      <c r="E1737" s="149" t="s">
        <v>6273</v>
      </c>
      <c r="F1737" s="147"/>
      <c r="G1737" s="147" t="s">
        <v>6218</v>
      </c>
      <c r="H1737" s="146">
        <v>140</v>
      </c>
      <c r="I1737" s="146" t="s">
        <v>5404</v>
      </c>
    </row>
    <row r="1738" spans="2:9">
      <c r="B1738" s="146" t="s">
        <v>37</v>
      </c>
      <c r="C1738" s="147" t="s">
        <v>2541</v>
      </c>
      <c r="D1738" s="148">
        <v>6</v>
      </c>
      <c r="E1738" s="149" t="s">
        <v>6274</v>
      </c>
      <c r="F1738" s="147"/>
      <c r="G1738" s="147" t="s">
        <v>6220</v>
      </c>
      <c r="H1738" s="146">
        <v>138</v>
      </c>
      <c r="I1738" s="146" t="s">
        <v>5404</v>
      </c>
    </row>
    <row r="1739" spans="2:9">
      <c r="B1739" s="146" t="s">
        <v>37</v>
      </c>
      <c r="C1739" s="147" t="s">
        <v>2541</v>
      </c>
      <c r="D1739" s="148">
        <v>7</v>
      </c>
      <c r="E1739" s="149" t="s">
        <v>6275</v>
      </c>
      <c r="F1739" s="147"/>
      <c r="G1739" s="147" t="s">
        <v>6222</v>
      </c>
      <c r="H1739" s="146">
        <v>131</v>
      </c>
      <c r="I1739" s="146" t="s">
        <v>5404</v>
      </c>
    </row>
    <row r="1740" spans="2:9">
      <c r="B1740" s="146" t="s">
        <v>37</v>
      </c>
      <c r="C1740" s="147" t="s">
        <v>2541</v>
      </c>
      <c r="D1740" s="148">
        <v>8</v>
      </c>
      <c r="E1740" s="149" t="s">
        <v>6276</v>
      </c>
      <c r="F1740" s="147"/>
      <c r="G1740" s="147" t="s">
        <v>6249</v>
      </c>
      <c r="H1740" s="146">
        <v>136</v>
      </c>
      <c r="I1740" s="146" t="s">
        <v>5404</v>
      </c>
    </row>
    <row r="1741" spans="2:9">
      <c r="B1741" s="146" t="s">
        <v>37</v>
      </c>
      <c r="C1741" s="147" t="s">
        <v>2541</v>
      </c>
      <c r="D1741" s="148">
        <v>9</v>
      </c>
      <c r="E1741" s="149" t="s">
        <v>6277</v>
      </c>
      <c r="F1741" s="147"/>
      <c r="G1741" s="147" t="s">
        <v>6251</v>
      </c>
      <c r="H1741" s="146">
        <v>164</v>
      </c>
      <c r="I1741" s="146" t="s">
        <v>5404</v>
      </c>
    </row>
    <row r="1742" spans="2:9">
      <c r="B1742" s="146" t="s">
        <v>37</v>
      </c>
      <c r="C1742" s="147" t="s">
        <v>2541</v>
      </c>
      <c r="D1742" s="148">
        <v>10</v>
      </c>
      <c r="E1742" s="149" t="s">
        <v>6276</v>
      </c>
      <c r="F1742" s="147"/>
      <c r="G1742" s="147" t="s">
        <v>6249</v>
      </c>
      <c r="H1742" s="146">
        <v>136</v>
      </c>
      <c r="I1742" s="146" t="s">
        <v>5404</v>
      </c>
    </row>
    <row r="1743" spans="2:9">
      <c r="B1743" s="146" t="s">
        <v>37</v>
      </c>
      <c r="C1743" s="147" t="s">
        <v>2541</v>
      </c>
      <c r="D1743" s="148">
        <v>11</v>
      </c>
      <c r="E1743" s="149" t="s">
        <v>6277</v>
      </c>
      <c r="F1743" s="147"/>
      <c r="G1743" s="147" t="s">
        <v>6251</v>
      </c>
      <c r="H1743" s="146">
        <v>164</v>
      </c>
      <c r="I1743" s="146" t="s">
        <v>5404</v>
      </c>
    </row>
    <row r="1744" spans="2:9">
      <c r="B1744" s="146" t="s">
        <v>37</v>
      </c>
      <c r="C1744" s="147" t="s">
        <v>2541</v>
      </c>
      <c r="D1744" s="148">
        <v>17</v>
      </c>
      <c r="E1744" s="149" t="s">
        <v>6278</v>
      </c>
      <c r="F1744" s="147"/>
      <c r="G1744" s="147" t="s">
        <v>6236</v>
      </c>
      <c r="H1744" s="146">
        <v>128</v>
      </c>
      <c r="I1744" s="146" t="s">
        <v>5404</v>
      </c>
    </row>
    <row r="1745" spans="2:9">
      <c r="B1745" s="146" t="s">
        <v>37</v>
      </c>
      <c r="C1745" s="147" t="s">
        <v>2541</v>
      </c>
      <c r="D1745" s="148">
        <v>21</v>
      </c>
      <c r="E1745" s="149" t="s">
        <v>6279</v>
      </c>
      <c r="F1745" s="147"/>
      <c r="G1745" s="147" t="s">
        <v>6253</v>
      </c>
      <c r="H1745" s="146">
        <v>138</v>
      </c>
      <c r="I1745" s="146" t="s">
        <v>5404</v>
      </c>
    </row>
    <row r="1746" spans="2:9">
      <c r="B1746" s="146" t="s">
        <v>37</v>
      </c>
      <c r="C1746" s="147" t="s">
        <v>2541</v>
      </c>
      <c r="D1746" s="148">
        <v>22</v>
      </c>
      <c r="E1746" s="149" t="s">
        <v>6280</v>
      </c>
      <c r="F1746" s="147"/>
      <c r="G1746" s="147" t="s">
        <v>6230</v>
      </c>
      <c r="H1746" s="146">
        <v>142</v>
      </c>
      <c r="I1746" s="146" t="s">
        <v>5404</v>
      </c>
    </row>
    <row r="1747" spans="2:9">
      <c r="B1747" s="146" t="s">
        <v>37</v>
      </c>
      <c r="C1747" s="147" t="s">
        <v>2541</v>
      </c>
      <c r="D1747" s="148">
        <v>24</v>
      </c>
      <c r="E1747" s="149" t="s">
        <v>6281</v>
      </c>
      <c r="F1747" s="147"/>
      <c r="G1747" s="147" t="s">
        <v>6256</v>
      </c>
      <c r="H1747" s="146">
        <v>127</v>
      </c>
      <c r="I1747" s="146" t="s">
        <v>5404</v>
      </c>
    </row>
    <row r="1748" spans="2:9">
      <c r="B1748" s="146" t="s">
        <v>38</v>
      </c>
      <c r="C1748" s="147" t="s">
        <v>2544</v>
      </c>
      <c r="D1748" s="148">
        <v>8</v>
      </c>
      <c r="E1748" s="149" t="s">
        <v>6282</v>
      </c>
      <c r="F1748" s="147"/>
      <c r="G1748" s="147" t="s">
        <v>6283</v>
      </c>
      <c r="H1748" s="146">
        <v>130</v>
      </c>
      <c r="I1748" s="146" t="s">
        <v>5404</v>
      </c>
    </row>
    <row r="1749" spans="2:9">
      <c r="B1749" s="146" t="s">
        <v>38</v>
      </c>
      <c r="C1749" s="147" t="s">
        <v>2552</v>
      </c>
      <c r="D1749" s="148">
        <v>5</v>
      </c>
      <c r="E1749" s="149" t="s">
        <v>6284</v>
      </c>
      <c r="F1749" s="147"/>
      <c r="G1749" s="147" t="s">
        <v>6285</v>
      </c>
      <c r="H1749" s="146">
        <v>128</v>
      </c>
      <c r="I1749" s="146" t="s">
        <v>5404</v>
      </c>
    </row>
    <row r="1750" spans="2:9">
      <c r="B1750" s="146" t="s">
        <v>38</v>
      </c>
      <c r="C1750" s="147" t="s">
        <v>2552</v>
      </c>
      <c r="D1750" s="148">
        <v>8</v>
      </c>
      <c r="E1750" s="149" t="s">
        <v>6286</v>
      </c>
      <c r="F1750" s="147"/>
      <c r="G1750" s="147" t="s">
        <v>6287</v>
      </c>
      <c r="H1750" s="146">
        <v>143</v>
      </c>
      <c r="I1750" s="146" t="s">
        <v>5404</v>
      </c>
    </row>
    <row r="1751" spans="2:9">
      <c r="B1751" s="146" t="s">
        <v>38</v>
      </c>
      <c r="C1751" s="147" t="s">
        <v>2561</v>
      </c>
      <c r="D1751" s="148">
        <v>8</v>
      </c>
      <c r="E1751" s="149" t="s">
        <v>6282</v>
      </c>
      <c r="F1751" s="147"/>
      <c r="G1751" s="147" t="s">
        <v>6283</v>
      </c>
      <c r="H1751" s="146">
        <v>130</v>
      </c>
      <c r="I1751" s="146" t="s">
        <v>5404</v>
      </c>
    </row>
    <row r="1752" spans="2:9">
      <c r="B1752" s="146" t="s">
        <v>38</v>
      </c>
      <c r="C1752" s="147" t="s">
        <v>2566</v>
      </c>
      <c r="D1752" s="148">
        <v>8</v>
      </c>
      <c r="E1752" s="149" t="s">
        <v>6288</v>
      </c>
      <c r="F1752" s="147"/>
      <c r="G1752" s="147" t="s">
        <v>6283</v>
      </c>
      <c r="H1752" s="146">
        <v>130</v>
      </c>
      <c r="I1752" s="146" t="s">
        <v>5404</v>
      </c>
    </row>
    <row r="1753" spans="2:9">
      <c r="B1753" s="146" t="s">
        <v>38</v>
      </c>
      <c r="C1753" s="147" t="s">
        <v>5293</v>
      </c>
      <c r="D1753" s="148">
        <v>13</v>
      </c>
      <c r="E1753" s="149" t="s">
        <v>6779</v>
      </c>
      <c r="F1753" s="147"/>
      <c r="G1753" s="147" t="s">
        <v>6224</v>
      </c>
      <c r="H1753" s="146">
        <v>137</v>
      </c>
      <c r="I1753" s="146" t="s">
        <v>5404</v>
      </c>
    </row>
    <row r="1754" spans="2:9">
      <c r="B1754" s="146" t="s">
        <v>38</v>
      </c>
      <c r="C1754" s="147" t="s">
        <v>5293</v>
      </c>
      <c r="D1754" s="148">
        <v>15</v>
      </c>
      <c r="E1754" s="149" t="s">
        <v>6779</v>
      </c>
      <c r="F1754" s="147"/>
      <c r="G1754" s="147" t="s">
        <v>6224</v>
      </c>
      <c r="H1754" s="146">
        <v>137</v>
      </c>
      <c r="I1754" s="146" t="s">
        <v>5404</v>
      </c>
    </row>
    <row r="1755" spans="2:9">
      <c r="B1755" s="146" t="s">
        <v>38</v>
      </c>
      <c r="C1755" s="147" t="s">
        <v>5293</v>
      </c>
      <c r="D1755" s="148">
        <v>26</v>
      </c>
      <c r="E1755" s="149" t="s">
        <v>6780</v>
      </c>
      <c r="F1755" s="147"/>
      <c r="G1755" s="147" t="s">
        <v>6289</v>
      </c>
      <c r="H1755" s="146">
        <v>128</v>
      </c>
      <c r="I1755" s="146" t="s">
        <v>5404</v>
      </c>
    </row>
    <row r="1756" spans="2:9">
      <c r="B1756" s="146" t="s">
        <v>38</v>
      </c>
      <c r="C1756" s="147" t="s">
        <v>5293</v>
      </c>
      <c r="D1756" s="148">
        <v>27</v>
      </c>
      <c r="E1756" s="149" t="s">
        <v>6781</v>
      </c>
      <c r="F1756" s="147"/>
      <c r="G1756" s="147" t="s">
        <v>6290</v>
      </c>
      <c r="H1756" s="146">
        <v>133</v>
      </c>
      <c r="I1756" s="146" t="s">
        <v>5404</v>
      </c>
    </row>
    <row r="1757" spans="2:9">
      <c r="B1757" s="146" t="s">
        <v>38</v>
      </c>
      <c r="C1757" s="147" t="s">
        <v>6702</v>
      </c>
      <c r="D1757" s="148">
        <v>13</v>
      </c>
      <c r="E1757" s="149" t="s">
        <v>6779</v>
      </c>
      <c r="F1757" s="147"/>
      <c r="G1757" s="147" t="s">
        <v>6224</v>
      </c>
      <c r="H1757" s="146">
        <v>137</v>
      </c>
      <c r="I1757" s="146" t="s">
        <v>5404</v>
      </c>
    </row>
    <row r="1758" spans="2:9">
      <c r="B1758" s="146" t="s">
        <v>38</v>
      </c>
      <c r="C1758" s="147" t="s">
        <v>6702</v>
      </c>
      <c r="D1758" s="148">
        <v>15</v>
      </c>
      <c r="E1758" s="149" t="s">
        <v>6779</v>
      </c>
      <c r="F1758" s="147"/>
      <c r="G1758" s="147" t="s">
        <v>6224</v>
      </c>
      <c r="H1758" s="146">
        <v>137</v>
      </c>
      <c r="I1758" s="146" t="s">
        <v>5404</v>
      </c>
    </row>
    <row r="1759" spans="2:9">
      <c r="B1759" s="146" t="s">
        <v>38</v>
      </c>
      <c r="C1759" s="147" t="s">
        <v>6702</v>
      </c>
      <c r="D1759" s="148">
        <v>26</v>
      </c>
      <c r="E1759" s="149" t="s">
        <v>6780</v>
      </c>
      <c r="F1759" s="147"/>
      <c r="G1759" s="147" t="s">
        <v>6289</v>
      </c>
      <c r="H1759" s="146">
        <v>128</v>
      </c>
      <c r="I1759" s="146" t="s">
        <v>5404</v>
      </c>
    </row>
    <row r="1760" spans="2:9">
      <c r="B1760" s="146" t="s">
        <v>38</v>
      </c>
      <c r="C1760" s="147" t="s">
        <v>6702</v>
      </c>
      <c r="D1760" s="148">
        <v>27</v>
      </c>
      <c r="E1760" s="149" t="s">
        <v>6781</v>
      </c>
      <c r="F1760" s="147"/>
      <c r="G1760" s="147" t="s">
        <v>6290</v>
      </c>
      <c r="H1760" s="146">
        <v>133</v>
      </c>
      <c r="I1760" s="146" t="s">
        <v>5404</v>
      </c>
    </row>
    <row r="1761" spans="2:9">
      <c r="B1761" s="146" t="s">
        <v>38</v>
      </c>
      <c r="C1761" s="147" t="s">
        <v>6708</v>
      </c>
      <c r="D1761" s="148">
        <v>13</v>
      </c>
      <c r="E1761" s="149" t="s">
        <v>6779</v>
      </c>
      <c r="F1761" s="147"/>
      <c r="G1761" s="147" t="s">
        <v>6224</v>
      </c>
      <c r="H1761" s="146">
        <v>137</v>
      </c>
      <c r="I1761" s="146" t="s">
        <v>5404</v>
      </c>
    </row>
    <row r="1762" spans="2:9">
      <c r="B1762" s="146" t="s">
        <v>38</v>
      </c>
      <c r="C1762" s="147" t="s">
        <v>6708</v>
      </c>
      <c r="D1762" s="148">
        <v>15</v>
      </c>
      <c r="E1762" s="149" t="s">
        <v>6779</v>
      </c>
      <c r="F1762" s="147"/>
      <c r="G1762" s="147" t="s">
        <v>6224</v>
      </c>
      <c r="H1762" s="146">
        <v>137</v>
      </c>
      <c r="I1762" s="146" t="s">
        <v>5404</v>
      </c>
    </row>
    <row r="1763" spans="2:9">
      <c r="B1763" s="146" t="s">
        <v>38</v>
      </c>
      <c r="C1763" s="147" t="s">
        <v>6708</v>
      </c>
      <c r="D1763" s="148">
        <v>26</v>
      </c>
      <c r="E1763" s="149" t="s">
        <v>6780</v>
      </c>
      <c r="F1763" s="147"/>
      <c r="G1763" s="147" t="s">
        <v>6289</v>
      </c>
      <c r="H1763" s="146">
        <v>128</v>
      </c>
      <c r="I1763" s="146" t="s">
        <v>5404</v>
      </c>
    </row>
    <row r="1764" spans="2:9">
      <c r="B1764" s="146" t="s">
        <v>38</v>
      </c>
      <c r="C1764" s="147" t="s">
        <v>6708</v>
      </c>
      <c r="D1764" s="148">
        <v>27</v>
      </c>
      <c r="E1764" s="149" t="s">
        <v>6781</v>
      </c>
      <c r="F1764" s="147"/>
      <c r="G1764" s="147" t="s">
        <v>6290</v>
      </c>
      <c r="H1764" s="146">
        <v>133</v>
      </c>
      <c r="I1764" s="146" t="s">
        <v>5404</v>
      </c>
    </row>
    <row r="1765" spans="2:9">
      <c r="B1765" s="146" t="s">
        <v>38</v>
      </c>
      <c r="C1765" s="147" t="s">
        <v>6711</v>
      </c>
      <c r="D1765" s="148">
        <v>23</v>
      </c>
      <c r="E1765" s="149" t="s">
        <v>6782</v>
      </c>
      <c r="F1765" s="147"/>
      <c r="G1765" s="147" t="s">
        <v>6783</v>
      </c>
      <c r="H1765" s="146">
        <v>132</v>
      </c>
      <c r="I1765" s="146" t="s">
        <v>5404</v>
      </c>
    </row>
    <row r="1766" spans="2:9">
      <c r="B1766" s="146" t="s">
        <v>38</v>
      </c>
      <c r="C1766" s="147" t="s">
        <v>6711</v>
      </c>
      <c r="D1766" s="148">
        <v>26</v>
      </c>
      <c r="E1766" s="149" t="s">
        <v>6784</v>
      </c>
      <c r="F1766" s="147"/>
      <c r="G1766" s="147" t="s">
        <v>6785</v>
      </c>
      <c r="H1766" s="146">
        <v>132</v>
      </c>
      <c r="I1766" s="146" t="s">
        <v>5404</v>
      </c>
    </row>
    <row r="1767" spans="2:9">
      <c r="B1767" s="146" t="s">
        <v>38</v>
      </c>
      <c r="C1767" s="147" t="s">
        <v>2571</v>
      </c>
      <c r="D1767" s="148">
        <v>4</v>
      </c>
      <c r="E1767" s="149" t="s">
        <v>6291</v>
      </c>
      <c r="F1767" s="147"/>
      <c r="G1767" s="147" t="s">
        <v>6292</v>
      </c>
      <c r="H1767" s="146">
        <v>151</v>
      </c>
      <c r="I1767" s="146" t="s">
        <v>5404</v>
      </c>
    </row>
    <row r="1768" spans="2:9">
      <c r="B1768" s="146" t="s">
        <v>38</v>
      </c>
      <c r="C1768" s="147" t="s">
        <v>2571</v>
      </c>
      <c r="D1768" s="148">
        <v>5</v>
      </c>
      <c r="E1768" s="149" t="s">
        <v>6293</v>
      </c>
      <c r="F1768" s="147"/>
      <c r="G1768" s="147" t="s">
        <v>6294</v>
      </c>
      <c r="H1768" s="146">
        <v>209</v>
      </c>
      <c r="I1768" s="146" t="s">
        <v>5404</v>
      </c>
    </row>
    <row r="1769" spans="2:9">
      <c r="B1769" s="146" t="s">
        <v>38</v>
      </c>
      <c r="C1769" s="147" t="s">
        <v>2571</v>
      </c>
      <c r="D1769" s="148">
        <v>6</v>
      </c>
      <c r="E1769" s="149" t="s">
        <v>6291</v>
      </c>
      <c r="F1769" s="147"/>
      <c r="G1769" s="147" t="s">
        <v>6292</v>
      </c>
      <c r="H1769" s="146">
        <v>151</v>
      </c>
      <c r="I1769" s="146" t="s">
        <v>5404</v>
      </c>
    </row>
    <row r="1770" spans="2:9">
      <c r="B1770" s="146" t="s">
        <v>38</v>
      </c>
      <c r="C1770" s="147" t="s">
        <v>2571</v>
      </c>
      <c r="D1770" s="148">
        <v>7</v>
      </c>
      <c r="E1770" s="149" t="s">
        <v>6293</v>
      </c>
      <c r="F1770" s="147"/>
      <c r="G1770" s="147" t="s">
        <v>6294</v>
      </c>
      <c r="H1770" s="146">
        <v>209</v>
      </c>
      <c r="I1770" s="146" t="s">
        <v>5404</v>
      </c>
    </row>
    <row r="1771" spans="2:9">
      <c r="B1771" s="146" t="s">
        <v>38</v>
      </c>
      <c r="C1771" s="147" t="s">
        <v>2571</v>
      </c>
      <c r="D1771" s="148">
        <v>9</v>
      </c>
      <c r="E1771" s="149" t="s">
        <v>6295</v>
      </c>
      <c r="F1771" s="147"/>
      <c r="G1771" s="147" t="s">
        <v>6296</v>
      </c>
      <c r="H1771" s="146">
        <v>131</v>
      </c>
      <c r="I1771" s="146" t="s">
        <v>5404</v>
      </c>
    </row>
    <row r="1772" spans="2:9">
      <c r="B1772" s="146" t="s">
        <v>38</v>
      </c>
      <c r="C1772" s="147" t="s">
        <v>2571</v>
      </c>
      <c r="D1772" s="148">
        <v>10</v>
      </c>
      <c r="E1772" s="149" t="s">
        <v>6297</v>
      </c>
      <c r="F1772" s="147"/>
      <c r="G1772" s="147" t="s">
        <v>6298</v>
      </c>
      <c r="H1772" s="146">
        <v>164</v>
      </c>
      <c r="I1772" s="146" t="s">
        <v>5404</v>
      </c>
    </row>
    <row r="1773" spans="2:9">
      <c r="B1773" s="146" t="s">
        <v>38</v>
      </c>
      <c r="C1773" s="147" t="s">
        <v>2571</v>
      </c>
      <c r="D1773" s="148">
        <v>12</v>
      </c>
      <c r="E1773" s="149" t="s">
        <v>6299</v>
      </c>
      <c r="F1773" s="147"/>
      <c r="G1773" s="147" t="s">
        <v>6300</v>
      </c>
      <c r="H1773" s="146">
        <v>179</v>
      </c>
      <c r="I1773" s="146" t="s">
        <v>5404</v>
      </c>
    </row>
    <row r="1774" spans="2:9">
      <c r="B1774" s="146" t="s">
        <v>38</v>
      </c>
      <c r="C1774" s="147" t="s">
        <v>2571</v>
      </c>
      <c r="D1774" s="148">
        <v>14</v>
      </c>
      <c r="E1774" s="149" t="s">
        <v>6301</v>
      </c>
      <c r="F1774" s="147"/>
      <c r="G1774" s="147" t="s">
        <v>6302</v>
      </c>
      <c r="H1774" s="146">
        <v>148</v>
      </c>
      <c r="I1774" s="146" t="s">
        <v>5404</v>
      </c>
    </row>
    <row r="1775" spans="2:9">
      <c r="B1775" s="146" t="s">
        <v>38</v>
      </c>
      <c r="C1775" s="147" t="s">
        <v>2571</v>
      </c>
      <c r="D1775" s="148">
        <v>15</v>
      </c>
      <c r="E1775" s="149" t="s">
        <v>6303</v>
      </c>
      <c r="F1775" s="147"/>
      <c r="G1775" s="147" t="s">
        <v>6304</v>
      </c>
      <c r="H1775" s="146">
        <v>133</v>
      </c>
      <c r="I1775" s="146" t="s">
        <v>5404</v>
      </c>
    </row>
    <row r="1776" spans="2:9">
      <c r="B1776" s="146" t="s">
        <v>38</v>
      </c>
      <c r="C1776" s="147" t="s">
        <v>2571</v>
      </c>
      <c r="D1776" s="148">
        <v>16</v>
      </c>
      <c r="E1776" s="149" t="s">
        <v>6305</v>
      </c>
      <c r="F1776" s="147"/>
      <c r="G1776" s="147" t="s">
        <v>6306</v>
      </c>
      <c r="H1776" s="146">
        <v>169</v>
      </c>
      <c r="I1776" s="146" t="s">
        <v>5404</v>
      </c>
    </row>
    <row r="1777" spans="2:9">
      <c r="B1777" s="146" t="s">
        <v>38</v>
      </c>
      <c r="C1777" s="147" t="s">
        <v>2571</v>
      </c>
      <c r="D1777" s="148">
        <v>24</v>
      </c>
      <c r="E1777" s="149" t="s">
        <v>6307</v>
      </c>
      <c r="F1777" s="147"/>
      <c r="G1777" s="147" t="s">
        <v>6308</v>
      </c>
      <c r="H1777" s="146">
        <v>173</v>
      </c>
      <c r="I1777" s="146" t="s">
        <v>5404</v>
      </c>
    </row>
    <row r="1778" spans="2:9">
      <c r="B1778" s="146" t="s">
        <v>38</v>
      </c>
      <c r="C1778" s="147" t="s">
        <v>2571</v>
      </c>
      <c r="D1778" s="148">
        <v>27</v>
      </c>
      <c r="E1778" s="149" t="s">
        <v>6309</v>
      </c>
      <c r="F1778" s="147"/>
      <c r="G1778" s="147" t="s">
        <v>6310</v>
      </c>
      <c r="H1778" s="146">
        <v>149</v>
      </c>
      <c r="I1778" s="146" t="s">
        <v>5404</v>
      </c>
    </row>
    <row r="1779" spans="2:9">
      <c r="B1779" s="146" t="s">
        <v>38</v>
      </c>
      <c r="C1779" s="147" t="s">
        <v>2571</v>
      </c>
      <c r="D1779" s="148">
        <v>29</v>
      </c>
      <c r="E1779" s="149" t="s">
        <v>6311</v>
      </c>
      <c r="F1779" s="147"/>
      <c r="G1779" s="147" t="s">
        <v>6312</v>
      </c>
      <c r="H1779" s="146">
        <v>216</v>
      </c>
      <c r="I1779" s="146" t="s">
        <v>5404</v>
      </c>
    </row>
    <row r="1780" spans="2:9">
      <c r="B1780" s="146" t="s">
        <v>38</v>
      </c>
      <c r="C1780" s="147" t="s">
        <v>2571</v>
      </c>
      <c r="D1780" s="148">
        <v>31</v>
      </c>
      <c r="E1780" s="149" t="s">
        <v>6313</v>
      </c>
      <c r="F1780" s="147"/>
      <c r="G1780" s="147" t="s">
        <v>6314</v>
      </c>
      <c r="H1780" s="146">
        <v>273</v>
      </c>
      <c r="I1780" s="146" t="s">
        <v>5404</v>
      </c>
    </row>
    <row r="1781" spans="2:9">
      <c r="B1781" s="146" t="s">
        <v>38</v>
      </c>
      <c r="C1781" s="147" t="s">
        <v>6719</v>
      </c>
      <c r="D1781" s="148">
        <v>23</v>
      </c>
      <c r="E1781" s="149" t="s">
        <v>6782</v>
      </c>
      <c r="F1781" s="147"/>
      <c r="G1781" s="147" t="s">
        <v>6783</v>
      </c>
      <c r="H1781" s="146">
        <v>132</v>
      </c>
      <c r="I1781" s="146" t="s">
        <v>5404</v>
      </c>
    </row>
    <row r="1782" spans="2:9">
      <c r="B1782" s="146" t="s">
        <v>38</v>
      </c>
      <c r="C1782" s="147" t="s">
        <v>6719</v>
      </c>
      <c r="D1782" s="148">
        <v>26</v>
      </c>
      <c r="E1782" s="149" t="s">
        <v>6784</v>
      </c>
      <c r="F1782" s="147"/>
      <c r="G1782" s="147" t="s">
        <v>6785</v>
      </c>
      <c r="H1782" s="146">
        <v>132</v>
      </c>
      <c r="I1782" s="146" t="s">
        <v>5404</v>
      </c>
    </row>
    <row r="1783" spans="2:9">
      <c r="B1783" s="146" t="s">
        <v>38</v>
      </c>
      <c r="C1783" s="147" t="s">
        <v>2578</v>
      </c>
      <c r="D1783" s="148">
        <v>4</v>
      </c>
      <c r="E1783" s="149" t="s">
        <v>6291</v>
      </c>
      <c r="F1783" s="147"/>
      <c r="G1783" s="147" t="s">
        <v>6292</v>
      </c>
      <c r="H1783" s="146">
        <v>151</v>
      </c>
      <c r="I1783" s="146" t="s">
        <v>5404</v>
      </c>
    </row>
    <row r="1784" spans="2:9">
      <c r="B1784" s="146" t="s">
        <v>38</v>
      </c>
      <c r="C1784" s="147" t="s">
        <v>2578</v>
      </c>
      <c r="D1784" s="148">
        <v>5</v>
      </c>
      <c r="E1784" s="149" t="s">
        <v>6293</v>
      </c>
      <c r="F1784" s="147"/>
      <c r="G1784" s="147" t="s">
        <v>6294</v>
      </c>
      <c r="H1784" s="146">
        <v>209</v>
      </c>
      <c r="I1784" s="146" t="s">
        <v>5404</v>
      </c>
    </row>
    <row r="1785" spans="2:9">
      <c r="B1785" s="146" t="s">
        <v>38</v>
      </c>
      <c r="C1785" s="147" t="s">
        <v>2578</v>
      </c>
      <c r="D1785" s="148">
        <v>6</v>
      </c>
      <c r="E1785" s="149" t="s">
        <v>6291</v>
      </c>
      <c r="F1785" s="147"/>
      <c r="G1785" s="147" t="s">
        <v>6292</v>
      </c>
      <c r="H1785" s="146">
        <v>151</v>
      </c>
      <c r="I1785" s="146" t="s">
        <v>5404</v>
      </c>
    </row>
    <row r="1786" spans="2:9">
      <c r="B1786" s="146" t="s">
        <v>38</v>
      </c>
      <c r="C1786" s="147" t="s">
        <v>2578</v>
      </c>
      <c r="D1786" s="148">
        <v>7</v>
      </c>
      <c r="E1786" s="149" t="s">
        <v>6293</v>
      </c>
      <c r="F1786" s="147"/>
      <c r="G1786" s="147" t="s">
        <v>6294</v>
      </c>
      <c r="H1786" s="146">
        <v>209</v>
      </c>
      <c r="I1786" s="146" t="s">
        <v>5404</v>
      </c>
    </row>
    <row r="1787" spans="2:9">
      <c r="B1787" s="146" t="s">
        <v>38</v>
      </c>
      <c r="C1787" s="147" t="s">
        <v>2578</v>
      </c>
      <c r="D1787" s="148">
        <v>9</v>
      </c>
      <c r="E1787" s="149" t="s">
        <v>6295</v>
      </c>
      <c r="F1787" s="147"/>
      <c r="G1787" s="147" t="s">
        <v>6296</v>
      </c>
      <c r="H1787" s="146">
        <v>131</v>
      </c>
      <c r="I1787" s="146" t="s">
        <v>5404</v>
      </c>
    </row>
    <row r="1788" spans="2:9">
      <c r="B1788" s="146" t="s">
        <v>38</v>
      </c>
      <c r="C1788" s="147" t="s">
        <v>2578</v>
      </c>
      <c r="D1788" s="148">
        <v>10</v>
      </c>
      <c r="E1788" s="149" t="s">
        <v>6297</v>
      </c>
      <c r="F1788" s="147"/>
      <c r="G1788" s="147" t="s">
        <v>6298</v>
      </c>
      <c r="H1788" s="146">
        <v>164</v>
      </c>
      <c r="I1788" s="146" t="s">
        <v>5404</v>
      </c>
    </row>
    <row r="1789" spans="2:9">
      <c r="B1789" s="146" t="s">
        <v>38</v>
      </c>
      <c r="C1789" s="147" t="s">
        <v>2578</v>
      </c>
      <c r="D1789" s="148">
        <v>12</v>
      </c>
      <c r="E1789" s="149" t="s">
        <v>6299</v>
      </c>
      <c r="F1789" s="147"/>
      <c r="G1789" s="147" t="s">
        <v>6300</v>
      </c>
      <c r="H1789" s="146">
        <v>179</v>
      </c>
      <c r="I1789" s="146" t="s">
        <v>5404</v>
      </c>
    </row>
    <row r="1790" spans="2:9">
      <c r="B1790" s="146" t="s">
        <v>38</v>
      </c>
      <c r="C1790" s="147" t="s">
        <v>2578</v>
      </c>
      <c r="D1790" s="148">
        <v>14</v>
      </c>
      <c r="E1790" s="149" t="s">
        <v>6301</v>
      </c>
      <c r="F1790" s="147"/>
      <c r="G1790" s="147" t="s">
        <v>6302</v>
      </c>
      <c r="H1790" s="146">
        <v>148</v>
      </c>
      <c r="I1790" s="146" t="s">
        <v>5404</v>
      </c>
    </row>
    <row r="1791" spans="2:9">
      <c r="B1791" s="146" t="s">
        <v>38</v>
      </c>
      <c r="C1791" s="147" t="s">
        <v>2578</v>
      </c>
      <c r="D1791" s="148">
        <v>15</v>
      </c>
      <c r="E1791" s="149" t="s">
        <v>6303</v>
      </c>
      <c r="F1791" s="147"/>
      <c r="G1791" s="147" t="s">
        <v>6304</v>
      </c>
      <c r="H1791" s="146">
        <v>133</v>
      </c>
      <c r="I1791" s="146" t="s">
        <v>5404</v>
      </c>
    </row>
    <row r="1792" spans="2:9">
      <c r="B1792" s="146" t="s">
        <v>38</v>
      </c>
      <c r="C1792" s="147" t="s">
        <v>2578</v>
      </c>
      <c r="D1792" s="148">
        <v>16</v>
      </c>
      <c r="E1792" s="149" t="s">
        <v>6305</v>
      </c>
      <c r="F1792" s="147"/>
      <c r="G1792" s="147" t="s">
        <v>6306</v>
      </c>
      <c r="H1792" s="146">
        <v>169</v>
      </c>
      <c r="I1792" s="146" t="s">
        <v>5404</v>
      </c>
    </row>
    <row r="1793" spans="2:9">
      <c r="B1793" s="146" t="s">
        <v>38</v>
      </c>
      <c r="C1793" s="147" t="s">
        <v>2578</v>
      </c>
      <c r="D1793" s="148">
        <v>24</v>
      </c>
      <c r="E1793" s="149" t="s">
        <v>6307</v>
      </c>
      <c r="F1793" s="147"/>
      <c r="G1793" s="147" t="s">
        <v>6308</v>
      </c>
      <c r="H1793" s="146">
        <v>173</v>
      </c>
      <c r="I1793" s="146" t="s">
        <v>5404</v>
      </c>
    </row>
    <row r="1794" spans="2:9">
      <c r="B1794" s="146" t="s">
        <v>38</v>
      </c>
      <c r="C1794" s="147" t="s">
        <v>2578</v>
      </c>
      <c r="D1794" s="148">
        <v>27</v>
      </c>
      <c r="E1794" s="149" t="s">
        <v>6309</v>
      </c>
      <c r="F1794" s="147"/>
      <c r="G1794" s="147" t="s">
        <v>6310</v>
      </c>
      <c r="H1794" s="146">
        <v>149</v>
      </c>
      <c r="I1794" s="146" t="s">
        <v>5404</v>
      </c>
    </row>
    <row r="1795" spans="2:9">
      <c r="B1795" s="146" t="s">
        <v>38</v>
      </c>
      <c r="C1795" s="147" t="s">
        <v>2578</v>
      </c>
      <c r="D1795" s="148">
        <v>29</v>
      </c>
      <c r="E1795" s="149" t="s">
        <v>6311</v>
      </c>
      <c r="F1795" s="147"/>
      <c r="G1795" s="147" t="s">
        <v>6312</v>
      </c>
      <c r="H1795" s="146">
        <v>216</v>
      </c>
      <c r="I1795" s="146" t="s">
        <v>5404</v>
      </c>
    </row>
    <row r="1796" spans="2:9">
      <c r="B1796" s="146" t="s">
        <v>38</v>
      </c>
      <c r="C1796" s="147" t="s">
        <v>2578</v>
      </c>
      <c r="D1796" s="148">
        <v>31</v>
      </c>
      <c r="E1796" s="149" t="s">
        <v>6313</v>
      </c>
      <c r="F1796" s="147"/>
      <c r="G1796" s="147" t="s">
        <v>6314</v>
      </c>
      <c r="H1796" s="146">
        <v>273</v>
      </c>
      <c r="I1796" s="146" t="s">
        <v>5404</v>
      </c>
    </row>
    <row r="1797" spans="2:9">
      <c r="B1797" s="146" t="s">
        <v>38</v>
      </c>
      <c r="C1797" s="147" t="s">
        <v>6726</v>
      </c>
      <c r="D1797" s="148">
        <v>23</v>
      </c>
      <c r="E1797" s="149" t="s">
        <v>6782</v>
      </c>
      <c r="F1797" s="147"/>
      <c r="G1797" s="147" t="s">
        <v>6783</v>
      </c>
      <c r="H1797" s="146">
        <v>132</v>
      </c>
      <c r="I1797" s="146" t="s">
        <v>5404</v>
      </c>
    </row>
    <row r="1798" spans="2:9">
      <c r="B1798" s="146" t="s">
        <v>38</v>
      </c>
      <c r="C1798" s="147" t="s">
        <v>6726</v>
      </c>
      <c r="D1798" s="148">
        <v>26</v>
      </c>
      <c r="E1798" s="149" t="s">
        <v>6784</v>
      </c>
      <c r="F1798" s="147"/>
      <c r="G1798" s="147" t="s">
        <v>6785</v>
      </c>
      <c r="H1798" s="146">
        <v>132</v>
      </c>
      <c r="I1798" s="146" t="s">
        <v>5404</v>
      </c>
    </row>
    <row r="1799" spans="2:9">
      <c r="B1799" s="146" t="s">
        <v>38</v>
      </c>
      <c r="C1799" s="147" t="s">
        <v>6732</v>
      </c>
      <c r="D1799" s="148">
        <v>23</v>
      </c>
      <c r="E1799" s="149" t="s">
        <v>6782</v>
      </c>
      <c r="F1799" s="147"/>
      <c r="G1799" s="147" t="s">
        <v>6783</v>
      </c>
      <c r="H1799" s="146">
        <v>132</v>
      </c>
      <c r="I1799" s="146" t="s">
        <v>5404</v>
      </c>
    </row>
    <row r="1800" spans="2:9">
      <c r="B1800" s="146" t="s">
        <v>38</v>
      </c>
      <c r="C1800" s="147" t="s">
        <v>6732</v>
      </c>
      <c r="D1800" s="148">
        <v>26</v>
      </c>
      <c r="E1800" s="149" t="s">
        <v>6784</v>
      </c>
      <c r="F1800" s="147"/>
      <c r="G1800" s="147" t="s">
        <v>6785</v>
      </c>
      <c r="H1800" s="146">
        <v>132</v>
      </c>
      <c r="I1800" s="146" t="s">
        <v>5404</v>
      </c>
    </row>
    <row r="1801" spans="2:9">
      <c r="B1801" s="146" t="s">
        <v>39</v>
      </c>
      <c r="C1801" s="147" t="s">
        <v>5301</v>
      </c>
      <c r="D1801" s="148">
        <v>10</v>
      </c>
      <c r="E1801" s="149" t="s">
        <v>6315</v>
      </c>
      <c r="F1801" s="147"/>
      <c r="G1801" s="147" t="s">
        <v>6316</v>
      </c>
      <c r="H1801" s="146">
        <v>188</v>
      </c>
      <c r="I1801" s="146" t="s">
        <v>5404</v>
      </c>
    </row>
    <row r="1802" spans="2:9">
      <c r="B1802" s="146" t="s">
        <v>39</v>
      </c>
      <c r="C1802" s="147" t="s">
        <v>5301</v>
      </c>
      <c r="D1802" s="148">
        <v>15</v>
      </c>
      <c r="E1802" s="149" t="s">
        <v>6317</v>
      </c>
      <c r="F1802" s="147"/>
      <c r="G1802" s="147" t="s">
        <v>6318</v>
      </c>
      <c r="H1802" s="146">
        <v>178</v>
      </c>
      <c r="I1802" s="146" t="s">
        <v>5404</v>
      </c>
    </row>
    <row r="1803" spans="2:9">
      <c r="B1803" s="146" t="s">
        <v>39</v>
      </c>
      <c r="C1803" s="147" t="s">
        <v>5301</v>
      </c>
      <c r="D1803" s="148">
        <v>17</v>
      </c>
      <c r="E1803" s="149" t="s">
        <v>6319</v>
      </c>
      <c r="F1803" s="147"/>
      <c r="G1803" s="147" t="s">
        <v>6320</v>
      </c>
      <c r="H1803" s="146">
        <v>133</v>
      </c>
      <c r="I1803" s="146" t="s">
        <v>5404</v>
      </c>
    </row>
    <row r="1804" spans="2:9">
      <c r="B1804" s="146" t="s">
        <v>39</v>
      </c>
      <c r="C1804" s="147" t="s">
        <v>5301</v>
      </c>
      <c r="D1804" s="148">
        <v>18</v>
      </c>
      <c r="E1804" s="149" t="s">
        <v>6321</v>
      </c>
      <c r="F1804" s="147"/>
      <c r="G1804" s="147" t="s">
        <v>6322</v>
      </c>
      <c r="H1804" s="146">
        <v>128</v>
      </c>
      <c r="I1804" s="146" t="s">
        <v>5404</v>
      </c>
    </row>
    <row r="1805" spans="2:9">
      <c r="B1805" s="146" t="s">
        <v>39</v>
      </c>
      <c r="C1805" s="147" t="s">
        <v>5301</v>
      </c>
      <c r="D1805" s="148">
        <v>21</v>
      </c>
      <c r="E1805" s="149" t="s">
        <v>6323</v>
      </c>
      <c r="F1805" s="147"/>
      <c r="G1805" s="147" t="s">
        <v>6320</v>
      </c>
      <c r="H1805" s="146">
        <v>133</v>
      </c>
      <c r="I1805" s="146" t="s">
        <v>5404</v>
      </c>
    </row>
    <row r="1806" spans="2:9">
      <c r="B1806" s="146" t="s">
        <v>39</v>
      </c>
      <c r="C1806" s="147" t="s">
        <v>5301</v>
      </c>
      <c r="D1806" s="148">
        <v>24</v>
      </c>
      <c r="E1806" s="149" t="s">
        <v>6324</v>
      </c>
      <c r="F1806" s="147"/>
      <c r="G1806" s="147"/>
      <c r="H1806" s="146">
        <v>0</v>
      </c>
      <c r="I1806" s="146" t="s">
        <v>5431</v>
      </c>
    </row>
    <row r="1807" spans="2:9">
      <c r="B1807" s="146" t="s">
        <v>39</v>
      </c>
      <c r="C1807" s="147" t="s">
        <v>2651</v>
      </c>
      <c r="D1807" s="148">
        <v>13</v>
      </c>
      <c r="E1807" s="149" t="s">
        <v>6325</v>
      </c>
      <c r="F1807" s="147"/>
      <c r="G1807" s="147" t="s">
        <v>6326</v>
      </c>
      <c r="H1807" s="146">
        <v>129</v>
      </c>
      <c r="I1807" s="146" t="s">
        <v>5404</v>
      </c>
    </row>
    <row r="1808" spans="2:9">
      <c r="B1808" s="146" t="s">
        <v>39</v>
      </c>
      <c r="C1808" s="147" t="s">
        <v>2659</v>
      </c>
      <c r="D1808" s="148">
        <v>13</v>
      </c>
      <c r="E1808" s="149" t="s">
        <v>6327</v>
      </c>
      <c r="F1808" s="147"/>
      <c r="G1808" s="147" t="s">
        <v>6326</v>
      </c>
      <c r="H1808" s="146">
        <v>129</v>
      </c>
      <c r="I1808" s="146" t="s">
        <v>5404</v>
      </c>
    </row>
    <row r="1809" spans="2:9">
      <c r="B1809" s="146" t="s">
        <v>39</v>
      </c>
      <c r="C1809" s="147" t="s">
        <v>2713</v>
      </c>
      <c r="D1809" s="148">
        <v>4</v>
      </c>
      <c r="E1809" s="149" t="s">
        <v>6328</v>
      </c>
      <c r="F1809" s="147"/>
      <c r="G1809" s="147" t="s">
        <v>6329</v>
      </c>
      <c r="H1809" s="146">
        <v>155</v>
      </c>
      <c r="I1809" s="146" t="s">
        <v>5404</v>
      </c>
    </row>
    <row r="1810" spans="2:9">
      <c r="B1810" s="146" t="s">
        <v>39</v>
      </c>
      <c r="C1810" s="147" t="s">
        <v>2722</v>
      </c>
      <c r="D1810" s="148">
        <v>4</v>
      </c>
      <c r="E1810" s="149" t="s">
        <v>6328</v>
      </c>
      <c r="F1810" s="147"/>
      <c r="G1810" s="147" t="s">
        <v>6329</v>
      </c>
      <c r="H1810" s="146">
        <v>155</v>
      </c>
      <c r="I1810" s="146" t="s">
        <v>5404</v>
      </c>
    </row>
    <row r="1811" spans="2:9">
      <c r="B1811" s="146" t="s">
        <v>39</v>
      </c>
      <c r="C1811" s="147" t="s">
        <v>2726</v>
      </c>
      <c r="D1811" s="148">
        <v>4</v>
      </c>
      <c r="E1811" s="149" t="s">
        <v>6328</v>
      </c>
      <c r="F1811" s="147"/>
      <c r="G1811" s="147" t="s">
        <v>6329</v>
      </c>
      <c r="H1811" s="146">
        <v>155</v>
      </c>
      <c r="I1811" s="146" t="s">
        <v>5404</v>
      </c>
    </row>
    <row r="1812" spans="2:9">
      <c r="B1812" s="146" t="s">
        <v>40</v>
      </c>
      <c r="C1812" s="147" t="s">
        <v>2797</v>
      </c>
      <c r="D1812" s="148">
        <v>8</v>
      </c>
      <c r="E1812" s="149" t="s">
        <v>6330</v>
      </c>
      <c r="F1812" s="147"/>
      <c r="G1812" s="147" t="s">
        <v>6331</v>
      </c>
      <c r="H1812" s="146">
        <v>131</v>
      </c>
      <c r="I1812" s="146" t="s">
        <v>5404</v>
      </c>
    </row>
    <row r="1813" spans="2:9">
      <c r="B1813" s="146" t="s">
        <v>40</v>
      </c>
      <c r="C1813" s="147" t="s">
        <v>2807</v>
      </c>
      <c r="D1813" s="148">
        <v>9</v>
      </c>
      <c r="E1813" s="149" t="s">
        <v>6332</v>
      </c>
      <c r="F1813" s="147"/>
      <c r="G1813" s="147" t="s">
        <v>6331</v>
      </c>
      <c r="H1813" s="146">
        <v>131</v>
      </c>
      <c r="I1813" s="146" t="s">
        <v>5404</v>
      </c>
    </row>
    <row r="1814" spans="2:9">
      <c r="B1814" s="146" t="s">
        <v>40</v>
      </c>
      <c r="C1814" s="147" t="s">
        <v>2815</v>
      </c>
      <c r="D1814" s="148">
        <v>8</v>
      </c>
      <c r="E1814" s="149" t="s">
        <v>6330</v>
      </c>
      <c r="F1814" s="147"/>
      <c r="G1814" s="147" t="s">
        <v>6331</v>
      </c>
      <c r="H1814" s="146">
        <v>131</v>
      </c>
      <c r="I1814" s="146" t="s">
        <v>5404</v>
      </c>
    </row>
    <row r="1815" spans="2:9">
      <c r="B1815" s="146" t="s">
        <v>40</v>
      </c>
      <c r="C1815" s="147" t="s">
        <v>2821</v>
      </c>
      <c r="D1815" s="148">
        <v>9</v>
      </c>
      <c r="E1815" s="149" t="s">
        <v>6332</v>
      </c>
      <c r="F1815" s="147"/>
      <c r="G1815" s="147" t="s">
        <v>6331</v>
      </c>
      <c r="H1815" s="146">
        <v>131</v>
      </c>
      <c r="I1815" s="146" t="s">
        <v>5404</v>
      </c>
    </row>
    <row r="1816" spans="2:9">
      <c r="B1816" s="146" t="s">
        <v>40</v>
      </c>
      <c r="C1816" s="147" t="s">
        <v>2829</v>
      </c>
      <c r="D1816" s="148">
        <v>18</v>
      </c>
      <c r="E1816" s="149" t="s">
        <v>6333</v>
      </c>
      <c r="F1816" s="147"/>
      <c r="G1816" s="147" t="s">
        <v>6334</v>
      </c>
      <c r="H1816" s="146">
        <v>204</v>
      </c>
      <c r="I1816" s="146" t="s">
        <v>5404</v>
      </c>
    </row>
    <row r="1817" spans="2:9">
      <c r="B1817" s="146" t="s">
        <v>40</v>
      </c>
      <c r="C1817" s="147" t="s">
        <v>2839</v>
      </c>
      <c r="D1817" s="148">
        <v>5</v>
      </c>
      <c r="E1817" s="149" t="s">
        <v>6335</v>
      </c>
      <c r="F1817" s="147"/>
      <c r="G1817" s="147" t="s">
        <v>6336</v>
      </c>
      <c r="H1817" s="146">
        <v>133</v>
      </c>
      <c r="I1817" s="146" t="s">
        <v>5404</v>
      </c>
    </row>
    <row r="1818" spans="2:9">
      <c r="B1818" s="146" t="s">
        <v>40</v>
      </c>
      <c r="C1818" s="147" t="s">
        <v>2839</v>
      </c>
      <c r="D1818" s="148">
        <v>8</v>
      </c>
      <c r="E1818" s="149" t="s">
        <v>6337</v>
      </c>
      <c r="F1818" s="147"/>
      <c r="G1818" s="147" t="s">
        <v>6338</v>
      </c>
      <c r="H1818" s="146">
        <v>314</v>
      </c>
      <c r="I1818" s="146" t="s">
        <v>5404</v>
      </c>
    </row>
    <row r="1819" spans="2:9">
      <c r="B1819" s="146" t="s">
        <v>40</v>
      </c>
      <c r="C1819" s="147" t="s">
        <v>2839</v>
      </c>
      <c r="D1819" s="148">
        <v>10</v>
      </c>
      <c r="E1819" s="149" t="s">
        <v>6339</v>
      </c>
      <c r="F1819" s="147"/>
      <c r="G1819" s="147" t="s">
        <v>6340</v>
      </c>
      <c r="H1819" s="146">
        <v>416</v>
      </c>
      <c r="I1819" s="146" t="s">
        <v>5404</v>
      </c>
    </row>
    <row r="1820" spans="2:9">
      <c r="B1820" s="146" t="s">
        <v>40</v>
      </c>
      <c r="C1820" s="147" t="s">
        <v>2839</v>
      </c>
      <c r="D1820" s="148">
        <v>12</v>
      </c>
      <c r="E1820" s="149" t="s">
        <v>6341</v>
      </c>
      <c r="F1820" s="147"/>
      <c r="G1820" s="147" t="s">
        <v>6342</v>
      </c>
      <c r="H1820" s="146">
        <v>178</v>
      </c>
      <c r="I1820" s="146" t="s">
        <v>5404</v>
      </c>
    </row>
    <row r="1821" spans="2:9">
      <c r="B1821" s="146" t="s">
        <v>40</v>
      </c>
      <c r="C1821" s="147" t="s">
        <v>2839</v>
      </c>
      <c r="D1821" s="148">
        <v>13</v>
      </c>
      <c r="E1821" s="149" t="s">
        <v>6343</v>
      </c>
      <c r="F1821" s="147"/>
      <c r="G1821" s="147" t="s">
        <v>6344</v>
      </c>
      <c r="H1821" s="146">
        <v>333</v>
      </c>
      <c r="I1821" s="146" t="s">
        <v>5404</v>
      </c>
    </row>
    <row r="1822" spans="2:9">
      <c r="B1822" s="146" t="s">
        <v>40</v>
      </c>
      <c r="C1822" s="147" t="s">
        <v>2839</v>
      </c>
      <c r="D1822" s="148">
        <v>14</v>
      </c>
      <c r="E1822" s="149" t="s">
        <v>6345</v>
      </c>
      <c r="F1822" s="147"/>
      <c r="G1822" s="147" t="s">
        <v>6346</v>
      </c>
      <c r="H1822" s="146">
        <v>148</v>
      </c>
      <c r="I1822" s="146" t="s">
        <v>5404</v>
      </c>
    </row>
    <row r="1823" spans="2:9">
      <c r="B1823" s="146" t="s">
        <v>40</v>
      </c>
      <c r="C1823" s="147" t="s">
        <v>2839</v>
      </c>
      <c r="D1823" s="148">
        <v>15</v>
      </c>
      <c r="E1823" s="149" t="s">
        <v>6347</v>
      </c>
      <c r="F1823" s="147"/>
      <c r="G1823" s="147" t="s">
        <v>6348</v>
      </c>
      <c r="H1823" s="146">
        <v>199</v>
      </c>
      <c r="I1823" s="146" t="s">
        <v>5404</v>
      </c>
    </row>
    <row r="1824" spans="2:9">
      <c r="B1824" s="146" t="s">
        <v>40</v>
      </c>
      <c r="C1824" s="147" t="s">
        <v>2839</v>
      </c>
      <c r="D1824" s="148">
        <v>17</v>
      </c>
      <c r="E1824" s="149" t="s">
        <v>6349</v>
      </c>
      <c r="F1824" s="147"/>
      <c r="G1824" s="147" t="s">
        <v>6350</v>
      </c>
      <c r="H1824" s="146">
        <v>237</v>
      </c>
      <c r="I1824" s="146" t="s">
        <v>5404</v>
      </c>
    </row>
    <row r="1825" spans="2:9">
      <c r="B1825" s="146" t="s">
        <v>40</v>
      </c>
      <c r="C1825" s="147" t="s">
        <v>2839</v>
      </c>
      <c r="D1825" s="148">
        <v>18</v>
      </c>
      <c r="E1825" s="149" t="s">
        <v>6333</v>
      </c>
      <c r="F1825" s="147"/>
      <c r="G1825" s="147" t="s">
        <v>6334</v>
      </c>
      <c r="H1825" s="146">
        <v>204</v>
      </c>
      <c r="I1825" s="146" t="s">
        <v>5404</v>
      </c>
    </row>
    <row r="1826" spans="2:9">
      <c r="B1826" s="146" t="s">
        <v>40</v>
      </c>
      <c r="C1826" s="147" t="s">
        <v>2839</v>
      </c>
      <c r="D1826" s="148">
        <v>19</v>
      </c>
      <c r="E1826" s="149" t="s">
        <v>6351</v>
      </c>
      <c r="F1826" s="147"/>
      <c r="G1826" s="147" t="s">
        <v>6087</v>
      </c>
      <c r="H1826" s="146">
        <v>300</v>
      </c>
      <c r="I1826" s="146" t="s">
        <v>5404</v>
      </c>
    </row>
    <row r="1827" spans="2:9">
      <c r="B1827" s="146" t="s">
        <v>40</v>
      </c>
      <c r="C1827" s="147" t="s">
        <v>2839</v>
      </c>
      <c r="D1827" s="148">
        <v>21</v>
      </c>
      <c r="E1827" s="149" t="s">
        <v>6352</v>
      </c>
      <c r="F1827" s="147"/>
      <c r="G1827" s="147" t="s">
        <v>6353</v>
      </c>
      <c r="H1827" s="146">
        <v>214</v>
      </c>
      <c r="I1827" s="146" t="s">
        <v>5404</v>
      </c>
    </row>
    <row r="1828" spans="2:9">
      <c r="B1828" s="146" t="s">
        <v>40</v>
      </c>
      <c r="C1828" s="147" t="s">
        <v>2839</v>
      </c>
      <c r="D1828" s="148">
        <v>22</v>
      </c>
      <c r="E1828" s="149" t="s">
        <v>6354</v>
      </c>
      <c r="F1828" s="147"/>
      <c r="G1828" s="147" t="s">
        <v>6355</v>
      </c>
      <c r="H1828" s="146">
        <v>462</v>
      </c>
      <c r="I1828" s="146" t="s">
        <v>5404</v>
      </c>
    </row>
    <row r="1829" spans="2:9">
      <c r="B1829" s="146" t="s">
        <v>40</v>
      </c>
      <c r="C1829" s="147" t="s">
        <v>2839</v>
      </c>
      <c r="D1829" s="148">
        <v>23</v>
      </c>
      <c r="E1829" s="149" t="s">
        <v>6356</v>
      </c>
      <c r="F1829" s="147"/>
      <c r="G1829" s="147" t="s">
        <v>6357</v>
      </c>
      <c r="H1829" s="146">
        <v>285</v>
      </c>
      <c r="I1829" s="146" t="s">
        <v>5404</v>
      </c>
    </row>
    <row r="1830" spans="2:9">
      <c r="B1830" s="146" t="s">
        <v>40</v>
      </c>
      <c r="C1830" s="147" t="s">
        <v>2839</v>
      </c>
      <c r="D1830" s="148">
        <v>24</v>
      </c>
      <c r="E1830" s="149" t="s">
        <v>6358</v>
      </c>
      <c r="F1830" s="147"/>
      <c r="G1830" s="147" t="s">
        <v>6359</v>
      </c>
      <c r="H1830" s="146">
        <v>356</v>
      </c>
      <c r="I1830" s="146" t="s">
        <v>5404</v>
      </c>
    </row>
    <row r="1831" spans="2:9">
      <c r="B1831" s="146" t="s">
        <v>40</v>
      </c>
      <c r="C1831" s="147" t="s">
        <v>2839</v>
      </c>
      <c r="D1831" s="148">
        <v>25</v>
      </c>
      <c r="E1831" s="149" t="s">
        <v>6360</v>
      </c>
      <c r="F1831" s="147"/>
      <c r="G1831" s="147" t="s">
        <v>6361</v>
      </c>
      <c r="H1831" s="146">
        <v>366</v>
      </c>
      <c r="I1831" s="146" t="s">
        <v>5404</v>
      </c>
    </row>
    <row r="1832" spans="2:9">
      <c r="B1832" s="146" t="s">
        <v>40</v>
      </c>
      <c r="C1832" s="147" t="s">
        <v>2839</v>
      </c>
      <c r="D1832" s="148">
        <v>27</v>
      </c>
      <c r="E1832" s="149" t="s">
        <v>6362</v>
      </c>
      <c r="F1832" s="147"/>
      <c r="G1832" s="147" t="s">
        <v>6363</v>
      </c>
      <c r="H1832" s="146">
        <v>250</v>
      </c>
      <c r="I1832" s="146" t="s">
        <v>5404</v>
      </c>
    </row>
    <row r="1833" spans="2:9">
      <c r="B1833" s="146" t="s">
        <v>40</v>
      </c>
      <c r="C1833" s="147" t="s">
        <v>2839</v>
      </c>
      <c r="D1833" s="148">
        <v>28</v>
      </c>
      <c r="E1833" s="149" t="s">
        <v>6364</v>
      </c>
      <c r="F1833" s="147"/>
      <c r="G1833" s="147" t="s">
        <v>6365</v>
      </c>
      <c r="H1833" s="146">
        <v>133</v>
      </c>
      <c r="I1833" s="146" t="s">
        <v>5404</v>
      </c>
    </row>
    <row r="1834" spans="2:9">
      <c r="B1834" s="146" t="s">
        <v>40</v>
      </c>
      <c r="C1834" s="147" t="s">
        <v>2839</v>
      </c>
      <c r="D1834" s="148">
        <v>30</v>
      </c>
      <c r="E1834" s="149" t="s">
        <v>6366</v>
      </c>
      <c r="F1834" s="147"/>
      <c r="G1834" s="147" t="s">
        <v>6367</v>
      </c>
      <c r="H1834" s="146">
        <v>293</v>
      </c>
      <c r="I1834" s="146" t="s">
        <v>5404</v>
      </c>
    </row>
    <row r="1835" spans="2:9">
      <c r="B1835" s="146" t="s">
        <v>40</v>
      </c>
      <c r="C1835" s="147" t="s">
        <v>2839</v>
      </c>
      <c r="D1835" s="148">
        <v>31</v>
      </c>
      <c r="E1835" s="149" t="s">
        <v>6368</v>
      </c>
      <c r="F1835" s="147"/>
      <c r="G1835" s="147" t="s">
        <v>6369</v>
      </c>
      <c r="H1835" s="146">
        <v>134</v>
      </c>
      <c r="I1835" s="146" t="s">
        <v>5404</v>
      </c>
    </row>
    <row r="1836" spans="2:9">
      <c r="B1836" s="146" t="s">
        <v>40</v>
      </c>
      <c r="C1836" s="147" t="s">
        <v>2839</v>
      </c>
      <c r="D1836" s="148">
        <v>33</v>
      </c>
      <c r="E1836" s="149" t="s">
        <v>6370</v>
      </c>
      <c r="F1836" s="147"/>
      <c r="G1836" s="147" t="s">
        <v>6371</v>
      </c>
      <c r="H1836" s="146">
        <v>136</v>
      </c>
      <c r="I1836" s="146" t="s">
        <v>5404</v>
      </c>
    </row>
    <row r="1837" spans="2:9">
      <c r="B1837" s="146" t="s">
        <v>40</v>
      </c>
      <c r="C1837" s="147" t="s">
        <v>2839</v>
      </c>
      <c r="D1837" s="148">
        <v>35</v>
      </c>
      <c r="E1837" s="149" t="s">
        <v>6370</v>
      </c>
      <c r="F1837" s="147"/>
      <c r="G1837" s="147" t="s">
        <v>6371</v>
      </c>
      <c r="H1837" s="146">
        <v>136</v>
      </c>
      <c r="I1837" s="146" t="s">
        <v>5404</v>
      </c>
    </row>
    <row r="1838" spans="2:9">
      <c r="B1838" s="146" t="s">
        <v>40</v>
      </c>
      <c r="C1838" s="147" t="s">
        <v>4979</v>
      </c>
      <c r="D1838" s="148">
        <v>22</v>
      </c>
      <c r="E1838" s="149" t="s">
        <v>6372</v>
      </c>
      <c r="F1838" s="147"/>
      <c r="G1838" s="147" t="s">
        <v>6373</v>
      </c>
      <c r="H1838" s="146">
        <v>153</v>
      </c>
      <c r="I1838" s="146" t="s">
        <v>5404</v>
      </c>
    </row>
    <row r="1839" spans="2:9">
      <c r="B1839" s="146" t="s">
        <v>40</v>
      </c>
      <c r="C1839" s="147" t="s">
        <v>4328</v>
      </c>
      <c r="D1839" s="148">
        <v>22</v>
      </c>
      <c r="E1839" s="149" t="s">
        <v>6374</v>
      </c>
      <c r="F1839" s="147"/>
      <c r="G1839" s="147" t="s">
        <v>6373</v>
      </c>
      <c r="H1839" s="146">
        <v>153</v>
      </c>
      <c r="I1839" s="146" t="s">
        <v>5404</v>
      </c>
    </row>
    <row r="1840" spans="2:9">
      <c r="B1840" s="146" t="s">
        <v>40</v>
      </c>
      <c r="C1840" s="147" t="s">
        <v>4986</v>
      </c>
      <c r="D1840" s="148">
        <v>22</v>
      </c>
      <c r="E1840" s="149" t="s">
        <v>6374</v>
      </c>
      <c r="F1840" s="147"/>
      <c r="G1840" s="147" t="s">
        <v>6373</v>
      </c>
      <c r="H1840" s="146">
        <v>153</v>
      </c>
      <c r="I1840" s="146" t="s">
        <v>5404</v>
      </c>
    </row>
    <row r="1841" spans="2:9">
      <c r="B1841" s="146" t="s">
        <v>40</v>
      </c>
      <c r="C1841" s="147" t="s">
        <v>4992</v>
      </c>
      <c r="D1841" s="148">
        <v>22</v>
      </c>
      <c r="E1841" s="149" t="s">
        <v>6374</v>
      </c>
      <c r="F1841" s="147"/>
      <c r="G1841" s="147" t="s">
        <v>6373</v>
      </c>
      <c r="H1841" s="146">
        <v>153</v>
      </c>
      <c r="I1841" s="146" t="s">
        <v>5404</v>
      </c>
    </row>
    <row r="1842" spans="2:9">
      <c r="B1842" s="146" t="s">
        <v>42</v>
      </c>
      <c r="C1842" s="147" t="s">
        <v>2731</v>
      </c>
      <c r="D1842" s="148">
        <v>8</v>
      </c>
      <c r="E1842" s="149" t="s">
        <v>6375</v>
      </c>
      <c r="F1842" s="147"/>
      <c r="G1842" s="147" t="s">
        <v>6376</v>
      </c>
      <c r="H1842" s="146">
        <v>135</v>
      </c>
      <c r="I1842" s="146" t="s">
        <v>5404</v>
      </c>
    </row>
    <row r="1843" spans="2:9">
      <c r="B1843" s="146" t="s">
        <v>42</v>
      </c>
      <c r="C1843" s="147" t="s">
        <v>2740</v>
      </c>
      <c r="D1843" s="148">
        <v>5</v>
      </c>
      <c r="E1843" s="149" t="s">
        <v>6377</v>
      </c>
      <c r="F1843" s="147"/>
      <c r="G1843" s="147" t="s">
        <v>6378</v>
      </c>
      <c r="H1843" s="146">
        <v>130</v>
      </c>
      <c r="I1843" s="146" t="s">
        <v>5404</v>
      </c>
    </row>
    <row r="1844" spans="2:9">
      <c r="B1844" s="146" t="s">
        <v>42</v>
      </c>
      <c r="C1844" s="147" t="s">
        <v>2740</v>
      </c>
      <c r="D1844" s="148">
        <v>9</v>
      </c>
      <c r="E1844" s="149" t="s">
        <v>6379</v>
      </c>
      <c r="F1844" s="147"/>
      <c r="G1844" s="147" t="s">
        <v>6380</v>
      </c>
      <c r="H1844" s="146">
        <v>137</v>
      </c>
      <c r="I1844" s="146" t="s">
        <v>5404</v>
      </c>
    </row>
    <row r="1845" spans="2:9">
      <c r="B1845" s="146" t="s">
        <v>42</v>
      </c>
      <c r="C1845" s="147" t="s">
        <v>2749</v>
      </c>
      <c r="D1845" s="148">
        <v>8</v>
      </c>
      <c r="E1845" s="149" t="s">
        <v>6375</v>
      </c>
      <c r="F1845" s="147"/>
      <c r="G1845" s="147" t="s">
        <v>6376</v>
      </c>
      <c r="H1845" s="146">
        <v>135</v>
      </c>
      <c r="I1845" s="146" t="s">
        <v>5404</v>
      </c>
    </row>
    <row r="1846" spans="2:9">
      <c r="B1846" s="146" t="s">
        <v>42</v>
      </c>
      <c r="C1846" s="147" t="s">
        <v>2755</v>
      </c>
      <c r="D1846" s="148">
        <v>5</v>
      </c>
      <c r="E1846" s="149" t="s">
        <v>6377</v>
      </c>
      <c r="F1846" s="147"/>
      <c r="G1846" s="147" t="s">
        <v>6378</v>
      </c>
      <c r="H1846" s="146">
        <v>130</v>
      </c>
      <c r="I1846" s="146" t="s">
        <v>5404</v>
      </c>
    </row>
    <row r="1847" spans="2:9">
      <c r="B1847" s="146" t="s">
        <v>42</v>
      </c>
      <c r="C1847" s="147" t="s">
        <v>2755</v>
      </c>
      <c r="D1847" s="148">
        <v>9</v>
      </c>
      <c r="E1847" s="149" t="s">
        <v>6379</v>
      </c>
      <c r="F1847" s="147"/>
      <c r="G1847" s="147" t="s">
        <v>6380</v>
      </c>
      <c r="H1847" s="146">
        <v>137</v>
      </c>
      <c r="I1847" s="146" t="s">
        <v>5404</v>
      </c>
    </row>
    <row r="1848" spans="2:9">
      <c r="B1848" s="146" t="s">
        <v>42</v>
      </c>
      <c r="C1848" s="147" t="s">
        <v>4233</v>
      </c>
      <c r="D1848" s="148">
        <v>2</v>
      </c>
      <c r="E1848" s="149" t="s">
        <v>6381</v>
      </c>
      <c r="F1848" s="147"/>
      <c r="G1848" s="147" t="s">
        <v>6382</v>
      </c>
      <c r="H1848" s="146">
        <v>126</v>
      </c>
      <c r="I1848" s="146" t="s">
        <v>5404</v>
      </c>
    </row>
    <row r="1849" spans="2:9">
      <c r="B1849" s="146" t="s">
        <v>42</v>
      </c>
      <c r="C1849" s="147" t="s">
        <v>4233</v>
      </c>
      <c r="D1849" s="148">
        <v>5</v>
      </c>
      <c r="E1849" s="149" t="s">
        <v>6383</v>
      </c>
      <c r="F1849" s="147"/>
      <c r="G1849" s="147" t="s">
        <v>5492</v>
      </c>
      <c r="H1849" s="146">
        <v>139</v>
      </c>
      <c r="I1849" s="146" t="s">
        <v>5404</v>
      </c>
    </row>
    <row r="1850" spans="2:9">
      <c r="B1850" s="146" t="s">
        <v>42</v>
      </c>
      <c r="C1850" s="147" t="s">
        <v>4242</v>
      </c>
      <c r="D1850" s="148">
        <v>2</v>
      </c>
      <c r="E1850" s="149" t="s">
        <v>6381</v>
      </c>
      <c r="F1850" s="147"/>
      <c r="G1850" s="147" t="s">
        <v>6382</v>
      </c>
      <c r="H1850" s="146">
        <v>126</v>
      </c>
      <c r="I1850" s="146" t="s">
        <v>5404</v>
      </c>
    </row>
    <row r="1851" spans="2:9">
      <c r="B1851" s="146" t="s">
        <v>42</v>
      </c>
      <c r="C1851" s="147" t="s">
        <v>4242</v>
      </c>
      <c r="D1851" s="148">
        <v>5</v>
      </c>
      <c r="E1851" s="149" t="s">
        <v>6383</v>
      </c>
      <c r="F1851" s="147"/>
      <c r="G1851" s="147" t="s">
        <v>5492</v>
      </c>
      <c r="H1851" s="146">
        <v>139</v>
      </c>
      <c r="I1851" s="146" t="s">
        <v>5404</v>
      </c>
    </row>
    <row r="1852" spans="2:9">
      <c r="B1852" s="146" t="s">
        <v>42</v>
      </c>
      <c r="C1852" s="147" t="s">
        <v>4248</v>
      </c>
      <c r="D1852" s="148">
        <v>2</v>
      </c>
      <c r="E1852" s="149" t="s">
        <v>6384</v>
      </c>
      <c r="F1852" s="147"/>
      <c r="G1852" s="147" t="s">
        <v>6382</v>
      </c>
      <c r="H1852" s="146">
        <v>126</v>
      </c>
      <c r="I1852" s="146" t="s">
        <v>5404</v>
      </c>
    </row>
    <row r="1853" spans="2:9">
      <c r="B1853" s="146" t="s">
        <v>42</v>
      </c>
      <c r="C1853" s="147" t="s">
        <v>2761</v>
      </c>
      <c r="D1853" s="148">
        <v>3</v>
      </c>
      <c r="E1853" s="149" t="s">
        <v>6385</v>
      </c>
      <c r="F1853" s="147"/>
      <c r="G1853" s="147" t="s">
        <v>6386</v>
      </c>
      <c r="H1853" s="146">
        <v>160</v>
      </c>
      <c r="I1853" s="146" t="s">
        <v>5404</v>
      </c>
    </row>
    <row r="1854" spans="2:9">
      <c r="B1854" s="146" t="s">
        <v>42</v>
      </c>
      <c r="C1854" s="147" t="s">
        <v>2761</v>
      </c>
      <c r="D1854" s="148">
        <v>5</v>
      </c>
      <c r="E1854" s="149" t="s">
        <v>6387</v>
      </c>
      <c r="F1854" s="147"/>
      <c r="G1854" s="147" t="s">
        <v>6388</v>
      </c>
      <c r="H1854" s="146">
        <v>176</v>
      </c>
      <c r="I1854" s="146" t="s">
        <v>5404</v>
      </c>
    </row>
    <row r="1855" spans="2:9">
      <c r="B1855" s="146" t="s">
        <v>42</v>
      </c>
      <c r="C1855" s="147" t="s">
        <v>2761</v>
      </c>
      <c r="D1855" s="148">
        <v>6</v>
      </c>
      <c r="E1855" s="149" t="s">
        <v>6389</v>
      </c>
      <c r="F1855" s="147"/>
      <c r="G1855" s="147" t="s">
        <v>6388</v>
      </c>
      <c r="H1855" s="146">
        <v>176</v>
      </c>
      <c r="I1855" s="146" t="s">
        <v>5404</v>
      </c>
    </row>
    <row r="1856" spans="2:9">
      <c r="B1856" s="146" t="s">
        <v>42</v>
      </c>
      <c r="C1856" s="147" t="s">
        <v>2761</v>
      </c>
      <c r="D1856" s="148">
        <v>7</v>
      </c>
      <c r="E1856" s="149" t="s">
        <v>6390</v>
      </c>
      <c r="F1856" s="147"/>
      <c r="G1856" s="147" t="s">
        <v>6388</v>
      </c>
      <c r="H1856" s="146">
        <v>176</v>
      </c>
      <c r="I1856" s="146" t="s">
        <v>5404</v>
      </c>
    </row>
    <row r="1857" spans="2:9">
      <c r="B1857" s="146" t="s">
        <v>42</v>
      </c>
      <c r="C1857" s="147" t="s">
        <v>2761</v>
      </c>
      <c r="D1857" s="148">
        <v>8</v>
      </c>
      <c r="E1857" s="149" t="s">
        <v>6390</v>
      </c>
      <c r="F1857" s="147"/>
      <c r="G1857" s="147" t="s">
        <v>6388</v>
      </c>
      <c r="H1857" s="146">
        <v>176</v>
      </c>
      <c r="I1857" s="146" t="s">
        <v>5404</v>
      </c>
    </row>
    <row r="1858" spans="2:9">
      <c r="B1858" s="146" t="s">
        <v>42</v>
      </c>
      <c r="C1858" s="147" t="s">
        <v>2761</v>
      </c>
      <c r="D1858" s="148">
        <v>16</v>
      </c>
      <c r="E1858" s="149" t="s">
        <v>6391</v>
      </c>
      <c r="F1858" s="147"/>
      <c r="G1858" s="147" t="s">
        <v>6392</v>
      </c>
      <c r="H1858" s="146">
        <v>200</v>
      </c>
      <c r="I1858" s="146" t="s">
        <v>5404</v>
      </c>
    </row>
    <row r="1859" spans="2:9">
      <c r="B1859" s="146" t="s">
        <v>42</v>
      </c>
      <c r="C1859" s="147" t="s">
        <v>2761</v>
      </c>
      <c r="D1859" s="148">
        <v>21</v>
      </c>
      <c r="E1859" s="149" t="s">
        <v>6393</v>
      </c>
      <c r="F1859" s="147"/>
      <c r="G1859" s="147" t="s">
        <v>6394</v>
      </c>
      <c r="H1859" s="146">
        <v>129</v>
      </c>
      <c r="I1859" s="146" t="s">
        <v>5404</v>
      </c>
    </row>
    <row r="1860" spans="2:9">
      <c r="B1860" s="146" t="s">
        <v>42</v>
      </c>
      <c r="C1860" s="147" t="s">
        <v>2761</v>
      </c>
      <c r="D1860" s="148">
        <v>22</v>
      </c>
      <c r="E1860" s="149" t="s">
        <v>6395</v>
      </c>
      <c r="F1860" s="147"/>
      <c r="G1860" s="147" t="s">
        <v>6396</v>
      </c>
      <c r="H1860" s="146">
        <v>128</v>
      </c>
      <c r="I1860" s="146" t="s">
        <v>5404</v>
      </c>
    </row>
    <row r="1861" spans="2:9">
      <c r="B1861" s="146" t="s">
        <v>42</v>
      </c>
      <c r="C1861" s="147" t="s">
        <v>2761</v>
      </c>
      <c r="D1861" s="148">
        <v>29</v>
      </c>
      <c r="E1861" s="149" t="s">
        <v>6397</v>
      </c>
      <c r="F1861" s="147"/>
      <c r="G1861" s="147" t="s">
        <v>6398</v>
      </c>
      <c r="H1861" s="146">
        <v>132</v>
      </c>
      <c r="I1861" s="146" t="s">
        <v>5404</v>
      </c>
    </row>
    <row r="1862" spans="2:9">
      <c r="B1862" s="146" t="s">
        <v>42</v>
      </c>
      <c r="C1862" s="147" t="s">
        <v>2761</v>
      </c>
      <c r="D1862" s="148">
        <v>33</v>
      </c>
      <c r="E1862" s="149" t="s">
        <v>6399</v>
      </c>
      <c r="F1862" s="147"/>
      <c r="G1862" s="147" t="s">
        <v>6400</v>
      </c>
      <c r="H1862" s="146">
        <v>204</v>
      </c>
      <c r="I1862" s="146" t="s">
        <v>5404</v>
      </c>
    </row>
    <row r="1863" spans="2:9">
      <c r="B1863" s="146" t="s">
        <v>42</v>
      </c>
      <c r="C1863" s="147" t="s">
        <v>2761</v>
      </c>
      <c r="D1863" s="148">
        <v>35</v>
      </c>
      <c r="E1863" s="149" t="s">
        <v>6401</v>
      </c>
      <c r="F1863" s="147"/>
      <c r="G1863" s="147" t="s">
        <v>6402</v>
      </c>
      <c r="H1863" s="146">
        <v>225</v>
      </c>
      <c r="I1863" s="146" t="s">
        <v>5404</v>
      </c>
    </row>
    <row r="1864" spans="2:9">
      <c r="B1864" s="146" t="s">
        <v>42</v>
      </c>
      <c r="C1864" s="147" t="s">
        <v>2761</v>
      </c>
      <c r="D1864" s="148">
        <v>36</v>
      </c>
      <c r="E1864" s="149" t="s">
        <v>6401</v>
      </c>
      <c r="F1864" s="147"/>
      <c r="G1864" s="147" t="s">
        <v>6402</v>
      </c>
      <c r="H1864" s="146">
        <v>225</v>
      </c>
      <c r="I1864" s="146" t="s">
        <v>5404</v>
      </c>
    </row>
    <row r="1865" spans="2:9">
      <c r="B1865" s="146" t="s">
        <v>42</v>
      </c>
      <c r="C1865" s="147" t="s">
        <v>2761</v>
      </c>
      <c r="D1865" s="148">
        <v>37</v>
      </c>
      <c r="E1865" s="149" t="s">
        <v>6401</v>
      </c>
      <c r="F1865" s="147"/>
      <c r="G1865" s="147" t="s">
        <v>6402</v>
      </c>
      <c r="H1865" s="146">
        <v>225</v>
      </c>
      <c r="I1865" s="146" t="s">
        <v>5404</v>
      </c>
    </row>
    <row r="1866" spans="2:9">
      <c r="B1866" s="146" t="s">
        <v>42</v>
      </c>
      <c r="C1866" s="147" t="s">
        <v>2769</v>
      </c>
      <c r="D1866" s="148">
        <v>3</v>
      </c>
      <c r="E1866" s="149" t="s">
        <v>6403</v>
      </c>
      <c r="F1866" s="147"/>
      <c r="G1866" s="147" t="s">
        <v>6386</v>
      </c>
      <c r="H1866" s="146">
        <v>160</v>
      </c>
      <c r="I1866" s="146" t="s">
        <v>5404</v>
      </c>
    </row>
    <row r="1867" spans="2:9">
      <c r="B1867" s="146" t="s">
        <v>42</v>
      </c>
      <c r="C1867" s="147" t="s">
        <v>2769</v>
      </c>
      <c r="D1867" s="148">
        <v>5</v>
      </c>
      <c r="E1867" s="149" t="s">
        <v>6404</v>
      </c>
      <c r="F1867" s="147"/>
      <c r="G1867" s="147" t="s">
        <v>6388</v>
      </c>
      <c r="H1867" s="146">
        <v>176</v>
      </c>
      <c r="I1867" s="146" t="s">
        <v>5404</v>
      </c>
    </row>
    <row r="1868" spans="2:9">
      <c r="B1868" s="146" t="s">
        <v>42</v>
      </c>
      <c r="C1868" s="147" t="s">
        <v>2769</v>
      </c>
      <c r="D1868" s="148">
        <v>17</v>
      </c>
      <c r="E1868" s="149" t="s">
        <v>6391</v>
      </c>
      <c r="F1868" s="147"/>
      <c r="G1868" s="147" t="s">
        <v>6392</v>
      </c>
      <c r="H1868" s="146">
        <v>200</v>
      </c>
      <c r="I1868" s="146" t="s">
        <v>5404</v>
      </c>
    </row>
    <row r="1869" spans="2:9">
      <c r="B1869" s="146" t="s">
        <v>42</v>
      </c>
      <c r="C1869" s="147" t="s">
        <v>2769</v>
      </c>
      <c r="D1869" s="148">
        <v>23</v>
      </c>
      <c r="E1869" s="149" t="s">
        <v>6405</v>
      </c>
      <c r="F1869" s="147"/>
      <c r="G1869" s="147" t="s">
        <v>6394</v>
      </c>
      <c r="H1869" s="146">
        <v>129</v>
      </c>
      <c r="I1869" s="146" t="s">
        <v>5404</v>
      </c>
    </row>
    <row r="1870" spans="2:9">
      <c r="B1870" s="146" t="s">
        <v>42</v>
      </c>
      <c r="C1870" s="147" t="s">
        <v>2769</v>
      </c>
      <c r="D1870" s="148">
        <v>24</v>
      </c>
      <c r="E1870" s="149" t="s">
        <v>6406</v>
      </c>
      <c r="F1870" s="147"/>
      <c r="G1870" s="147" t="s">
        <v>6396</v>
      </c>
      <c r="H1870" s="146">
        <v>128</v>
      </c>
      <c r="I1870" s="146" t="s">
        <v>5404</v>
      </c>
    </row>
    <row r="1871" spans="2:9">
      <c r="B1871" s="146" t="s">
        <v>42</v>
      </c>
      <c r="C1871" s="147" t="s">
        <v>2769</v>
      </c>
      <c r="D1871" s="148">
        <v>31</v>
      </c>
      <c r="E1871" s="149" t="s">
        <v>6407</v>
      </c>
      <c r="F1871" s="147"/>
      <c r="G1871" s="147" t="s">
        <v>6398</v>
      </c>
      <c r="H1871" s="146">
        <v>132</v>
      </c>
      <c r="I1871" s="146" t="s">
        <v>5404</v>
      </c>
    </row>
    <row r="1872" spans="2:9">
      <c r="B1872" s="146" t="s">
        <v>42</v>
      </c>
      <c r="C1872" s="147" t="s">
        <v>2769</v>
      </c>
      <c r="D1872" s="148">
        <v>34</v>
      </c>
      <c r="E1872" s="149" t="s">
        <v>6408</v>
      </c>
      <c r="F1872" s="147"/>
      <c r="G1872" s="147" t="s">
        <v>6400</v>
      </c>
      <c r="H1872" s="146">
        <v>204</v>
      </c>
      <c r="I1872" s="146" t="s">
        <v>5404</v>
      </c>
    </row>
    <row r="1873" spans="2:9">
      <c r="B1873" s="146" t="s">
        <v>42</v>
      </c>
      <c r="C1873" s="147" t="s">
        <v>2769</v>
      </c>
      <c r="D1873" s="148">
        <v>36</v>
      </c>
      <c r="E1873" s="149" t="s">
        <v>6409</v>
      </c>
      <c r="F1873" s="147"/>
      <c r="G1873" s="147" t="s">
        <v>6402</v>
      </c>
      <c r="H1873" s="146">
        <v>225</v>
      </c>
      <c r="I1873" s="146" t="s">
        <v>5404</v>
      </c>
    </row>
    <row r="1874" spans="2:9">
      <c r="B1874" s="146" t="s">
        <v>42</v>
      </c>
      <c r="C1874" s="147" t="s">
        <v>4955</v>
      </c>
      <c r="D1874" s="148">
        <v>1</v>
      </c>
      <c r="E1874" s="149" t="s">
        <v>6410</v>
      </c>
      <c r="F1874" s="147"/>
      <c r="G1874" s="147" t="s">
        <v>6411</v>
      </c>
      <c r="H1874" s="146">
        <v>175</v>
      </c>
      <c r="I1874" s="146" t="s">
        <v>5404</v>
      </c>
    </row>
    <row r="1875" spans="2:9">
      <c r="B1875" s="146" t="s">
        <v>42</v>
      </c>
      <c r="C1875" s="147" t="s">
        <v>4955</v>
      </c>
      <c r="D1875" s="148">
        <v>3</v>
      </c>
      <c r="E1875" s="149" t="s">
        <v>6412</v>
      </c>
      <c r="F1875" s="147"/>
      <c r="G1875" s="147" t="s">
        <v>6413</v>
      </c>
      <c r="H1875" s="146">
        <v>319</v>
      </c>
      <c r="I1875" s="146" t="s">
        <v>5404</v>
      </c>
    </row>
    <row r="1876" spans="2:9">
      <c r="B1876" s="146" t="s">
        <v>42</v>
      </c>
      <c r="C1876" s="147" t="s">
        <v>4955</v>
      </c>
      <c r="D1876" s="148">
        <v>5</v>
      </c>
      <c r="E1876" s="149" t="s">
        <v>6414</v>
      </c>
      <c r="F1876" s="147"/>
      <c r="G1876" s="147" t="s">
        <v>6415</v>
      </c>
      <c r="H1876" s="146">
        <v>153</v>
      </c>
      <c r="I1876" s="146" t="s">
        <v>5404</v>
      </c>
    </row>
    <row r="1877" spans="2:9">
      <c r="B1877" s="146" t="s">
        <v>42</v>
      </c>
      <c r="C1877" s="147" t="s">
        <v>4955</v>
      </c>
      <c r="D1877" s="148">
        <v>8</v>
      </c>
      <c r="E1877" s="149" t="s">
        <v>6416</v>
      </c>
      <c r="F1877" s="147"/>
      <c r="G1877" s="147" t="s">
        <v>6417</v>
      </c>
      <c r="H1877" s="146">
        <v>181</v>
      </c>
      <c r="I1877" s="146" t="s">
        <v>5404</v>
      </c>
    </row>
    <row r="1878" spans="2:9">
      <c r="B1878" s="146" t="s">
        <v>42</v>
      </c>
      <c r="C1878" s="147" t="s">
        <v>4955</v>
      </c>
      <c r="D1878" s="148">
        <v>10</v>
      </c>
      <c r="E1878" s="149" t="s">
        <v>6418</v>
      </c>
      <c r="F1878" s="147"/>
      <c r="G1878" s="147" t="s">
        <v>6419</v>
      </c>
      <c r="H1878" s="146">
        <v>262</v>
      </c>
      <c r="I1878" s="146" t="s">
        <v>5404</v>
      </c>
    </row>
    <row r="1879" spans="2:9">
      <c r="B1879" s="146" t="s">
        <v>42</v>
      </c>
      <c r="C1879" s="147" t="s">
        <v>4955</v>
      </c>
      <c r="D1879" s="148">
        <v>11</v>
      </c>
      <c r="E1879" s="149" t="s">
        <v>6420</v>
      </c>
      <c r="F1879" s="147"/>
      <c r="G1879" s="147" t="s">
        <v>6421</v>
      </c>
      <c r="H1879" s="146">
        <v>261</v>
      </c>
      <c r="I1879" s="146" t="s">
        <v>5404</v>
      </c>
    </row>
    <row r="1880" spans="2:9">
      <c r="B1880" s="146" t="s">
        <v>42</v>
      </c>
      <c r="C1880" s="147" t="s">
        <v>4955</v>
      </c>
      <c r="D1880" s="148">
        <v>13</v>
      </c>
      <c r="E1880" s="149" t="s">
        <v>6422</v>
      </c>
      <c r="F1880" s="147"/>
      <c r="G1880" s="147" t="s">
        <v>6423</v>
      </c>
      <c r="H1880" s="146">
        <v>256</v>
      </c>
      <c r="I1880" s="146" t="s">
        <v>5404</v>
      </c>
    </row>
    <row r="1881" spans="2:9">
      <c r="B1881" s="146" t="s">
        <v>42</v>
      </c>
      <c r="C1881" s="147" t="s">
        <v>4961</v>
      </c>
      <c r="D1881" s="148">
        <v>1</v>
      </c>
      <c r="E1881" s="149" t="s">
        <v>6410</v>
      </c>
      <c r="F1881" s="147"/>
      <c r="G1881" s="147" t="s">
        <v>6411</v>
      </c>
      <c r="H1881" s="146">
        <v>175</v>
      </c>
      <c r="I1881" s="146" t="s">
        <v>5404</v>
      </c>
    </row>
    <row r="1882" spans="2:9">
      <c r="B1882" s="146" t="s">
        <v>42</v>
      </c>
      <c r="C1882" s="147" t="s">
        <v>4961</v>
      </c>
      <c r="D1882" s="148">
        <v>3</v>
      </c>
      <c r="E1882" s="149" t="s">
        <v>6412</v>
      </c>
      <c r="F1882" s="147"/>
      <c r="G1882" s="147" t="s">
        <v>6413</v>
      </c>
      <c r="H1882" s="146">
        <v>319</v>
      </c>
      <c r="I1882" s="146" t="s">
        <v>5404</v>
      </c>
    </row>
    <row r="1883" spans="2:9">
      <c r="B1883" s="146" t="s">
        <v>42</v>
      </c>
      <c r="C1883" s="147" t="s">
        <v>4961</v>
      </c>
      <c r="D1883" s="148">
        <v>5</v>
      </c>
      <c r="E1883" s="149" t="s">
        <v>6414</v>
      </c>
      <c r="F1883" s="147"/>
      <c r="G1883" s="147" t="s">
        <v>6415</v>
      </c>
      <c r="H1883" s="146">
        <v>153</v>
      </c>
      <c r="I1883" s="146" t="s">
        <v>5404</v>
      </c>
    </row>
    <row r="1884" spans="2:9">
      <c r="B1884" s="146" t="s">
        <v>42</v>
      </c>
      <c r="C1884" s="147" t="s">
        <v>4961</v>
      </c>
      <c r="D1884" s="148">
        <v>8</v>
      </c>
      <c r="E1884" s="149" t="s">
        <v>6416</v>
      </c>
      <c r="F1884" s="147"/>
      <c r="G1884" s="147" t="s">
        <v>6417</v>
      </c>
      <c r="H1884" s="146">
        <v>181</v>
      </c>
      <c r="I1884" s="146" t="s">
        <v>5404</v>
      </c>
    </row>
    <row r="1885" spans="2:9">
      <c r="B1885" s="146" t="s">
        <v>42</v>
      </c>
      <c r="C1885" s="147" t="s">
        <v>4961</v>
      </c>
      <c r="D1885" s="148">
        <v>10</v>
      </c>
      <c r="E1885" s="149" t="s">
        <v>6418</v>
      </c>
      <c r="F1885" s="147"/>
      <c r="G1885" s="147" t="s">
        <v>6419</v>
      </c>
      <c r="H1885" s="146">
        <v>262</v>
      </c>
      <c r="I1885" s="146" t="s">
        <v>5404</v>
      </c>
    </row>
    <row r="1886" spans="2:9">
      <c r="B1886" s="146" t="s">
        <v>42</v>
      </c>
      <c r="C1886" s="147" t="s">
        <v>4961</v>
      </c>
      <c r="D1886" s="148">
        <v>11</v>
      </c>
      <c r="E1886" s="149" t="s">
        <v>6420</v>
      </c>
      <c r="F1886" s="147"/>
      <c r="G1886" s="147" t="s">
        <v>6421</v>
      </c>
      <c r="H1886" s="146">
        <v>261</v>
      </c>
      <c r="I1886" s="146" t="s">
        <v>5404</v>
      </c>
    </row>
    <row r="1887" spans="2:9">
      <c r="B1887" s="146" t="s">
        <v>42</v>
      </c>
      <c r="C1887" s="147" t="s">
        <v>4961</v>
      </c>
      <c r="D1887" s="148">
        <v>13</v>
      </c>
      <c r="E1887" s="149" t="s">
        <v>6422</v>
      </c>
      <c r="F1887" s="147"/>
      <c r="G1887" s="147" t="s">
        <v>6423</v>
      </c>
      <c r="H1887" s="146">
        <v>256</v>
      </c>
      <c r="I1887" s="146" t="s">
        <v>5404</v>
      </c>
    </row>
    <row r="1888" spans="2:9">
      <c r="B1888" s="146" t="s">
        <v>42</v>
      </c>
      <c r="C1888" s="147" t="s">
        <v>4967</v>
      </c>
      <c r="D1888" s="148">
        <v>1</v>
      </c>
      <c r="E1888" s="149" t="s">
        <v>6410</v>
      </c>
      <c r="F1888" s="147"/>
      <c r="G1888" s="147" t="s">
        <v>6411</v>
      </c>
      <c r="H1888" s="146">
        <v>175</v>
      </c>
      <c r="I1888" s="146" t="s">
        <v>5404</v>
      </c>
    </row>
    <row r="1889" spans="2:9">
      <c r="B1889" s="146" t="s">
        <v>42</v>
      </c>
      <c r="C1889" s="147" t="s">
        <v>4967</v>
      </c>
      <c r="D1889" s="148">
        <v>3</v>
      </c>
      <c r="E1889" s="149" t="s">
        <v>6412</v>
      </c>
      <c r="F1889" s="147"/>
      <c r="G1889" s="147" t="s">
        <v>6413</v>
      </c>
      <c r="H1889" s="146">
        <v>319</v>
      </c>
      <c r="I1889" s="146" t="s">
        <v>5404</v>
      </c>
    </row>
    <row r="1890" spans="2:9">
      <c r="B1890" s="146" t="s">
        <v>42</v>
      </c>
      <c r="C1890" s="147" t="s">
        <v>4967</v>
      </c>
      <c r="D1890" s="148">
        <v>5</v>
      </c>
      <c r="E1890" s="149" t="s">
        <v>6414</v>
      </c>
      <c r="F1890" s="147"/>
      <c r="G1890" s="147" t="s">
        <v>6415</v>
      </c>
      <c r="H1890" s="146">
        <v>153</v>
      </c>
      <c r="I1890" s="146" t="s">
        <v>5404</v>
      </c>
    </row>
    <row r="1891" spans="2:9">
      <c r="B1891" s="146" t="s">
        <v>42</v>
      </c>
      <c r="C1891" s="147" t="s">
        <v>4967</v>
      </c>
      <c r="D1891" s="148">
        <v>8</v>
      </c>
      <c r="E1891" s="149" t="s">
        <v>6416</v>
      </c>
      <c r="F1891" s="147"/>
      <c r="G1891" s="147" t="s">
        <v>6417</v>
      </c>
      <c r="H1891" s="146">
        <v>181</v>
      </c>
      <c r="I1891" s="146" t="s">
        <v>5404</v>
      </c>
    </row>
    <row r="1892" spans="2:9">
      <c r="B1892" s="146" t="s">
        <v>42</v>
      </c>
      <c r="C1892" s="147" t="s">
        <v>4967</v>
      </c>
      <c r="D1892" s="148">
        <v>10</v>
      </c>
      <c r="E1892" s="149" t="s">
        <v>6418</v>
      </c>
      <c r="F1892" s="147"/>
      <c r="G1892" s="147" t="s">
        <v>6419</v>
      </c>
      <c r="H1892" s="146">
        <v>262</v>
      </c>
      <c r="I1892" s="146" t="s">
        <v>5404</v>
      </c>
    </row>
    <row r="1893" spans="2:9">
      <c r="B1893" s="146" t="s">
        <v>42</v>
      </c>
      <c r="C1893" s="147" t="s">
        <v>4967</v>
      </c>
      <c r="D1893" s="148">
        <v>11</v>
      </c>
      <c r="E1893" s="149" t="s">
        <v>6420</v>
      </c>
      <c r="F1893" s="147"/>
      <c r="G1893" s="147" t="s">
        <v>6421</v>
      </c>
      <c r="H1893" s="146">
        <v>261</v>
      </c>
      <c r="I1893" s="146" t="s">
        <v>5404</v>
      </c>
    </row>
    <row r="1894" spans="2:9">
      <c r="B1894" s="146" t="s">
        <v>42</v>
      </c>
      <c r="C1894" s="147" t="s">
        <v>4967</v>
      </c>
      <c r="D1894" s="148">
        <v>13</v>
      </c>
      <c r="E1894" s="149" t="s">
        <v>6422</v>
      </c>
      <c r="F1894" s="147"/>
      <c r="G1894" s="147" t="s">
        <v>6423</v>
      </c>
      <c r="H1894" s="146">
        <v>256</v>
      </c>
      <c r="I1894" s="146" t="s">
        <v>5404</v>
      </c>
    </row>
    <row r="1895" spans="2:9">
      <c r="B1895" s="146" t="s">
        <v>42</v>
      </c>
      <c r="C1895" s="147" t="s">
        <v>4973</v>
      </c>
      <c r="D1895" s="148">
        <v>1</v>
      </c>
      <c r="E1895" s="149" t="s">
        <v>6410</v>
      </c>
      <c r="F1895" s="147"/>
      <c r="G1895" s="147" t="s">
        <v>6411</v>
      </c>
      <c r="H1895" s="146">
        <v>175</v>
      </c>
      <c r="I1895" s="146" t="s">
        <v>5404</v>
      </c>
    </row>
    <row r="1896" spans="2:9">
      <c r="B1896" s="146" t="s">
        <v>42</v>
      </c>
      <c r="C1896" s="147" t="s">
        <v>4973</v>
      </c>
      <c r="D1896" s="148">
        <v>3</v>
      </c>
      <c r="E1896" s="149" t="s">
        <v>6412</v>
      </c>
      <c r="F1896" s="147"/>
      <c r="G1896" s="147" t="s">
        <v>6413</v>
      </c>
      <c r="H1896" s="146">
        <v>319</v>
      </c>
      <c r="I1896" s="146" t="s">
        <v>5404</v>
      </c>
    </row>
    <row r="1897" spans="2:9">
      <c r="B1897" s="146" t="s">
        <v>42</v>
      </c>
      <c r="C1897" s="147" t="s">
        <v>4973</v>
      </c>
      <c r="D1897" s="148">
        <v>5</v>
      </c>
      <c r="E1897" s="149" t="s">
        <v>6414</v>
      </c>
      <c r="F1897" s="147"/>
      <c r="G1897" s="147" t="s">
        <v>6415</v>
      </c>
      <c r="H1897" s="146">
        <v>153</v>
      </c>
      <c r="I1897" s="146" t="s">
        <v>5404</v>
      </c>
    </row>
    <row r="1898" spans="2:9">
      <c r="B1898" s="146" t="s">
        <v>42</v>
      </c>
      <c r="C1898" s="147" t="s">
        <v>4973</v>
      </c>
      <c r="D1898" s="148">
        <v>8</v>
      </c>
      <c r="E1898" s="149" t="s">
        <v>6416</v>
      </c>
      <c r="F1898" s="147"/>
      <c r="G1898" s="147" t="s">
        <v>6417</v>
      </c>
      <c r="H1898" s="146">
        <v>181</v>
      </c>
      <c r="I1898" s="146" t="s">
        <v>5404</v>
      </c>
    </row>
    <row r="1899" spans="2:9">
      <c r="B1899" s="146" t="s">
        <v>42</v>
      </c>
      <c r="C1899" s="147" t="s">
        <v>4973</v>
      </c>
      <c r="D1899" s="148">
        <v>10</v>
      </c>
      <c r="E1899" s="149" t="s">
        <v>6418</v>
      </c>
      <c r="F1899" s="147"/>
      <c r="G1899" s="147" t="s">
        <v>6419</v>
      </c>
      <c r="H1899" s="146">
        <v>262</v>
      </c>
      <c r="I1899" s="146" t="s">
        <v>5404</v>
      </c>
    </row>
    <row r="1900" spans="2:9">
      <c r="B1900" s="146" t="s">
        <v>42</v>
      </c>
      <c r="C1900" s="147" t="s">
        <v>4973</v>
      </c>
      <c r="D1900" s="148">
        <v>11</v>
      </c>
      <c r="E1900" s="149" t="s">
        <v>6420</v>
      </c>
      <c r="F1900" s="147"/>
      <c r="G1900" s="147" t="s">
        <v>6421</v>
      </c>
      <c r="H1900" s="146">
        <v>261</v>
      </c>
      <c r="I1900" s="146" t="s">
        <v>5404</v>
      </c>
    </row>
    <row r="1901" spans="2:9">
      <c r="B1901" s="146" t="s">
        <v>42</v>
      </c>
      <c r="C1901" s="147" t="s">
        <v>4973</v>
      </c>
      <c r="D1901" s="148">
        <v>13</v>
      </c>
      <c r="E1901" s="149" t="s">
        <v>6422</v>
      </c>
      <c r="F1901" s="147"/>
      <c r="G1901" s="147" t="s">
        <v>6423</v>
      </c>
      <c r="H1901" s="146">
        <v>256</v>
      </c>
      <c r="I1901" s="146" t="s">
        <v>5404</v>
      </c>
    </row>
    <row r="1902" spans="2:9">
      <c r="B1902" s="146" t="s">
        <v>42</v>
      </c>
      <c r="C1902" s="147" t="s">
        <v>4287</v>
      </c>
      <c r="D1902" s="148">
        <v>1</v>
      </c>
      <c r="E1902" s="149" t="s">
        <v>6410</v>
      </c>
      <c r="F1902" s="147"/>
      <c r="G1902" s="147" t="s">
        <v>6411</v>
      </c>
      <c r="H1902" s="146">
        <v>175</v>
      </c>
      <c r="I1902" s="146" t="s">
        <v>5404</v>
      </c>
    </row>
    <row r="1903" spans="2:9">
      <c r="B1903" s="146" t="s">
        <v>42</v>
      </c>
      <c r="C1903" s="147" t="s">
        <v>4287</v>
      </c>
      <c r="D1903" s="148">
        <v>3</v>
      </c>
      <c r="E1903" s="149" t="s">
        <v>6412</v>
      </c>
      <c r="F1903" s="147"/>
      <c r="G1903" s="147" t="s">
        <v>6413</v>
      </c>
      <c r="H1903" s="146">
        <v>319</v>
      </c>
      <c r="I1903" s="146" t="s">
        <v>5404</v>
      </c>
    </row>
    <row r="1904" spans="2:9">
      <c r="B1904" s="146" t="s">
        <v>42</v>
      </c>
      <c r="C1904" s="147" t="s">
        <v>4287</v>
      </c>
      <c r="D1904" s="148">
        <v>5</v>
      </c>
      <c r="E1904" s="149" t="s">
        <v>6424</v>
      </c>
      <c r="F1904" s="147"/>
      <c r="G1904" s="147" t="s">
        <v>6415</v>
      </c>
      <c r="H1904" s="146">
        <v>153</v>
      </c>
      <c r="I1904" s="146" t="s">
        <v>5404</v>
      </c>
    </row>
    <row r="1905" spans="2:9">
      <c r="B1905" s="146" t="s">
        <v>42</v>
      </c>
      <c r="C1905" s="147" t="s">
        <v>4287</v>
      </c>
      <c r="D1905" s="148">
        <v>8</v>
      </c>
      <c r="E1905" s="149" t="s">
        <v>6416</v>
      </c>
      <c r="F1905" s="147"/>
      <c r="G1905" s="147" t="s">
        <v>6417</v>
      </c>
      <c r="H1905" s="146">
        <v>181</v>
      </c>
      <c r="I1905" s="146" t="s">
        <v>5404</v>
      </c>
    </row>
    <row r="1906" spans="2:9">
      <c r="B1906" s="146" t="s">
        <v>42</v>
      </c>
      <c r="C1906" s="147" t="s">
        <v>4287</v>
      </c>
      <c r="D1906" s="148">
        <v>10</v>
      </c>
      <c r="E1906" s="149" t="s">
        <v>6418</v>
      </c>
      <c r="F1906" s="147"/>
      <c r="G1906" s="147" t="s">
        <v>6419</v>
      </c>
      <c r="H1906" s="146">
        <v>262</v>
      </c>
      <c r="I1906" s="146" t="s">
        <v>5404</v>
      </c>
    </row>
    <row r="1907" spans="2:9">
      <c r="B1907" s="146" t="s">
        <v>42</v>
      </c>
      <c r="C1907" s="147" t="s">
        <v>4287</v>
      </c>
      <c r="D1907" s="148">
        <v>11</v>
      </c>
      <c r="E1907" s="149" t="s">
        <v>6420</v>
      </c>
      <c r="F1907" s="147"/>
      <c r="G1907" s="147" t="s">
        <v>6421</v>
      </c>
      <c r="H1907" s="146">
        <v>261</v>
      </c>
      <c r="I1907" s="146" t="s">
        <v>5404</v>
      </c>
    </row>
    <row r="1908" spans="2:9">
      <c r="B1908" s="146" t="s">
        <v>42</v>
      </c>
      <c r="C1908" s="147" t="s">
        <v>4287</v>
      </c>
      <c r="D1908" s="148">
        <v>13</v>
      </c>
      <c r="E1908" s="149" t="s">
        <v>6422</v>
      </c>
      <c r="F1908" s="147"/>
      <c r="G1908" s="147" t="s">
        <v>6423</v>
      </c>
      <c r="H1908" s="146">
        <v>256</v>
      </c>
      <c r="I1908" s="146" t="s">
        <v>5404</v>
      </c>
    </row>
    <row r="1909" spans="2:9">
      <c r="B1909" s="146" t="s">
        <v>42</v>
      </c>
      <c r="C1909" s="147" t="s">
        <v>4296</v>
      </c>
      <c r="D1909" s="148">
        <v>1</v>
      </c>
      <c r="E1909" s="149" t="s">
        <v>6410</v>
      </c>
      <c r="F1909" s="147"/>
      <c r="G1909" s="147" t="s">
        <v>6411</v>
      </c>
      <c r="H1909" s="146">
        <v>175</v>
      </c>
      <c r="I1909" s="146" t="s">
        <v>5404</v>
      </c>
    </row>
    <row r="1910" spans="2:9">
      <c r="B1910" s="146" t="s">
        <v>42</v>
      </c>
      <c r="C1910" s="147" t="s">
        <v>4296</v>
      </c>
      <c r="D1910" s="148">
        <v>3</v>
      </c>
      <c r="E1910" s="149" t="s">
        <v>6412</v>
      </c>
      <c r="F1910" s="147"/>
      <c r="G1910" s="147" t="s">
        <v>6413</v>
      </c>
      <c r="H1910" s="146">
        <v>319</v>
      </c>
      <c r="I1910" s="146" t="s">
        <v>5404</v>
      </c>
    </row>
    <row r="1911" spans="2:9">
      <c r="B1911" s="146" t="s">
        <v>42</v>
      </c>
      <c r="C1911" s="147" t="s">
        <v>4296</v>
      </c>
      <c r="D1911" s="148">
        <v>5</v>
      </c>
      <c r="E1911" s="149" t="s">
        <v>6424</v>
      </c>
      <c r="F1911" s="147"/>
      <c r="G1911" s="147" t="s">
        <v>6415</v>
      </c>
      <c r="H1911" s="146">
        <v>153</v>
      </c>
      <c r="I1911" s="146" t="s">
        <v>5404</v>
      </c>
    </row>
    <row r="1912" spans="2:9">
      <c r="B1912" s="146" t="s">
        <v>42</v>
      </c>
      <c r="C1912" s="147" t="s">
        <v>4296</v>
      </c>
      <c r="D1912" s="148">
        <v>8</v>
      </c>
      <c r="E1912" s="149" t="s">
        <v>6416</v>
      </c>
      <c r="F1912" s="147"/>
      <c r="G1912" s="147" t="s">
        <v>6417</v>
      </c>
      <c r="H1912" s="146">
        <v>181</v>
      </c>
      <c r="I1912" s="146" t="s">
        <v>5404</v>
      </c>
    </row>
    <row r="1913" spans="2:9">
      <c r="B1913" s="146" t="s">
        <v>42</v>
      </c>
      <c r="C1913" s="147" t="s">
        <v>4296</v>
      </c>
      <c r="D1913" s="148">
        <v>10</v>
      </c>
      <c r="E1913" s="149" t="s">
        <v>6418</v>
      </c>
      <c r="F1913" s="147"/>
      <c r="G1913" s="147" t="s">
        <v>6419</v>
      </c>
      <c r="H1913" s="146">
        <v>262</v>
      </c>
      <c r="I1913" s="146" t="s">
        <v>5404</v>
      </c>
    </row>
    <row r="1914" spans="2:9">
      <c r="B1914" s="146" t="s">
        <v>42</v>
      </c>
      <c r="C1914" s="147" t="s">
        <v>4296</v>
      </c>
      <c r="D1914" s="148">
        <v>11</v>
      </c>
      <c r="E1914" s="149" t="s">
        <v>6420</v>
      </c>
      <c r="F1914" s="147"/>
      <c r="G1914" s="147" t="s">
        <v>6421</v>
      </c>
      <c r="H1914" s="146">
        <v>261</v>
      </c>
      <c r="I1914" s="146" t="s">
        <v>5404</v>
      </c>
    </row>
    <row r="1915" spans="2:9">
      <c r="B1915" s="146" t="s">
        <v>42</v>
      </c>
      <c r="C1915" s="147" t="s">
        <v>4296</v>
      </c>
      <c r="D1915" s="148">
        <v>13</v>
      </c>
      <c r="E1915" s="149" t="s">
        <v>6422</v>
      </c>
      <c r="F1915" s="147"/>
      <c r="G1915" s="147" t="s">
        <v>6423</v>
      </c>
      <c r="H1915" s="146">
        <v>256</v>
      </c>
      <c r="I1915" s="146" t="s">
        <v>5404</v>
      </c>
    </row>
    <row r="1916" spans="2:9">
      <c r="B1916" s="146" t="s">
        <v>42</v>
      </c>
      <c r="C1916" s="147" t="s">
        <v>4302</v>
      </c>
      <c r="D1916" s="148">
        <v>1</v>
      </c>
      <c r="E1916" s="149" t="s">
        <v>6410</v>
      </c>
      <c r="F1916" s="147"/>
      <c r="G1916" s="147" t="s">
        <v>6411</v>
      </c>
      <c r="H1916" s="146">
        <v>175</v>
      </c>
      <c r="I1916" s="146" t="s">
        <v>5404</v>
      </c>
    </row>
    <row r="1917" spans="2:9">
      <c r="B1917" s="146" t="s">
        <v>42</v>
      </c>
      <c r="C1917" s="147" t="s">
        <v>4302</v>
      </c>
      <c r="D1917" s="148">
        <v>3</v>
      </c>
      <c r="E1917" s="149" t="s">
        <v>6412</v>
      </c>
      <c r="F1917" s="147"/>
      <c r="G1917" s="147" t="s">
        <v>6413</v>
      </c>
      <c r="H1917" s="146">
        <v>319</v>
      </c>
      <c r="I1917" s="146" t="s">
        <v>5404</v>
      </c>
    </row>
    <row r="1918" spans="2:9">
      <c r="B1918" s="146" t="s">
        <v>42</v>
      </c>
      <c r="C1918" s="147" t="s">
        <v>4302</v>
      </c>
      <c r="D1918" s="148">
        <v>5</v>
      </c>
      <c r="E1918" s="149" t="s">
        <v>6424</v>
      </c>
      <c r="F1918" s="147"/>
      <c r="G1918" s="147" t="s">
        <v>6415</v>
      </c>
      <c r="H1918" s="146">
        <v>153</v>
      </c>
      <c r="I1918" s="146" t="s">
        <v>5404</v>
      </c>
    </row>
    <row r="1919" spans="2:9">
      <c r="B1919" s="146" t="s">
        <v>42</v>
      </c>
      <c r="C1919" s="147" t="s">
        <v>4302</v>
      </c>
      <c r="D1919" s="148">
        <v>8</v>
      </c>
      <c r="E1919" s="149" t="s">
        <v>6416</v>
      </c>
      <c r="F1919" s="147"/>
      <c r="G1919" s="147" t="s">
        <v>6417</v>
      </c>
      <c r="H1919" s="146">
        <v>181</v>
      </c>
      <c r="I1919" s="146" t="s">
        <v>5404</v>
      </c>
    </row>
    <row r="1920" spans="2:9">
      <c r="B1920" s="146" t="s">
        <v>42</v>
      </c>
      <c r="C1920" s="147" t="s">
        <v>4302</v>
      </c>
      <c r="D1920" s="148">
        <v>10</v>
      </c>
      <c r="E1920" s="149" t="s">
        <v>6418</v>
      </c>
      <c r="F1920" s="147"/>
      <c r="G1920" s="147" t="s">
        <v>6419</v>
      </c>
      <c r="H1920" s="146">
        <v>262</v>
      </c>
      <c r="I1920" s="146" t="s">
        <v>5404</v>
      </c>
    </row>
    <row r="1921" spans="2:9">
      <c r="B1921" s="146" t="s">
        <v>42</v>
      </c>
      <c r="C1921" s="147" t="s">
        <v>4302</v>
      </c>
      <c r="D1921" s="148">
        <v>11</v>
      </c>
      <c r="E1921" s="149" t="s">
        <v>6420</v>
      </c>
      <c r="F1921" s="147"/>
      <c r="G1921" s="147" t="s">
        <v>6421</v>
      </c>
      <c r="H1921" s="146">
        <v>261</v>
      </c>
      <c r="I1921" s="146" t="s">
        <v>5404</v>
      </c>
    </row>
    <row r="1922" spans="2:9">
      <c r="B1922" s="146" t="s">
        <v>42</v>
      </c>
      <c r="C1922" s="147" t="s">
        <v>4302</v>
      </c>
      <c r="D1922" s="148">
        <v>13</v>
      </c>
      <c r="E1922" s="149" t="s">
        <v>6422</v>
      </c>
      <c r="F1922" s="147"/>
      <c r="G1922" s="147" t="s">
        <v>6423</v>
      </c>
      <c r="H1922" s="146">
        <v>256</v>
      </c>
      <c r="I1922" s="146" t="s">
        <v>5404</v>
      </c>
    </row>
    <row r="1923" spans="2:9">
      <c r="B1923" s="146" t="s">
        <v>42</v>
      </c>
      <c r="C1923" s="147" t="s">
        <v>4308</v>
      </c>
      <c r="D1923" s="148">
        <v>1</v>
      </c>
      <c r="E1923" s="149" t="s">
        <v>6410</v>
      </c>
      <c r="F1923" s="147"/>
      <c r="G1923" s="147" t="s">
        <v>6411</v>
      </c>
      <c r="H1923" s="146">
        <v>175</v>
      </c>
      <c r="I1923" s="146" t="s">
        <v>5404</v>
      </c>
    </row>
    <row r="1924" spans="2:9">
      <c r="B1924" s="146" t="s">
        <v>42</v>
      </c>
      <c r="C1924" s="147" t="s">
        <v>4308</v>
      </c>
      <c r="D1924" s="148">
        <v>3</v>
      </c>
      <c r="E1924" s="149" t="s">
        <v>6412</v>
      </c>
      <c r="F1924" s="147"/>
      <c r="G1924" s="147" t="s">
        <v>6413</v>
      </c>
      <c r="H1924" s="146">
        <v>319</v>
      </c>
      <c r="I1924" s="146" t="s">
        <v>5404</v>
      </c>
    </row>
    <row r="1925" spans="2:9">
      <c r="B1925" s="146" t="s">
        <v>42</v>
      </c>
      <c r="C1925" s="147" t="s">
        <v>4308</v>
      </c>
      <c r="D1925" s="148">
        <v>5</v>
      </c>
      <c r="E1925" s="149" t="s">
        <v>6424</v>
      </c>
      <c r="F1925" s="147"/>
      <c r="G1925" s="147" t="s">
        <v>6415</v>
      </c>
      <c r="H1925" s="146">
        <v>153</v>
      </c>
      <c r="I1925" s="146" t="s">
        <v>5404</v>
      </c>
    </row>
    <row r="1926" spans="2:9">
      <c r="B1926" s="146" t="s">
        <v>42</v>
      </c>
      <c r="C1926" s="147" t="s">
        <v>4308</v>
      </c>
      <c r="D1926" s="148">
        <v>8</v>
      </c>
      <c r="E1926" s="149" t="s">
        <v>6416</v>
      </c>
      <c r="F1926" s="147"/>
      <c r="G1926" s="147" t="s">
        <v>6417</v>
      </c>
      <c r="H1926" s="146">
        <v>181</v>
      </c>
      <c r="I1926" s="146" t="s">
        <v>5404</v>
      </c>
    </row>
    <row r="1927" spans="2:9">
      <c r="B1927" s="146" t="s">
        <v>42</v>
      </c>
      <c r="C1927" s="147" t="s">
        <v>4308</v>
      </c>
      <c r="D1927" s="148">
        <v>10</v>
      </c>
      <c r="E1927" s="149" t="s">
        <v>6418</v>
      </c>
      <c r="F1927" s="147"/>
      <c r="G1927" s="147" t="s">
        <v>6419</v>
      </c>
      <c r="H1927" s="146">
        <v>262</v>
      </c>
      <c r="I1927" s="146" t="s">
        <v>5404</v>
      </c>
    </row>
    <row r="1928" spans="2:9">
      <c r="B1928" s="146" t="s">
        <v>42</v>
      </c>
      <c r="C1928" s="147" t="s">
        <v>4308</v>
      </c>
      <c r="D1928" s="148">
        <v>11</v>
      </c>
      <c r="E1928" s="149" t="s">
        <v>6420</v>
      </c>
      <c r="F1928" s="147"/>
      <c r="G1928" s="147" t="s">
        <v>6421</v>
      </c>
      <c r="H1928" s="146">
        <v>261</v>
      </c>
      <c r="I1928" s="146" t="s">
        <v>5404</v>
      </c>
    </row>
    <row r="1929" spans="2:9">
      <c r="B1929" s="146" t="s">
        <v>42</v>
      </c>
      <c r="C1929" s="147" t="s">
        <v>4308</v>
      </c>
      <c r="D1929" s="148">
        <v>13</v>
      </c>
      <c r="E1929" s="149" t="s">
        <v>6422</v>
      </c>
      <c r="F1929" s="147"/>
      <c r="G1929" s="147" t="s">
        <v>6423</v>
      </c>
      <c r="H1929" s="146">
        <v>256</v>
      </c>
      <c r="I1929" s="146" t="s">
        <v>5404</v>
      </c>
    </row>
    <row r="1930" spans="2:9">
      <c r="B1930" s="146" t="s">
        <v>183</v>
      </c>
      <c r="C1930" s="147" t="s">
        <v>3219</v>
      </c>
      <c r="D1930" s="148">
        <v>1</v>
      </c>
      <c r="E1930" s="149" t="s">
        <v>6425</v>
      </c>
      <c r="F1930" s="147"/>
      <c r="G1930" s="147"/>
      <c r="H1930" s="146">
        <v>0</v>
      </c>
      <c r="I1930" s="146" t="s">
        <v>5431</v>
      </c>
    </row>
    <row r="1931" spans="2:9">
      <c r="B1931" s="146" t="s">
        <v>183</v>
      </c>
      <c r="C1931" s="147" t="s">
        <v>3219</v>
      </c>
      <c r="D1931" s="148">
        <v>2</v>
      </c>
      <c r="E1931" s="149" t="s">
        <v>6426</v>
      </c>
      <c r="F1931" s="147"/>
      <c r="G1931" s="147"/>
      <c r="H1931" s="146">
        <v>0</v>
      </c>
      <c r="I1931" s="146" t="s">
        <v>5431</v>
      </c>
    </row>
    <row r="1932" spans="2:9">
      <c r="B1932" s="146" t="s">
        <v>183</v>
      </c>
      <c r="C1932" s="147" t="s">
        <v>3219</v>
      </c>
      <c r="D1932" s="148">
        <v>3</v>
      </c>
      <c r="E1932" s="149" t="s">
        <v>6427</v>
      </c>
      <c r="F1932" s="147"/>
      <c r="G1932" s="147"/>
      <c r="H1932" s="146">
        <v>0</v>
      </c>
      <c r="I1932" s="146" t="s">
        <v>5431</v>
      </c>
    </row>
    <row r="1933" spans="2:9">
      <c r="B1933" s="146" t="s">
        <v>183</v>
      </c>
      <c r="C1933" s="147" t="s">
        <v>3219</v>
      </c>
      <c r="D1933" s="148">
        <v>4</v>
      </c>
      <c r="E1933" s="149" t="s">
        <v>6428</v>
      </c>
      <c r="F1933" s="147"/>
      <c r="G1933" s="147"/>
      <c r="H1933" s="146">
        <v>0</v>
      </c>
      <c r="I1933" s="146" t="s">
        <v>5431</v>
      </c>
    </row>
    <row r="1934" spans="2:9">
      <c r="B1934" s="146" t="s">
        <v>183</v>
      </c>
      <c r="C1934" s="147" t="s">
        <v>3219</v>
      </c>
      <c r="D1934" s="148">
        <v>5</v>
      </c>
      <c r="E1934" s="149" t="s">
        <v>6429</v>
      </c>
      <c r="F1934" s="147"/>
      <c r="G1934" s="147"/>
      <c r="H1934" s="146">
        <v>0</v>
      </c>
      <c r="I1934" s="146" t="s">
        <v>5431</v>
      </c>
    </row>
    <row r="1935" spans="2:9">
      <c r="B1935" s="146" t="s">
        <v>183</v>
      </c>
      <c r="C1935" s="147" t="s">
        <v>3219</v>
      </c>
      <c r="D1935" s="148">
        <v>6</v>
      </c>
      <c r="E1935" s="149" t="s">
        <v>6430</v>
      </c>
      <c r="F1935" s="147"/>
      <c r="G1935" s="147"/>
      <c r="H1935" s="146">
        <v>0</v>
      </c>
      <c r="I1935" s="146" t="s">
        <v>5431</v>
      </c>
    </row>
    <row r="1936" spans="2:9">
      <c r="B1936" s="146" t="s">
        <v>183</v>
      </c>
      <c r="C1936" s="147" t="s">
        <v>3219</v>
      </c>
      <c r="D1936" s="148">
        <v>7</v>
      </c>
      <c r="E1936" s="149" t="s">
        <v>6431</v>
      </c>
      <c r="F1936" s="147"/>
      <c r="G1936" s="147"/>
      <c r="H1936" s="146">
        <v>0</v>
      </c>
      <c r="I1936" s="146" t="s">
        <v>5431</v>
      </c>
    </row>
    <row r="1937" spans="2:9">
      <c r="B1937" s="146" t="s">
        <v>183</v>
      </c>
      <c r="C1937" s="147" t="s">
        <v>3219</v>
      </c>
      <c r="D1937" s="148">
        <v>8</v>
      </c>
      <c r="E1937" s="149" t="s">
        <v>6432</v>
      </c>
      <c r="F1937" s="147"/>
      <c r="G1937" s="147"/>
      <c r="H1937" s="146">
        <v>0</v>
      </c>
      <c r="I1937" s="146" t="s">
        <v>5431</v>
      </c>
    </row>
    <row r="1938" spans="2:9">
      <c r="B1938" s="146" t="s">
        <v>183</v>
      </c>
      <c r="C1938" s="147" t="s">
        <v>3219</v>
      </c>
      <c r="D1938" s="148">
        <v>9</v>
      </c>
      <c r="E1938" s="149" t="s">
        <v>6433</v>
      </c>
      <c r="F1938" s="147"/>
      <c r="G1938" s="147"/>
      <c r="H1938" s="146">
        <v>0</v>
      </c>
      <c r="I1938" s="146" t="s">
        <v>5431</v>
      </c>
    </row>
    <row r="1939" spans="2:9">
      <c r="B1939" s="146" t="s">
        <v>183</v>
      </c>
      <c r="C1939" s="147" t="s">
        <v>3219</v>
      </c>
      <c r="D1939" s="148">
        <v>10</v>
      </c>
      <c r="E1939" s="149" t="s">
        <v>6434</v>
      </c>
      <c r="F1939" s="147"/>
      <c r="G1939" s="147"/>
      <c r="H1939" s="146">
        <v>0</v>
      </c>
      <c r="I1939" s="146" t="s">
        <v>5431</v>
      </c>
    </row>
    <row r="1940" spans="2:9">
      <c r="B1940" s="146" t="s">
        <v>183</v>
      </c>
      <c r="C1940" s="147" t="s">
        <v>3219</v>
      </c>
      <c r="D1940" s="148">
        <v>11</v>
      </c>
      <c r="E1940" s="149" t="s">
        <v>6435</v>
      </c>
      <c r="F1940" s="147"/>
      <c r="G1940" s="147"/>
      <c r="H1940" s="146">
        <v>0</v>
      </c>
      <c r="I1940" s="146" t="s">
        <v>5431</v>
      </c>
    </row>
    <row r="1941" spans="2:9">
      <c r="B1941" s="146" t="s">
        <v>183</v>
      </c>
      <c r="C1941" s="147" t="s">
        <v>3219</v>
      </c>
      <c r="D1941" s="148">
        <v>12</v>
      </c>
      <c r="E1941" s="149" t="s">
        <v>6436</v>
      </c>
      <c r="F1941" s="147"/>
      <c r="G1941" s="147"/>
      <c r="H1941" s="146">
        <v>0</v>
      </c>
      <c r="I1941" s="146" t="s">
        <v>5431</v>
      </c>
    </row>
    <row r="1942" spans="2:9">
      <c r="B1942" s="146" t="s">
        <v>183</v>
      </c>
      <c r="C1942" s="147" t="s">
        <v>3219</v>
      </c>
      <c r="D1942" s="148">
        <v>13</v>
      </c>
      <c r="E1942" s="149" t="s">
        <v>6437</v>
      </c>
      <c r="F1942" s="147"/>
      <c r="G1942" s="147"/>
      <c r="H1942" s="146">
        <v>0</v>
      </c>
      <c r="I1942" s="146" t="s">
        <v>5431</v>
      </c>
    </row>
    <row r="1943" spans="2:9">
      <c r="B1943" s="146" t="s">
        <v>183</v>
      </c>
      <c r="C1943" s="147" t="s">
        <v>3219</v>
      </c>
      <c r="D1943" s="148">
        <v>14</v>
      </c>
      <c r="E1943" s="149" t="s">
        <v>6438</v>
      </c>
      <c r="F1943" s="147"/>
      <c r="G1943" s="147"/>
      <c r="H1943" s="146">
        <v>0</v>
      </c>
      <c r="I1943" s="146" t="s">
        <v>5431</v>
      </c>
    </row>
    <row r="1944" spans="2:9">
      <c r="B1944" s="146" t="s">
        <v>183</v>
      </c>
      <c r="C1944" s="147" t="s">
        <v>3219</v>
      </c>
      <c r="D1944" s="148">
        <v>15</v>
      </c>
      <c r="E1944" s="149" t="s">
        <v>6439</v>
      </c>
      <c r="F1944" s="147"/>
      <c r="G1944" s="147"/>
      <c r="H1944" s="146">
        <v>0</v>
      </c>
      <c r="I1944" s="146" t="s">
        <v>5431</v>
      </c>
    </row>
    <row r="1945" spans="2:9">
      <c r="B1945" s="146" t="s">
        <v>183</v>
      </c>
      <c r="C1945" s="147" t="s">
        <v>3219</v>
      </c>
      <c r="D1945" s="148">
        <v>16</v>
      </c>
      <c r="E1945" s="149" t="s">
        <v>6440</v>
      </c>
      <c r="F1945" s="147"/>
      <c r="G1945" s="147"/>
      <c r="H1945" s="146">
        <v>0</v>
      </c>
      <c r="I1945" s="146" t="s">
        <v>5431</v>
      </c>
    </row>
    <row r="1946" spans="2:9">
      <c r="B1946" s="146" t="s">
        <v>183</v>
      </c>
      <c r="C1946" s="147" t="s">
        <v>3219</v>
      </c>
      <c r="D1946" s="148">
        <v>17</v>
      </c>
      <c r="E1946" s="149" t="s">
        <v>6441</v>
      </c>
      <c r="F1946" s="147"/>
      <c r="G1946" s="147"/>
      <c r="H1946" s="146">
        <v>0</v>
      </c>
      <c r="I1946" s="146" t="s">
        <v>5431</v>
      </c>
    </row>
    <row r="1947" spans="2:9">
      <c r="B1947" s="146" t="s">
        <v>183</v>
      </c>
      <c r="C1947" s="147" t="s">
        <v>3219</v>
      </c>
      <c r="D1947" s="148">
        <v>18</v>
      </c>
      <c r="E1947" s="149" t="s">
        <v>6442</v>
      </c>
      <c r="F1947" s="147"/>
      <c r="G1947" s="147"/>
      <c r="H1947" s="146">
        <v>0</v>
      </c>
      <c r="I1947" s="146" t="s">
        <v>5431</v>
      </c>
    </row>
    <row r="1948" spans="2:9">
      <c r="B1948" s="146" t="s">
        <v>183</v>
      </c>
      <c r="C1948" s="147" t="s">
        <v>3219</v>
      </c>
      <c r="D1948" s="148">
        <v>19</v>
      </c>
      <c r="E1948" s="149" t="s">
        <v>6443</v>
      </c>
      <c r="F1948" s="147"/>
      <c r="G1948" s="147"/>
      <c r="H1948" s="146">
        <v>0</v>
      </c>
      <c r="I1948" s="146" t="s">
        <v>5431</v>
      </c>
    </row>
    <row r="1949" spans="2:9">
      <c r="B1949" s="146" t="s">
        <v>183</v>
      </c>
      <c r="C1949" s="147" t="s">
        <v>3219</v>
      </c>
      <c r="D1949" s="148">
        <v>20</v>
      </c>
      <c r="E1949" s="149" t="s">
        <v>6444</v>
      </c>
      <c r="F1949" s="147"/>
      <c r="G1949" s="147"/>
      <c r="H1949" s="146">
        <v>0</v>
      </c>
      <c r="I1949" s="146" t="s">
        <v>5431</v>
      </c>
    </row>
    <row r="1950" spans="2:9">
      <c r="B1950" s="146" t="s">
        <v>183</v>
      </c>
      <c r="C1950" s="147" t="s">
        <v>3219</v>
      </c>
      <c r="D1950" s="148">
        <v>21</v>
      </c>
      <c r="E1950" s="149" t="s">
        <v>6445</v>
      </c>
      <c r="F1950" s="147"/>
      <c r="G1950" s="147"/>
      <c r="H1950" s="146">
        <v>0</v>
      </c>
      <c r="I1950" s="146" t="s">
        <v>5431</v>
      </c>
    </row>
    <row r="1951" spans="2:9">
      <c r="B1951" s="146" t="s">
        <v>183</v>
      </c>
      <c r="C1951" s="147" t="s">
        <v>3227</v>
      </c>
      <c r="D1951" s="148">
        <v>1</v>
      </c>
      <c r="E1951" s="149" t="s">
        <v>6425</v>
      </c>
      <c r="F1951" s="147"/>
      <c r="G1951" s="147"/>
      <c r="H1951" s="146">
        <v>0</v>
      </c>
      <c r="I1951" s="146" t="s">
        <v>5431</v>
      </c>
    </row>
    <row r="1952" spans="2:9">
      <c r="B1952" s="146" t="s">
        <v>183</v>
      </c>
      <c r="C1952" s="147" t="s">
        <v>3227</v>
      </c>
      <c r="D1952" s="148">
        <v>2</v>
      </c>
      <c r="E1952" s="149" t="s">
        <v>6446</v>
      </c>
      <c r="F1952" s="147"/>
      <c r="G1952" s="147"/>
      <c r="H1952" s="146">
        <v>0</v>
      </c>
      <c r="I1952" s="146" t="s">
        <v>5431</v>
      </c>
    </row>
    <row r="1953" spans="2:9">
      <c r="B1953" s="146" t="s">
        <v>183</v>
      </c>
      <c r="C1953" s="147" t="s">
        <v>3227</v>
      </c>
      <c r="D1953" s="148">
        <v>3</v>
      </c>
      <c r="E1953" s="149" t="s">
        <v>6427</v>
      </c>
      <c r="F1953" s="147"/>
      <c r="G1953" s="147"/>
      <c r="H1953" s="146">
        <v>0</v>
      </c>
      <c r="I1953" s="146" t="s">
        <v>5431</v>
      </c>
    </row>
    <row r="1954" spans="2:9">
      <c r="B1954" s="146" t="s">
        <v>183</v>
      </c>
      <c r="C1954" s="147" t="s">
        <v>3227</v>
      </c>
      <c r="D1954" s="148">
        <v>4</v>
      </c>
      <c r="E1954" s="149" t="s">
        <v>6428</v>
      </c>
      <c r="F1954" s="147"/>
      <c r="G1954" s="147"/>
      <c r="H1954" s="146">
        <v>0</v>
      </c>
      <c r="I1954" s="146" t="s">
        <v>5431</v>
      </c>
    </row>
    <row r="1955" spans="2:9">
      <c r="B1955" s="146" t="s">
        <v>183</v>
      </c>
      <c r="C1955" s="147" t="s">
        <v>3227</v>
      </c>
      <c r="D1955" s="148">
        <v>5</v>
      </c>
      <c r="E1955" s="149" t="s">
        <v>6429</v>
      </c>
      <c r="F1955" s="147"/>
      <c r="G1955" s="147"/>
      <c r="H1955" s="146">
        <v>0</v>
      </c>
      <c r="I1955" s="146" t="s">
        <v>5431</v>
      </c>
    </row>
    <row r="1956" spans="2:9">
      <c r="B1956" s="146" t="s">
        <v>183</v>
      </c>
      <c r="C1956" s="147" t="s">
        <v>3227</v>
      </c>
      <c r="D1956" s="148">
        <v>6</v>
      </c>
      <c r="E1956" s="149" t="s">
        <v>6430</v>
      </c>
      <c r="F1956" s="147"/>
      <c r="G1956" s="147"/>
      <c r="H1956" s="146">
        <v>0</v>
      </c>
      <c r="I1956" s="146" t="s">
        <v>5431</v>
      </c>
    </row>
    <row r="1957" spans="2:9">
      <c r="B1957" s="146" t="s">
        <v>183</v>
      </c>
      <c r="C1957" s="147" t="s">
        <v>3227</v>
      </c>
      <c r="D1957" s="148">
        <v>7</v>
      </c>
      <c r="E1957" s="149" t="s">
        <v>6447</v>
      </c>
      <c r="F1957" s="147"/>
      <c r="G1957" s="147"/>
      <c r="H1957" s="146">
        <v>0</v>
      </c>
      <c r="I1957" s="146" t="s">
        <v>5431</v>
      </c>
    </row>
    <row r="1958" spans="2:9">
      <c r="B1958" s="146" t="s">
        <v>183</v>
      </c>
      <c r="C1958" s="147" t="s">
        <v>3227</v>
      </c>
      <c r="D1958" s="148">
        <v>8</v>
      </c>
      <c r="E1958" s="149" t="s">
        <v>6432</v>
      </c>
      <c r="F1958" s="147"/>
      <c r="G1958" s="147"/>
      <c r="H1958" s="146">
        <v>0</v>
      </c>
      <c r="I1958" s="146" t="s">
        <v>5431</v>
      </c>
    </row>
    <row r="1959" spans="2:9">
      <c r="B1959" s="146" t="s">
        <v>183</v>
      </c>
      <c r="C1959" s="147" t="s">
        <v>3227</v>
      </c>
      <c r="D1959" s="148">
        <v>9</v>
      </c>
      <c r="E1959" s="149" t="s">
        <v>6433</v>
      </c>
      <c r="F1959" s="147"/>
      <c r="G1959" s="147"/>
      <c r="H1959" s="146">
        <v>0</v>
      </c>
      <c r="I1959" s="146" t="s">
        <v>5431</v>
      </c>
    </row>
    <row r="1960" spans="2:9">
      <c r="B1960" s="146" t="s">
        <v>183</v>
      </c>
      <c r="C1960" s="147" t="s">
        <v>3227</v>
      </c>
      <c r="D1960" s="148">
        <v>10</v>
      </c>
      <c r="E1960" s="149" t="s">
        <v>6434</v>
      </c>
      <c r="F1960" s="147"/>
      <c r="G1960" s="147"/>
      <c r="H1960" s="146">
        <v>0</v>
      </c>
      <c r="I1960" s="146" t="s">
        <v>5431</v>
      </c>
    </row>
    <row r="1961" spans="2:9">
      <c r="B1961" s="146" t="s">
        <v>183</v>
      </c>
      <c r="C1961" s="147" t="s">
        <v>3227</v>
      </c>
      <c r="D1961" s="148">
        <v>11</v>
      </c>
      <c r="E1961" s="149" t="s">
        <v>6435</v>
      </c>
      <c r="F1961" s="147"/>
      <c r="G1961" s="147"/>
      <c r="H1961" s="146">
        <v>0</v>
      </c>
      <c r="I1961" s="146" t="s">
        <v>5431</v>
      </c>
    </row>
    <row r="1962" spans="2:9">
      <c r="B1962" s="146" t="s">
        <v>183</v>
      </c>
      <c r="C1962" s="147" t="s">
        <v>3227</v>
      </c>
      <c r="D1962" s="148">
        <v>12</v>
      </c>
      <c r="E1962" s="149" t="s">
        <v>6436</v>
      </c>
      <c r="F1962" s="147"/>
      <c r="G1962" s="147"/>
      <c r="H1962" s="146">
        <v>0</v>
      </c>
      <c r="I1962" s="146" t="s">
        <v>5431</v>
      </c>
    </row>
    <row r="1963" spans="2:9">
      <c r="B1963" s="146" t="s">
        <v>183</v>
      </c>
      <c r="C1963" s="147" t="s">
        <v>3227</v>
      </c>
      <c r="D1963" s="148">
        <v>13</v>
      </c>
      <c r="E1963" s="149" t="s">
        <v>6437</v>
      </c>
      <c r="F1963" s="147"/>
      <c r="G1963" s="147"/>
      <c r="H1963" s="146">
        <v>0</v>
      </c>
      <c r="I1963" s="146" t="s">
        <v>5431</v>
      </c>
    </row>
    <row r="1964" spans="2:9">
      <c r="B1964" s="146" t="s">
        <v>183</v>
      </c>
      <c r="C1964" s="147" t="s">
        <v>3227</v>
      </c>
      <c r="D1964" s="148">
        <v>14</v>
      </c>
      <c r="E1964" s="149" t="s">
        <v>6438</v>
      </c>
      <c r="F1964" s="147"/>
      <c r="G1964" s="147"/>
      <c r="H1964" s="146">
        <v>0</v>
      </c>
      <c r="I1964" s="146" t="s">
        <v>5431</v>
      </c>
    </row>
    <row r="1965" spans="2:9">
      <c r="B1965" s="146" t="s">
        <v>183</v>
      </c>
      <c r="C1965" s="147" t="s">
        <v>3227</v>
      </c>
      <c r="D1965" s="148">
        <v>15</v>
      </c>
      <c r="E1965" s="149" t="s">
        <v>6439</v>
      </c>
      <c r="F1965" s="147"/>
      <c r="G1965" s="147"/>
      <c r="H1965" s="146">
        <v>0</v>
      </c>
      <c r="I1965" s="146" t="s">
        <v>5431</v>
      </c>
    </row>
    <row r="1966" spans="2:9">
      <c r="B1966" s="146" t="s">
        <v>183</v>
      </c>
      <c r="C1966" s="147" t="s">
        <v>3227</v>
      </c>
      <c r="D1966" s="148">
        <v>16</v>
      </c>
      <c r="E1966" s="149" t="s">
        <v>6440</v>
      </c>
      <c r="F1966" s="147"/>
      <c r="G1966" s="147"/>
      <c r="H1966" s="146">
        <v>0</v>
      </c>
      <c r="I1966" s="146" t="s">
        <v>5431</v>
      </c>
    </row>
    <row r="1967" spans="2:9">
      <c r="B1967" s="146" t="s">
        <v>183</v>
      </c>
      <c r="C1967" s="147" t="s">
        <v>3227</v>
      </c>
      <c r="D1967" s="148">
        <v>17</v>
      </c>
      <c r="E1967" s="149" t="s">
        <v>6441</v>
      </c>
      <c r="F1967" s="147"/>
      <c r="G1967" s="147"/>
      <c r="H1967" s="146">
        <v>0</v>
      </c>
      <c r="I1967" s="146" t="s">
        <v>5431</v>
      </c>
    </row>
    <row r="1968" spans="2:9">
      <c r="B1968" s="146" t="s">
        <v>183</v>
      </c>
      <c r="C1968" s="147" t="s">
        <v>3227</v>
      </c>
      <c r="D1968" s="148">
        <v>18</v>
      </c>
      <c r="E1968" s="149" t="s">
        <v>6442</v>
      </c>
      <c r="F1968" s="147"/>
      <c r="G1968" s="147"/>
      <c r="H1968" s="146">
        <v>0</v>
      </c>
      <c r="I1968" s="146" t="s">
        <v>5431</v>
      </c>
    </row>
    <row r="1969" spans="2:9">
      <c r="B1969" s="146" t="s">
        <v>183</v>
      </c>
      <c r="C1969" s="147" t="s">
        <v>3227</v>
      </c>
      <c r="D1969" s="148">
        <v>19</v>
      </c>
      <c r="E1969" s="149" t="s">
        <v>6443</v>
      </c>
      <c r="F1969" s="147"/>
      <c r="G1969" s="147"/>
      <c r="H1969" s="146">
        <v>0</v>
      </c>
      <c r="I1969" s="146" t="s">
        <v>5431</v>
      </c>
    </row>
    <row r="1970" spans="2:9">
      <c r="B1970" s="146" t="s">
        <v>183</v>
      </c>
      <c r="C1970" s="147" t="s">
        <v>3227</v>
      </c>
      <c r="D1970" s="148">
        <v>20</v>
      </c>
      <c r="E1970" s="149" t="s">
        <v>6444</v>
      </c>
      <c r="F1970" s="147"/>
      <c r="G1970" s="147"/>
      <c r="H1970" s="146">
        <v>0</v>
      </c>
      <c r="I1970" s="146" t="s">
        <v>5431</v>
      </c>
    </row>
    <row r="1971" spans="2:9">
      <c r="B1971" s="146" t="s">
        <v>183</v>
      </c>
      <c r="C1971" s="147" t="s">
        <v>3227</v>
      </c>
      <c r="D1971" s="148">
        <v>21</v>
      </c>
      <c r="E1971" s="149" t="s">
        <v>6445</v>
      </c>
      <c r="F1971" s="147"/>
      <c r="G1971" s="147"/>
      <c r="H1971" s="146">
        <v>0</v>
      </c>
      <c r="I1971" s="146" t="s">
        <v>5431</v>
      </c>
    </row>
    <row r="1972" spans="2:9">
      <c r="B1972" s="146" t="s">
        <v>183</v>
      </c>
      <c r="C1972" s="147" t="s">
        <v>3233</v>
      </c>
      <c r="D1972" s="148">
        <v>1</v>
      </c>
      <c r="E1972" s="149" t="s">
        <v>6425</v>
      </c>
      <c r="F1972" s="147"/>
      <c r="G1972" s="147"/>
      <c r="H1972" s="146">
        <v>0</v>
      </c>
      <c r="I1972" s="146" t="s">
        <v>5431</v>
      </c>
    </row>
    <row r="1973" spans="2:9">
      <c r="B1973" s="146" t="s">
        <v>183</v>
      </c>
      <c r="C1973" s="147" t="s">
        <v>3233</v>
      </c>
      <c r="D1973" s="148">
        <v>2</v>
      </c>
      <c r="E1973" s="149" t="s">
        <v>6446</v>
      </c>
      <c r="F1973" s="147"/>
      <c r="G1973" s="147"/>
      <c r="H1973" s="146">
        <v>0</v>
      </c>
      <c r="I1973" s="146" t="s">
        <v>5431</v>
      </c>
    </row>
    <row r="1974" spans="2:9">
      <c r="B1974" s="146" t="s">
        <v>183</v>
      </c>
      <c r="C1974" s="147" t="s">
        <v>3233</v>
      </c>
      <c r="D1974" s="148">
        <v>3</v>
      </c>
      <c r="E1974" s="149" t="s">
        <v>6427</v>
      </c>
      <c r="F1974" s="147"/>
      <c r="G1974" s="147"/>
      <c r="H1974" s="146">
        <v>0</v>
      </c>
      <c r="I1974" s="146" t="s">
        <v>5431</v>
      </c>
    </row>
    <row r="1975" spans="2:9">
      <c r="B1975" s="146" t="s">
        <v>183</v>
      </c>
      <c r="C1975" s="147" t="s">
        <v>3233</v>
      </c>
      <c r="D1975" s="148">
        <v>4</v>
      </c>
      <c r="E1975" s="149" t="s">
        <v>6428</v>
      </c>
      <c r="F1975" s="147"/>
      <c r="G1975" s="147"/>
      <c r="H1975" s="146">
        <v>0</v>
      </c>
      <c r="I1975" s="146" t="s">
        <v>5431</v>
      </c>
    </row>
    <row r="1976" spans="2:9">
      <c r="B1976" s="146" t="s">
        <v>183</v>
      </c>
      <c r="C1976" s="147" t="s">
        <v>3233</v>
      </c>
      <c r="D1976" s="148">
        <v>5</v>
      </c>
      <c r="E1976" s="149" t="s">
        <v>6429</v>
      </c>
      <c r="F1976" s="147"/>
      <c r="G1976" s="147"/>
      <c r="H1976" s="146">
        <v>0</v>
      </c>
      <c r="I1976" s="146" t="s">
        <v>5431</v>
      </c>
    </row>
    <row r="1977" spans="2:9">
      <c r="B1977" s="146" t="s">
        <v>183</v>
      </c>
      <c r="C1977" s="147" t="s">
        <v>3233</v>
      </c>
      <c r="D1977" s="148">
        <v>6</v>
      </c>
      <c r="E1977" s="149" t="s">
        <v>6430</v>
      </c>
      <c r="F1977" s="147"/>
      <c r="G1977" s="147"/>
      <c r="H1977" s="146">
        <v>0</v>
      </c>
      <c r="I1977" s="146" t="s">
        <v>5431</v>
      </c>
    </row>
    <row r="1978" spans="2:9">
      <c r="B1978" s="146" t="s">
        <v>183</v>
      </c>
      <c r="C1978" s="147" t="s">
        <v>3233</v>
      </c>
      <c r="D1978" s="148">
        <v>7</v>
      </c>
      <c r="E1978" s="149" t="s">
        <v>6447</v>
      </c>
      <c r="F1978" s="147"/>
      <c r="G1978" s="147"/>
      <c r="H1978" s="146">
        <v>0</v>
      </c>
      <c r="I1978" s="146" t="s">
        <v>5431</v>
      </c>
    </row>
    <row r="1979" spans="2:9">
      <c r="B1979" s="146" t="s">
        <v>183</v>
      </c>
      <c r="C1979" s="147" t="s">
        <v>3233</v>
      </c>
      <c r="D1979" s="148">
        <v>8</v>
      </c>
      <c r="E1979" s="149" t="s">
        <v>6432</v>
      </c>
      <c r="F1979" s="147"/>
      <c r="G1979" s="147"/>
      <c r="H1979" s="146">
        <v>0</v>
      </c>
      <c r="I1979" s="146" t="s">
        <v>5431</v>
      </c>
    </row>
    <row r="1980" spans="2:9">
      <c r="B1980" s="146" t="s">
        <v>183</v>
      </c>
      <c r="C1980" s="147" t="s">
        <v>3233</v>
      </c>
      <c r="D1980" s="148">
        <v>9</v>
      </c>
      <c r="E1980" s="149" t="s">
        <v>6433</v>
      </c>
      <c r="F1980" s="147"/>
      <c r="G1980" s="147"/>
      <c r="H1980" s="146">
        <v>0</v>
      </c>
      <c r="I1980" s="146" t="s">
        <v>5431</v>
      </c>
    </row>
    <row r="1981" spans="2:9">
      <c r="B1981" s="146" t="s">
        <v>183</v>
      </c>
      <c r="C1981" s="147" t="s">
        <v>3233</v>
      </c>
      <c r="D1981" s="148">
        <v>10</v>
      </c>
      <c r="E1981" s="149" t="s">
        <v>6434</v>
      </c>
      <c r="F1981" s="147"/>
      <c r="G1981" s="147"/>
      <c r="H1981" s="146">
        <v>0</v>
      </c>
      <c r="I1981" s="146" t="s">
        <v>5431</v>
      </c>
    </row>
    <row r="1982" spans="2:9">
      <c r="B1982" s="146" t="s">
        <v>183</v>
      </c>
      <c r="C1982" s="147" t="s">
        <v>3233</v>
      </c>
      <c r="D1982" s="148">
        <v>11</v>
      </c>
      <c r="E1982" s="149" t="s">
        <v>6435</v>
      </c>
      <c r="F1982" s="147"/>
      <c r="G1982" s="147"/>
      <c r="H1982" s="146">
        <v>0</v>
      </c>
      <c r="I1982" s="146" t="s">
        <v>5431</v>
      </c>
    </row>
    <row r="1983" spans="2:9">
      <c r="B1983" s="146" t="s">
        <v>183</v>
      </c>
      <c r="C1983" s="147" t="s">
        <v>3233</v>
      </c>
      <c r="D1983" s="148">
        <v>12</v>
      </c>
      <c r="E1983" s="149" t="s">
        <v>6436</v>
      </c>
      <c r="F1983" s="147"/>
      <c r="G1983" s="147"/>
      <c r="H1983" s="146">
        <v>0</v>
      </c>
      <c r="I1983" s="146" t="s">
        <v>5431</v>
      </c>
    </row>
    <row r="1984" spans="2:9">
      <c r="B1984" s="146" t="s">
        <v>183</v>
      </c>
      <c r="C1984" s="147" t="s">
        <v>3233</v>
      </c>
      <c r="D1984" s="148">
        <v>13</v>
      </c>
      <c r="E1984" s="149" t="s">
        <v>6437</v>
      </c>
      <c r="F1984" s="147"/>
      <c r="G1984" s="147"/>
      <c r="H1984" s="146">
        <v>0</v>
      </c>
      <c r="I1984" s="146" t="s">
        <v>5431</v>
      </c>
    </row>
    <row r="1985" spans="2:9">
      <c r="B1985" s="146" t="s">
        <v>183</v>
      </c>
      <c r="C1985" s="147" t="s">
        <v>3233</v>
      </c>
      <c r="D1985" s="148">
        <v>14</v>
      </c>
      <c r="E1985" s="149" t="s">
        <v>6438</v>
      </c>
      <c r="F1985" s="147"/>
      <c r="G1985" s="147"/>
      <c r="H1985" s="146">
        <v>0</v>
      </c>
      <c r="I1985" s="146" t="s">
        <v>5431</v>
      </c>
    </row>
    <row r="1986" spans="2:9">
      <c r="B1986" s="146" t="s">
        <v>183</v>
      </c>
      <c r="C1986" s="147" t="s">
        <v>3233</v>
      </c>
      <c r="D1986" s="148">
        <v>15</v>
      </c>
      <c r="E1986" s="149" t="s">
        <v>6439</v>
      </c>
      <c r="F1986" s="147"/>
      <c r="G1986" s="147"/>
      <c r="H1986" s="146">
        <v>0</v>
      </c>
      <c r="I1986" s="146" t="s">
        <v>5431</v>
      </c>
    </row>
    <row r="1987" spans="2:9">
      <c r="B1987" s="146" t="s">
        <v>183</v>
      </c>
      <c r="C1987" s="147" t="s">
        <v>3233</v>
      </c>
      <c r="D1987" s="148">
        <v>16</v>
      </c>
      <c r="E1987" s="149" t="s">
        <v>6440</v>
      </c>
      <c r="F1987" s="147"/>
      <c r="G1987" s="147"/>
      <c r="H1987" s="146">
        <v>0</v>
      </c>
      <c r="I1987" s="146" t="s">
        <v>5431</v>
      </c>
    </row>
    <row r="1988" spans="2:9">
      <c r="B1988" s="146" t="s">
        <v>183</v>
      </c>
      <c r="C1988" s="147" t="s">
        <v>3233</v>
      </c>
      <c r="D1988" s="148">
        <v>17</v>
      </c>
      <c r="E1988" s="149" t="s">
        <v>6441</v>
      </c>
      <c r="F1988" s="147"/>
      <c r="G1988" s="147"/>
      <c r="H1988" s="146">
        <v>0</v>
      </c>
      <c r="I1988" s="146" t="s">
        <v>5431</v>
      </c>
    </row>
    <row r="1989" spans="2:9">
      <c r="B1989" s="146" t="s">
        <v>183</v>
      </c>
      <c r="C1989" s="147" t="s">
        <v>3233</v>
      </c>
      <c r="D1989" s="148">
        <v>18</v>
      </c>
      <c r="E1989" s="149" t="s">
        <v>6442</v>
      </c>
      <c r="F1989" s="147"/>
      <c r="G1989" s="147"/>
      <c r="H1989" s="146">
        <v>0</v>
      </c>
      <c r="I1989" s="146" t="s">
        <v>5431</v>
      </c>
    </row>
    <row r="1990" spans="2:9">
      <c r="B1990" s="146" t="s">
        <v>183</v>
      </c>
      <c r="C1990" s="147" t="s">
        <v>3233</v>
      </c>
      <c r="D1990" s="148">
        <v>19</v>
      </c>
      <c r="E1990" s="149" t="s">
        <v>6443</v>
      </c>
      <c r="F1990" s="147"/>
      <c r="G1990" s="147"/>
      <c r="H1990" s="146">
        <v>0</v>
      </c>
      <c r="I1990" s="146" t="s">
        <v>5431</v>
      </c>
    </row>
    <row r="1991" spans="2:9">
      <c r="B1991" s="146" t="s">
        <v>183</v>
      </c>
      <c r="C1991" s="147" t="s">
        <v>3233</v>
      </c>
      <c r="D1991" s="148">
        <v>20</v>
      </c>
      <c r="E1991" s="149" t="s">
        <v>6444</v>
      </c>
      <c r="F1991" s="147"/>
      <c r="G1991" s="147"/>
      <c r="H1991" s="146">
        <v>0</v>
      </c>
      <c r="I1991" s="146" t="s">
        <v>5431</v>
      </c>
    </row>
    <row r="1992" spans="2:9">
      <c r="B1992" s="146" t="s">
        <v>183</v>
      </c>
      <c r="C1992" s="147" t="s">
        <v>3233</v>
      </c>
      <c r="D1992" s="148">
        <v>21</v>
      </c>
      <c r="E1992" s="149" t="s">
        <v>6445</v>
      </c>
      <c r="F1992" s="147"/>
      <c r="G1992" s="147"/>
      <c r="H1992" s="146">
        <v>0</v>
      </c>
      <c r="I1992" s="146" t="s">
        <v>5431</v>
      </c>
    </row>
    <row r="1993" spans="2:9">
      <c r="B1993" s="146" t="s">
        <v>183</v>
      </c>
      <c r="C1993" s="147" t="s">
        <v>3239</v>
      </c>
      <c r="D1993" s="148">
        <v>1</v>
      </c>
      <c r="E1993" s="149" t="s">
        <v>6448</v>
      </c>
      <c r="F1993" s="147"/>
      <c r="G1993" s="147"/>
      <c r="H1993" s="146">
        <v>0</v>
      </c>
      <c r="I1993" s="146" t="s">
        <v>5431</v>
      </c>
    </row>
    <row r="1994" spans="2:9">
      <c r="B1994" s="146" t="s">
        <v>183</v>
      </c>
      <c r="C1994" s="147" t="s">
        <v>3239</v>
      </c>
      <c r="D1994" s="148">
        <v>2</v>
      </c>
      <c r="E1994" s="149" t="s">
        <v>6449</v>
      </c>
      <c r="F1994" s="147"/>
      <c r="G1994" s="147"/>
      <c r="H1994" s="146">
        <v>0</v>
      </c>
      <c r="I1994" s="146" t="s">
        <v>5431</v>
      </c>
    </row>
    <row r="1995" spans="2:9">
      <c r="B1995" s="146" t="s">
        <v>183</v>
      </c>
      <c r="C1995" s="147" t="s">
        <v>3239</v>
      </c>
      <c r="D1995" s="148">
        <v>3</v>
      </c>
      <c r="E1995" s="149" t="s">
        <v>6450</v>
      </c>
      <c r="F1995" s="147"/>
      <c r="G1995" s="147"/>
      <c r="H1995" s="146">
        <v>0</v>
      </c>
      <c r="I1995" s="146" t="s">
        <v>5431</v>
      </c>
    </row>
    <row r="1996" spans="2:9">
      <c r="B1996" s="146" t="s">
        <v>183</v>
      </c>
      <c r="C1996" s="147" t="s">
        <v>3239</v>
      </c>
      <c r="D1996" s="148">
        <v>4</v>
      </c>
      <c r="E1996" s="149" t="s">
        <v>6451</v>
      </c>
      <c r="F1996" s="147"/>
      <c r="G1996" s="147"/>
      <c r="H1996" s="146">
        <v>0</v>
      </c>
      <c r="I1996" s="146" t="s">
        <v>5431</v>
      </c>
    </row>
    <row r="1997" spans="2:9">
      <c r="B1997" s="146" t="s">
        <v>183</v>
      </c>
      <c r="C1997" s="147" t="s">
        <v>3239</v>
      </c>
      <c r="D1997" s="148">
        <v>5</v>
      </c>
      <c r="E1997" s="149" t="s">
        <v>6452</v>
      </c>
      <c r="F1997" s="147"/>
      <c r="G1997" s="147"/>
      <c r="H1997" s="146">
        <v>0</v>
      </c>
      <c r="I1997" s="146" t="s">
        <v>5431</v>
      </c>
    </row>
    <row r="1998" spans="2:9">
      <c r="B1998" s="146" t="s">
        <v>183</v>
      </c>
      <c r="C1998" s="147" t="s">
        <v>3239</v>
      </c>
      <c r="D1998" s="148">
        <v>6</v>
      </c>
      <c r="E1998" s="149" t="s">
        <v>6453</v>
      </c>
      <c r="F1998" s="147"/>
      <c r="G1998" s="147"/>
      <c r="H1998" s="146">
        <v>0</v>
      </c>
      <c r="I1998" s="146" t="s">
        <v>5431</v>
      </c>
    </row>
    <row r="1999" spans="2:9">
      <c r="B1999" s="146" t="s">
        <v>183</v>
      </c>
      <c r="C1999" s="147" t="s">
        <v>3239</v>
      </c>
      <c r="D1999" s="148">
        <v>7</v>
      </c>
      <c r="E1999" s="149" t="s">
        <v>6454</v>
      </c>
      <c r="F1999" s="147"/>
      <c r="G1999" s="147"/>
      <c r="H1999" s="146">
        <v>0</v>
      </c>
      <c r="I1999" s="146" t="s">
        <v>5431</v>
      </c>
    </row>
    <row r="2000" spans="2:9">
      <c r="B2000" s="146" t="s">
        <v>183</v>
      </c>
      <c r="C2000" s="147" t="s">
        <v>3239</v>
      </c>
      <c r="D2000" s="148">
        <v>10</v>
      </c>
      <c r="E2000" s="149" t="s">
        <v>6444</v>
      </c>
      <c r="F2000" s="147"/>
      <c r="G2000" s="147"/>
      <c r="H2000" s="146">
        <v>0</v>
      </c>
      <c r="I2000" s="146" t="s">
        <v>5431</v>
      </c>
    </row>
    <row r="2001" spans="2:9">
      <c r="B2001" s="146" t="s">
        <v>183</v>
      </c>
      <c r="C2001" s="147" t="s">
        <v>3239</v>
      </c>
      <c r="D2001" s="148">
        <v>11</v>
      </c>
      <c r="E2001" s="149" t="s">
        <v>6455</v>
      </c>
      <c r="F2001" s="147"/>
      <c r="G2001" s="147"/>
      <c r="H2001" s="146">
        <v>0</v>
      </c>
      <c r="I2001" s="146" t="s">
        <v>5431</v>
      </c>
    </row>
    <row r="2002" spans="2:9">
      <c r="B2002" s="146" t="s">
        <v>183</v>
      </c>
      <c r="C2002" s="147" t="s">
        <v>3239</v>
      </c>
      <c r="D2002" s="148">
        <v>12</v>
      </c>
      <c r="E2002" s="149" t="s">
        <v>6456</v>
      </c>
      <c r="F2002" s="147"/>
      <c r="G2002" s="147"/>
      <c r="H2002" s="146">
        <v>0</v>
      </c>
      <c r="I2002" s="146" t="s">
        <v>5431</v>
      </c>
    </row>
    <row r="2003" spans="2:9">
      <c r="B2003" s="146" t="s">
        <v>183</v>
      </c>
      <c r="C2003" s="147" t="s">
        <v>3239</v>
      </c>
      <c r="D2003" s="148">
        <v>13</v>
      </c>
      <c r="E2003" s="149" t="s">
        <v>6457</v>
      </c>
      <c r="F2003" s="147"/>
      <c r="G2003" s="147"/>
      <c r="H2003" s="146">
        <v>0</v>
      </c>
      <c r="I2003" s="146" t="s">
        <v>5431</v>
      </c>
    </row>
    <row r="2004" spans="2:9">
      <c r="B2004" s="146" t="s">
        <v>183</v>
      </c>
      <c r="C2004" s="147" t="s">
        <v>3239</v>
      </c>
      <c r="D2004" s="148">
        <v>14</v>
      </c>
      <c r="E2004" s="149" t="s">
        <v>6458</v>
      </c>
      <c r="F2004" s="147"/>
      <c r="G2004" s="147"/>
      <c r="H2004" s="146">
        <v>0</v>
      </c>
      <c r="I2004" s="146" t="s">
        <v>5431</v>
      </c>
    </row>
    <row r="2005" spans="2:9">
      <c r="B2005" s="146" t="s">
        <v>183</v>
      </c>
      <c r="C2005" s="147" t="s">
        <v>3247</v>
      </c>
      <c r="D2005" s="148">
        <v>1</v>
      </c>
      <c r="E2005" s="149" t="s">
        <v>6459</v>
      </c>
      <c r="F2005" s="147"/>
      <c r="G2005" s="147"/>
      <c r="H2005" s="146">
        <v>0</v>
      </c>
      <c r="I2005" s="146" t="s">
        <v>5431</v>
      </c>
    </row>
    <row r="2006" spans="2:9">
      <c r="B2006" s="146" t="s">
        <v>183</v>
      </c>
      <c r="C2006" s="147" t="s">
        <v>3247</v>
      </c>
      <c r="D2006" s="148">
        <v>2</v>
      </c>
      <c r="E2006" s="149" t="s">
        <v>6460</v>
      </c>
      <c r="F2006" s="147"/>
      <c r="G2006" s="147"/>
      <c r="H2006" s="146">
        <v>0</v>
      </c>
      <c r="I2006" s="146" t="s">
        <v>5431</v>
      </c>
    </row>
    <row r="2007" spans="2:9">
      <c r="B2007" s="146" t="s">
        <v>183</v>
      </c>
      <c r="C2007" s="147" t="s">
        <v>3247</v>
      </c>
      <c r="D2007" s="148">
        <v>3</v>
      </c>
      <c r="E2007" s="149" t="s">
        <v>6461</v>
      </c>
      <c r="F2007" s="147"/>
      <c r="G2007" s="147"/>
      <c r="H2007" s="146">
        <v>0</v>
      </c>
      <c r="I2007" s="146" t="s">
        <v>5431</v>
      </c>
    </row>
    <row r="2008" spans="2:9">
      <c r="B2008" s="146" t="s">
        <v>183</v>
      </c>
      <c r="C2008" s="147" t="s">
        <v>3247</v>
      </c>
      <c r="D2008" s="148">
        <v>4</v>
      </c>
      <c r="E2008" s="149" t="s">
        <v>6462</v>
      </c>
      <c r="F2008" s="147"/>
      <c r="G2008" s="147"/>
      <c r="H2008" s="146">
        <v>0</v>
      </c>
      <c r="I2008" s="146" t="s">
        <v>5431</v>
      </c>
    </row>
    <row r="2009" spans="2:9">
      <c r="B2009" s="146" t="s">
        <v>183</v>
      </c>
      <c r="C2009" s="147" t="s">
        <v>3247</v>
      </c>
      <c r="D2009" s="148">
        <v>5</v>
      </c>
      <c r="E2009" s="149" t="s">
        <v>6463</v>
      </c>
      <c r="F2009" s="147"/>
      <c r="G2009" s="147"/>
      <c r="H2009" s="146">
        <v>0</v>
      </c>
      <c r="I2009" s="146" t="s">
        <v>5431</v>
      </c>
    </row>
    <row r="2010" spans="2:9">
      <c r="B2010" s="146" t="s">
        <v>183</v>
      </c>
      <c r="C2010" s="147" t="s">
        <v>3247</v>
      </c>
      <c r="D2010" s="148">
        <v>6</v>
      </c>
      <c r="E2010" s="149" t="s">
        <v>6453</v>
      </c>
      <c r="F2010" s="147"/>
      <c r="G2010" s="147"/>
      <c r="H2010" s="146">
        <v>0</v>
      </c>
      <c r="I2010" s="146" t="s">
        <v>5431</v>
      </c>
    </row>
    <row r="2011" spans="2:9">
      <c r="B2011" s="146" t="s">
        <v>183</v>
      </c>
      <c r="C2011" s="147" t="s">
        <v>3247</v>
      </c>
      <c r="D2011" s="148">
        <v>7</v>
      </c>
      <c r="E2011" s="149" t="s">
        <v>6464</v>
      </c>
      <c r="F2011" s="147"/>
      <c r="G2011" s="147"/>
      <c r="H2011" s="146">
        <v>0</v>
      </c>
      <c r="I2011" s="146" t="s">
        <v>5431</v>
      </c>
    </row>
    <row r="2012" spans="2:9">
      <c r="B2012" s="146" t="s">
        <v>183</v>
      </c>
      <c r="C2012" s="147" t="s">
        <v>3247</v>
      </c>
      <c r="D2012" s="148">
        <v>8</v>
      </c>
      <c r="E2012" s="149" t="s">
        <v>6465</v>
      </c>
      <c r="F2012" s="147"/>
      <c r="G2012" s="147"/>
      <c r="H2012" s="146">
        <v>0</v>
      </c>
      <c r="I2012" s="146" t="s">
        <v>5431</v>
      </c>
    </row>
    <row r="2013" spans="2:9">
      <c r="B2013" s="146" t="s">
        <v>183</v>
      </c>
      <c r="C2013" s="147" t="s">
        <v>3247</v>
      </c>
      <c r="D2013" s="148">
        <v>9</v>
      </c>
      <c r="E2013" s="149" t="s">
        <v>6466</v>
      </c>
      <c r="F2013" s="147"/>
      <c r="G2013" s="147"/>
      <c r="H2013" s="146">
        <v>0</v>
      </c>
      <c r="I2013" s="146" t="s">
        <v>5431</v>
      </c>
    </row>
    <row r="2014" spans="2:9">
      <c r="B2014" s="146" t="s">
        <v>183</v>
      </c>
      <c r="C2014" s="147" t="s">
        <v>3247</v>
      </c>
      <c r="D2014" s="148">
        <v>10</v>
      </c>
      <c r="E2014" s="149" t="s">
        <v>6444</v>
      </c>
      <c r="F2014" s="147"/>
      <c r="G2014" s="147"/>
      <c r="H2014" s="146">
        <v>0</v>
      </c>
      <c r="I2014" s="146" t="s">
        <v>5431</v>
      </c>
    </row>
    <row r="2015" spans="2:9">
      <c r="B2015" s="146" t="s">
        <v>183</v>
      </c>
      <c r="C2015" s="147" t="s">
        <v>3247</v>
      </c>
      <c r="D2015" s="148">
        <v>11</v>
      </c>
      <c r="E2015" s="149" t="s">
        <v>6455</v>
      </c>
      <c r="F2015" s="147"/>
      <c r="G2015" s="147"/>
      <c r="H2015" s="146">
        <v>0</v>
      </c>
      <c r="I2015" s="146" t="s">
        <v>5431</v>
      </c>
    </row>
    <row r="2016" spans="2:9">
      <c r="B2016" s="146" t="s">
        <v>183</v>
      </c>
      <c r="C2016" s="147" t="s">
        <v>3247</v>
      </c>
      <c r="D2016" s="148">
        <v>12</v>
      </c>
      <c r="E2016" s="149" t="s">
        <v>6456</v>
      </c>
      <c r="F2016" s="147"/>
      <c r="G2016" s="147"/>
      <c r="H2016" s="146">
        <v>0</v>
      </c>
      <c r="I2016" s="146" t="s">
        <v>5431</v>
      </c>
    </row>
    <row r="2017" spans="2:9">
      <c r="B2017" s="146" t="s">
        <v>183</v>
      </c>
      <c r="C2017" s="147" t="s">
        <v>3247</v>
      </c>
      <c r="D2017" s="148">
        <v>13</v>
      </c>
      <c r="E2017" s="149" t="s">
        <v>6457</v>
      </c>
      <c r="F2017" s="147"/>
      <c r="G2017" s="147"/>
      <c r="H2017" s="146">
        <v>0</v>
      </c>
      <c r="I2017" s="146" t="s">
        <v>5431</v>
      </c>
    </row>
    <row r="2018" spans="2:9">
      <c r="B2018" s="146" t="s">
        <v>183</v>
      </c>
      <c r="C2018" s="147" t="s">
        <v>3247</v>
      </c>
      <c r="D2018" s="148">
        <v>14</v>
      </c>
      <c r="E2018" s="149" t="s">
        <v>6458</v>
      </c>
      <c r="F2018" s="147"/>
      <c r="G2018" s="147"/>
      <c r="H2018" s="146">
        <v>0</v>
      </c>
      <c r="I2018" s="146" t="s">
        <v>5431</v>
      </c>
    </row>
    <row r="2019" spans="2:9">
      <c r="B2019" s="146" t="s">
        <v>183</v>
      </c>
      <c r="C2019" s="147" t="s">
        <v>3255</v>
      </c>
      <c r="D2019" s="148">
        <v>1</v>
      </c>
      <c r="E2019" s="149" t="s">
        <v>6459</v>
      </c>
      <c r="F2019" s="147"/>
      <c r="G2019" s="147"/>
      <c r="H2019" s="146">
        <v>0</v>
      </c>
      <c r="I2019" s="146" t="s">
        <v>5431</v>
      </c>
    </row>
    <row r="2020" spans="2:9">
      <c r="B2020" s="146" t="s">
        <v>183</v>
      </c>
      <c r="C2020" s="147" t="s">
        <v>3255</v>
      </c>
      <c r="D2020" s="148">
        <v>2</v>
      </c>
      <c r="E2020" s="149" t="s">
        <v>6460</v>
      </c>
      <c r="F2020" s="147"/>
      <c r="G2020" s="147"/>
      <c r="H2020" s="146">
        <v>0</v>
      </c>
      <c r="I2020" s="146" t="s">
        <v>5431</v>
      </c>
    </row>
    <row r="2021" spans="2:9">
      <c r="B2021" s="146" t="s">
        <v>183</v>
      </c>
      <c r="C2021" s="147" t="s">
        <v>3255</v>
      </c>
      <c r="D2021" s="148">
        <v>3</v>
      </c>
      <c r="E2021" s="149" t="s">
        <v>6461</v>
      </c>
      <c r="F2021" s="147"/>
      <c r="G2021" s="147"/>
      <c r="H2021" s="146">
        <v>0</v>
      </c>
      <c r="I2021" s="146" t="s">
        <v>5431</v>
      </c>
    </row>
    <row r="2022" spans="2:9">
      <c r="B2022" s="146" t="s">
        <v>183</v>
      </c>
      <c r="C2022" s="147" t="s">
        <v>3255</v>
      </c>
      <c r="D2022" s="148">
        <v>4</v>
      </c>
      <c r="E2022" s="149" t="s">
        <v>6462</v>
      </c>
      <c r="F2022" s="147"/>
      <c r="G2022" s="147"/>
      <c r="H2022" s="146">
        <v>0</v>
      </c>
      <c r="I2022" s="146" t="s">
        <v>5431</v>
      </c>
    </row>
    <row r="2023" spans="2:9">
      <c r="B2023" s="146" t="s">
        <v>183</v>
      </c>
      <c r="C2023" s="147" t="s">
        <v>3255</v>
      </c>
      <c r="D2023" s="148">
        <v>5</v>
      </c>
      <c r="E2023" s="149" t="s">
        <v>6463</v>
      </c>
      <c r="F2023" s="147"/>
      <c r="G2023" s="147"/>
      <c r="H2023" s="146">
        <v>0</v>
      </c>
      <c r="I2023" s="146" t="s">
        <v>5431</v>
      </c>
    </row>
    <row r="2024" spans="2:9">
      <c r="B2024" s="146" t="s">
        <v>183</v>
      </c>
      <c r="C2024" s="147" t="s">
        <v>3255</v>
      </c>
      <c r="D2024" s="148">
        <v>6</v>
      </c>
      <c r="E2024" s="149" t="s">
        <v>6453</v>
      </c>
      <c r="F2024" s="147"/>
      <c r="G2024" s="147"/>
      <c r="H2024" s="146">
        <v>0</v>
      </c>
      <c r="I2024" s="146" t="s">
        <v>5431</v>
      </c>
    </row>
    <row r="2025" spans="2:9">
      <c r="B2025" s="146" t="s">
        <v>183</v>
      </c>
      <c r="C2025" s="147" t="s">
        <v>3255</v>
      </c>
      <c r="D2025" s="148">
        <v>7</v>
      </c>
      <c r="E2025" s="149" t="s">
        <v>6464</v>
      </c>
      <c r="F2025" s="147"/>
      <c r="G2025" s="147"/>
      <c r="H2025" s="146">
        <v>0</v>
      </c>
      <c r="I2025" s="146" t="s">
        <v>5431</v>
      </c>
    </row>
    <row r="2026" spans="2:9">
      <c r="B2026" s="146" t="s">
        <v>183</v>
      </c>
      <c r="C2026" s="147" t="s">
        <v>3255</v>
      </c>
      <c r="D2026" s="148">
        <v>8</v>
      </c>
      <c r="E2026" s="149" t="s">
        <v>6465</v>
      </c>
      <c r="F2026" s="147"/>
      <c r="G2026" s="147"/>
      <c r="H2026" s="146">
        <v>0</v>
      </c>
      <c r="I2026" s="146" t="s">
        <v>5431</v>
      </c>
    </row>
    <row r="2027" spans="2:9">
      <c r="B2027" s="146" t="s">
        <v>183</v>
      </c>
      <c r="C2027" s="147" t="s">
        <v>3255</v>
      </c>
      <c r="D2027" s="148">
        <v>9</v>
      </c>
      <c r="E2027" s="149" t="s">
        <v>6466</v>
      </c>
      <c r="F2027" s="147"/>
      <c r="G2027" s="147"/>
      <c r="H2027" s="146">
        <v>0</v>
      </c>
      <c r="I2027" s="146" t="s">
        <v>5431</v>
      </c>
    </row>
    <row r="2028" spans="2:9">
      <c r="B2028" s="146" t="s">
        <v>183</v>
      </c>
      <c r="C2028" s="147" t="s">
        <v>3255</v>
      </c>
      <c r="D2028" s="148">
        <v>10</v>
      </c>
      <c r="E2028" s="149" t="s">
        <v>6444</v>
      </c>
      <c r="F2028" s="147"/>
      <c r="G2028" s="147"/>
      <c r="H2028" s="146">
        <v>0</v>
      </c>
      <c r="I2028" s="146" t="s">
        <v>5431</v>
      </c>
    </row>
    <row r="2029" spans="2:9">
      <c r="B2029" s="146" t="s">
        <v>183</v>
      </c>
      <c r="C2029" s="147" t="s">
        <v>3255</v>
      </c>
      <c r="D2029" s="148">
        <v>11</v>
      </c>
      <c r="E2029" s="149" t="s">
        <v>6455</v>
      </c>
      <c r="F2029" s="147"/>
      <c r="G2029" s="147"/>
      <c r="H2029" s="146">
        <v>0</v>
      </c>
      <c r="I2029" s="146" t="s">
        <v>5431</v>
      </c>
    </row>
    <row r="2030" spans="2:9">
      <c r="B2030" s="146" t="s">
        <v>183</v>
      </c>
      <c r="C2030" s="147" t="s">
        <v>3255</v>
      </c>
      <c r="D2030" s="148">
        <v>12</v>
      </c>
      <c r="E2030" s="149" t="s">
        <v>6456</v>
      </c>
      <c r="F2030" s="147"/>
      <c r="G2030" s="147"/>
      <c r="H2030" s="146">
        <v>0</v>
      </c>
      <c r="I2030" s="146" t="s">
        <v>5431</v>
      </c>
    </row>
    <row r="2031" spans="2:9">
      <c r="B2031" s="146" t="s">
        <v>183</v>
      </c>
      <c r="C2031" s="147" t="s">
        <v>3255</v>
      </c>
      <c r="D2031" s="148">
        <v>13</v>
      </c>
      <c r="E2031" s="149" t="s">
        <v>6457</v>
      </c>
      <c r="F2031" s="147"/>
      <c r="G2031" s="147"/>
      <c r="H2031" s="146">
        <v>0</v>
      </c>
      <c r="I2031" s="146" t="s">
        <v>5431</v>
      </c>
    </row>
    <row r="2032" spans="2:9">
      <c r="B2032" s="146" t="s">
        <v>183</v>
      </c>
      <c r="C2032" s="147" t="s">
        <v>3255</v>
      </c>
      <c r="D2032" s="148">
        <v>14</v>
      </c>
      <c r="E2032" s="149" t="s">
        <v>6458</v>
      </c>
      <c r="F2032" s="147"/>
      <c r="G2032" s="147"/>
      <c r="H2032" s="146">
        <v>0</v>
      </c>
      <c r="I2032" s="146" t="s">
        <v>5431</v>
      </c>
    </row>
    <row r="2033" spans="2:9">
      <c r="B2033" s="146" t="s">
        <v>183</v>
      </c>
      <c r="C2033" s="147" t="s">
        <v>3261</v>
      </c>
      <c r="D2033" s="148">
        <v>10</v>
      </c>
      <c r="E2033" s="149" t="s">
        <v>6444</v>
      </c>
      <c r="F2033" s="147"/>
      <c r="G2033" s="147"/>
      <c r="H2033" s="146">
        <v>0</v>
      </c>
      <c r="I2033" s="146" t="s">
        <v>5431</v>
      </c>
    </row>
    <row r="2034" spans="2:9">
      <c r="B2034" s="146" t="s">
        <v>183</v>
      </c>
      <c r="C2034" s="147" t="s">
        <v>3261</v>
      </c>
      <c r="D2034" s="148">
        <v>11</v>
      </c>
      <c r="E2034" s="149" t="s">
        <v>6455</v>
      </c>
      <c r="F2034" s="147"/>
      <c r="G2034" s="147"/>
      <c r="H2034" s="146">
        <v>0</v>
      </c>
      <c r="I2034" s="146" t="s">
        <v>5431</v>
      </c>
    </row>
    <row r="2035" spans="2:9">
      <c r="B2035" s="146" t="s">
        <v>183</v>
      </c>
      <c r="C2035" s="147" t="s">
        <v>3261</v>
      </c>
      <c r="D2035" s="148">
        <v>12</v>
      </c>
      <c r="E2035" s="149" t="s">
        <v>6456</v>
      </c>
      <c r="F2035" s="147"/>
      <c r="G2035" s="147"/>
      <c r="H2035" s="146">
        <v>0</v>
      </c>
      <c r="I2035" s="146" t="s">
        <v>5431</v>
      </c>
    </row>
    <row r="2036" spans="2:9">
      <c r="B2036" s="146" t="s">
        <v>183</v>
      </c>
      <c r="C2036" s="147" t="s">
        <v>3261</v>
      </c>
      <c r="D2036" s="148">
        <v>13</v>
      </c>
      <c r="E2036" s="149" t="s">
        <v>6457</v>
      </c>
      <c r="F2036" s="147"/>
      <c r="G2036" s="147"/>
      <c r="H2036" s="146">
        <v>0</v>
      </c>
      <c r="I2036" s="146" t="s">
        <v>5431</v>
      </c>
    </row>
    <row r="2037" spans="2:9">
      <c r="B2037" s="146" t="s">
        <v>183</v>
      </c>
      <c r="C2037" s="147" t="s">
        <v>3261</v>
      </c>
      <c r="D2037" s="148">
        <v>14</v>
      </c>
      <c r="E2037" s="149" t="s">
        <v>6458</v>
      </c>
      <c r="F2037" s="147"/>
      <c r="G2037" s="147"/>
      <c r="H2037" s="146">
        <v>0</v>
      </c>
      <c r="I2037" s="146" t="s">
        <v>5431</v>
      </c>
    </row>
    <row r="2038" spans="2:9">
      <c r="B2038" s="146" t="s">
        <v>183</v>
      </c>
      <c r="C2038" s="147" t="s">
        <v>3269</v>
      </c>
      <c r="D2038" s="148">
        <v>1</v>
      </c>
      <c r="E2038" s="149" t="s">
        <v>6448</v>
      </c>
      <c r="F2038" s="147"/>
      <c r="G2038" s="147"/>
      <c r="H2038" s="146">
        <v>0</v>
      </c>
      <c r="I2038" s="146" t="s">
        <v>5431</v>
      </c>
    </row>
    <row r="2039" spans="2:9">
      <c r="B2039" s="146" t="s">
        <v>183</v>
      </c>
      <c r="C2039" s="147" t="s">
        <v>3269</v>
      </c>
      <c r="D2039" s="148">
        <v>2</v>
      </c>
      <c r="E2039" s="149" t="s">
        <v>6449</v>
      </c>
      <c r="F2039" s="147"/>
      <c r="G2039" s="147"/>
      <c r="H2039" s="146">
        <v>0</v>
      </c>
      <c r="I2039" s="146" t="s">
        <v>5431</v>
      </c>
    </row>
    <row r="2040" spans="2:9">
      <c r="B2040" s="146" t="s">
        <v>183</v>
      </c>
      <c r="C2040" s="147" t="s">
        <v>3269</v>
      </c>
      <c r="D2040" s="148">
        <v>3</v>
      </c>
      <c r="E2040" s="149" t="s">
        <v>6450</v>
      </c>
      <c r="F2040" s="147"/>
      <c r="G2040" s="147"/>
      <c r="H2040" s="146">
        <v>0</v>
      </c>
      <c r="I2040" s="146" t="s">
        <v>5431</v>
      </c>
    </row>
    <row r="2041" spans="2:9">
      <c r="B2041" s="146" t="s">
        <v>183</v>
      </c>
      <c r="C2041" s="147" t="s">
        <v>3269</v>
      </c>
      <c r="D2041" s="148">
        <v>4</v>
      </c>
      <c r="E2041" s="149" t="s">
        <v>6451</v>
      </c>
      <c r="F2041" s="147"/>
      <c r="G2041" s="147"/>
      <c r="H2041" s="146">
        <v>0</v>
      </c>
      <c r="I2041" s="146" t="s">
        <v>5431</v>
      </c>
    </row>
    <row r="2042" spans="2:9">
      <c r="B2042" s="146" t="s">
        <v>183</v>
      </c>
      <c r="C2042" s="147" t="s">
        <v>3269</v>
      </c>
      <c r="D2042" s="148">
        <v>5</v>
      </c>
      <c r="E2042" s="149" t="s">
        <v>6452</v>
      </c>
      <c r="F2042" s="147"/>
      <c r="G2042" s="147"/>
      <c r="H2042" s="146">
        <v>0</v>
      </c>
      <c r="I2042" s="146" t="s">
        <v>5431</v>
      </c>
    </row>
    <row r="2043" spans="2:9">
      <c r="B2043" s="146" t="s">
        <v>183</v>
      </c>
      <c r="C2043" s="147" t="s">
        <v>3269</v>
      </c>
      <c r="D2043" s="148">
        <v>6</v>
      </c>
      <c r="E2043" s="149" t="s">
        <v>6453</v>
      </c>
      <c r="F2043" s="147"/>
      <c r="G2043" s="147"/>
      <c r="H2043" s="146">
        <v>0</v>
      </c>
      <c r="I2043" s="146" t="s">
        <v>5431</v>
      </c>
    </row>
    <row r="2044" spans="2:9">
      <c r="B2044" s="146" t="s">
        <v>183</v>
      </c>
      <c r="C2044" s="147" t="s">
        <v>3269</v>
      </c>
      <c r="D2044" s="148">
        <v>7</v>
      </c>
      <c r="E2044" s="149" t="s">
        <v>6454</v>
      </c>
      <c r="F2044" s="147"/>
      <c r="G2044" s="147"/>
      <c r="H2044" s="146">
        <v>0</v>
      </c>
      <c r="I2044" s="146" t="s">
        <v>5431</v>
      </c>
    </row>
    <row r="2045" spans="2:9">
      <c r="B2045" s="146" t="s">
        <v>183</v>
      </c>
      <c r="C2045" s="147" t="s">
        <v>3269</v>
      </c>
      <c r="D2045" s="148">
        <v>8</v>
      </c>
      <c r="E2045" s="149" t="s">
        <v>6465</v>
      </c>
      <c r="F2045" s="147"/>
      <c r="G2045" s="147"/>
      <c r="H2045" s="146">
        <v>0</v>
      </c>
      <c r="I2045" s="146" t="s">
        <v>5431</v>
      </c>
    </row>
    <row r="2046" spans="2:9">
      <c r="B2046" s="146" t="s">
        <v>183</v>
      </c>
      <c r="C2046" s="147" t="s">
        <v>3269</v>
      </c>
      <c r="D2046" s="148">
        <v>9</v>
      </c>
      <c r="E2046" s="149" t="s">
        <v>6466</v>
      </c>
      <c r="F2046" s="147"/>
      <c r="G2046" s="147"/>
      <c r="H2046" s="146">
        <v>0</v>
      </c>
      <c r="I2046" s="146" t="s">
        <v>5431</v>
      </c>
    </row>
    <row r="2047" spans="2:9">
      <c r="B2047" s="146" t="s">
        <v>183</v>
      </c>
      <c r="C2047" s="147" t="s">
        <v>3269</v>
      </c>
      <c r="D2047" s="148">
        <v>10</v>
      </c>
      <c r="E2047" s="149" t="s">
        <v>6444</v>
      </c>
      <c r="F2047" s="147"/>
      <c r="G2047" s="147"/>
      <c r="H2047" s="146">
        <v>0</v>
      </c>
      <c r="I2047" s="146" t="s">
        <v>5431</v>
      </c>
    </row>
    <row r="2048" spans="2:9">
      <c r="B2048" s="146" t="s">
        <v>183</v>
      </c>
      <c r="C2048" s="147" t="s">
        <v>3269</v>
      </c>
      <c r="D2048" s="148">
        <v>11</v>
      </c>
      <c r="E2048" s="149" t="s">
        <v>6455</v>
      </c>
      <c r="F2048" s="147"/>
      <c r="G2048" s="147"/>
      <c r="H2048" s="146">
        <v>0</v>
      </c>
      <c r="I2048" s="146" t="s">
        <v>5431</v>
      </c>
    </row>
    <row r="2049" spans="2:9">
      <c r="B2049" s="146" t="s">
        <v>183</v>
      </c>
      <c r="C2049" s="147" t="s">
        <v>3269</v>
      </c>
      <c r="D2049" s="148">
        <v>12</v>
      </c>
      <c r="E2049" s="149" t="s">
        <v>6456</v>
      </c>
      <c r="F2049" s="147"/>
      <c r="G2049" s="147"/>
      <c r="H2049" s="146">
        <v>0</v>
      </c>
      <c r="I2049" s="146" t="s">
        <v>5431</v>
      </c>
    </row>
    <row r="2050" spans="2:9">
      <c r="B2050" s="146" t="s">
        <v>183</v>
      </c>
      <c r="C2050" s="147" t="s">
        <v>3269</v>
      </c>
      <c r="D2050" s="148">
        <v>13</v>
      </c>
      <c r="E2050" s="149" t="s">
        <v>6457</v>
      </c>
      <c r="F2050" s="147"/>
      <c r="G2050" s="147"/>
      <c r="H2050" s="146">
        <v>0</v>
      </c>
      <c r="I2050" s="146" t="s">
        <v>5431</v>
      </c>
    </row>
    <row r="2051" spans="2:9">
      <c r="B2051" s="146" t="s">
        <v>183</v>
      </c>
      <c r="C2051" s="147" t="s">
        <v>3269</v>
      </c>
      <c r="D2051" s="148">
        <v>14</v>
      </c>
      <c r="E2051" s="149" t="s">
        <v>6458</v>
      </c>
      <c r="F2051" s="147"/>
      <c r="G2051" s="147"/>
      <c r="H2051" s="146">
        <v>0</v>
      </c>
      <c r="I2051" s="146" t="s">
        <v>5431</v>
      </c>
    </row>
    <row r="2052" spans="2:9">
      <c r="B2052" s="146" t="s">
        <v>183</v>
      </c>
      <c r="C2052" s="147" t="s">
        <v>3275</v>
      </c>
      <c r="D2052" s="148">
        <v>1</v>
      </c>
      <c r="E2052" s="149" t="s">
        <v>6448</v>
      </c>
      <c r="F2052" s="147"/>
      <c r="G2052" s="147"/>
      <c r="H2052" s="146">
        <v>0</v>
      </c>
      <c r="I2052" s="146" t="s">
        <v>5431</v>
      </c>
    </row>
    <row r="2053" spans="2:9">
      <c r="B2053" s="146" t="s">
        <v>183</v>
      </c>
      <c r="C2053" s="147" t="s">
        <v>3275</v>
      </c>
      <c r="D2053" s="148">
        <v>5</v>
      </c>
      <c r="E2053" s="149" t="s">
        <v>6429</v>
      </c>
      <c r="F2053" s="147"/>
      <c r="G2053" s="147"/>
      <c r="H2053" s="146">
        <v>0</v>
      </c>
      <c r="I2053" s="146" t="s">
        <v>5431</v>
      </c>
    </row>
    <row r="2054" spans="2:9">
      <c r="B2054" s="146" t="s">
        <v>183</v>
      </c>
      <c r="C2054" s="147" t="s">
        <v>3275</v>
      </c>
      <c r="D2054" s="148">
        <v>6</v>
      </c>
      <c r="E2054" s="149" t="s">
        <v>6430</v>
      </c>
      <c r="F2054" s="147"/>
      <c r="G2054" s="147"/>
      <c r="H2054" s="146">
        <v>0</v>
      </c>
      <c r="I2054" s="146" t="s">
        <v>5431</v>
      </c>
    </row>
    <row r="2055" spans="2:9">
      <c r="B2055" s="146" t="s">
        <v>183</v>
      </c>
      <c r="C2055" s="147" t="s">
        <v>3275</v>
      </c>
      <c r="D2055" s="148">
        <v>12</v>
      </c>
      <c r="E2055" s="149" t="s">
        <v>6444</v>
      </c>
      <c r="F2055" s="147"/>
      <c r="G2055" s="147"/>
      <c r="H2055" s="146">
        <v>0</v>
      </c>
      <c r="I2055" s="146" t="s">
        <v>5431</v>
      </c>
    </row>
    <row r="2056" spans="2:9">
      <c r="B2056" s="146" t="s">
        <v>183</v>
      </c>
      <c r="C2056" s="147" t="s">
        <v>3275</v>
      </c>
      <c r="D2056" s="148">
        <v>13</v>
      </c>
      <c r="E2056" s="149" t="s">
        <v>6455</v>
      </c>
      <c r="F2056" s="147"/>
      <c r="G2056" s="147"/>
      <c r="H2056" s="146">
        <v>0</v>
      </c>
      <c r="I2056" s="146" t="s">
        <v>5431</v>
      </c>
    </row>
    <row r="2057" spans="2:9">
      <c r="B2057" s="146" t="s">
        <v>183</v>
      </c>
      <c r="C2057" s="147" t="s">
        <v>3275</v>
      </c>
      <c r="D2057" s="148">
        <v>14</v>
      </c>
      <c r="E2057" s="149" t="s">
        <v>6456</v>
      </c>
      <c r="F2057" s="147"/>
      <c r="G2057" s="147"/>
      <c r="H2057" s="146">
        <v>0</v>
      </c>
      <c r="I2057" s="146" t="s">
        <v>5431</v>
      </c>
    </row>
    <row r="2058" spans="2:9">
      <c r="B2058" s="146" t="s">
        <v>183</v>
      </c>
      <c r="C2058" s="147" t="s">
        <v>3275</v>
      </c>
      <c r="D2058" s="148">
        <v>15</v>
      </c>
      <c r="E2058" s="149" t="s">
        <v>6457</v>
      </c>
      <c r="F2058" s="147"/>
      <c r="G2058" s="147"/>
      <c r="H2058" s="146">
        <v>0</v>
      </c>
      <c r="I2058" s="146" t="s">
        <v>5431</v>
      </c>
    </row>
    <row r="2059" spans="2:9">
      <c r="B2059" s="146" t="s">
        <v>183</v>
      </c>
      <c r="C2059" s="147" t="s">
        <v>3275</v>
      </c>
      <c r="D2059" s="148">
        <v>16</v>
      </c>
      <c r="E2059" s="149" t="s">
        <v>6458</v>
      </c>
      <c r="F2059" s="147"/>
      <c r="G2059" s="147"/>
      <c r="H2059" s="146">
        <v>0</v>
      </c>
      <c r="I2059" s="146" t="s">
        <v>5431</v>
      </c>
    </row>
    <row r="2060" spans="2:9">
      <c r="B2060" s="146" t="s">
        <v>183</v>
      </c>
      <c r="C2060" s="147" t="s">
        <v>3281</v>
      </c>
      <c r="D2060" s="148">
        <v>1</v>
      </c>
      <c r="E2060" s="149" t="s">
        <v>6448</v>
      </c>
      <c r="F2060" s="147"/>
      <c r="G2060" s="147"/>
      <c r="H2060" s="146">
        <v>0</v>
      </c>
      <c r="I2060" s="146" t="s">
        <v>5431</v>
      </c>
    </row>
    <row r="2061" spans="2:9">
      <c r="B2061" s="146" t="s">
        <v>183</v>
      </c>
      <c r="C2061" s="147" t="s">
        <v>3281</v>
      </c>
      <c r="D2061" s="148">
        <v>2</v>
      </c>
      <c r="E2061" s="149" t="s">
        <v>6449</v>
      </c>
      <c r="F2061" s="147"/>
      <c r="G2061" s="147"/>
      <c r="H2061" s="146">
        <v>0</v>
      </c>
      <c r="I2061" s="146" t="s">
        <v>5431</v>
      </c>
    </row>
    <row r="2062" spans="2:9">
      <c r="B2062" s="146" t="s">
        <v>183</v>
      </c>
      <c r="C2062" s="147" t="s">
        <v>3281</v>
      </c>
      <c r="D2062" s="148">
        <v>3</v>
      </c>
      <c r="E2062" s="149" t="s">
        <v>6450</v>
      </c>
      <c r="F2062" s="147"/>
      <c r="G2062" s="147"/>
      <c r="H2062" s="146">
        <v>0</v>
      </c>
      <c r="I2062" s="146" t="s">
        <v>5431</v>
      </c>
    </row>
    <row r="2063" spans="2:9">
      <c r="B2063" s="146" t="s">
        <v>183</v>
      </c>
      <c r="C2063" s="147" t="s">
        <v>3281</v>
      </c>
      <c r="D2063" s="148">
        <v>4</v>
      </c>
      <c r="E2063" s="149" t="s">
        <v>6451</v>
      </c>
      <c r="F2063" s="147"/>
      <c r="G2063" s="147"/>
      <c r="H2063" s="146">
        <v>0</v>
      </c>
      <c r="I2063" s="146" t="s">
        <v>5431</v>
      </c>
    </row>
    <row r="2064" spans="2:9">
      <c r="B2064" s="146" t="s">
        <v>183</v>
      </c>
      <c r="C2064" s="147" t="s">
        <v>3281</v>
      </c>
      <c r="D2064" s="148">
        <v>5</v>
      </c>
      <c r="E2064" s="149" t="s">
        <v>6452</v>
      </c>
      <c r="F2064" s="147"/>
      <c r="G2064" s="147"/>
      <c r="H2064" s="146">
        <v>0</v>
      </c>
      <c r="I2064" s="146" t="s">
        <v>5431</v>
      </c>
    </row>
    <row r="2065" spans="2:9">
      <c r="B2065" s="146" t="s">
        <v>183</v>
      </c>
      <c r="C2065" s="147" t="s">
        <v>3281</v>
      </c>
      <c r="D2065" s="148">
        <v>6</v>
      </c>
      <c r="E2065" s="149" t="s">
        <v>6453</v>
      </c>
      <c r="F2065" s="147"/>
      <c r="G2065" s="147"/>
      <c r="H2065" s="146">
        <v>0</v>
      </c>
      <c r="I2065" s="146" t="s">
        <v>5431</v>
      </c>
    </row>
    <row r="2066" spans="2:9">
      <c r="B2066" s="146" t="s">
        <v>183</v>
      </c>
      <c r="C2066" s="147" t="s">
        <v>3281</v>
      </c>
      <c r="D2066" s="148">
        <v>7</v>
      </c>
      <c r="E2066" s="149" t="s">
        <v>6454</v>
      </c>
      <c r="F2066" s="147"/>
      <c r="G2066" s="147"/>
      <c r="H2066" s="146">
        <v>0</v>
      </c>
      <c r="I2066" s="146" t="s">
        <v>5431</v>
      </c>
    </row>
    <row r="2067" spans="2:9">
      <c r="B2067" s="146" t="s">
        <v>183</v>
      </c>
      <c r="C2067" s="147" t="s">
        <v>3281</v>
      </c>
      <c r="D2067" s="148">
        <v>8</v>
      </c>
      <c r="E2067" s="149" t="s">
        <v>6465</v>
      </c>
      <c r="F2067" s="147"/>
      <c r="G2067" s="147"/>
      <c r="H2067" s="146">
        <v>0</v>
      </c>
      <c r="I2067" s="146" t="s">
        <v>5431</v>
      </c>
    </row>
    <row r="2068" spans="2:9">
      <c r="B2068" s="146" t="s">
        <v>183</v>
      </c>
      <c r="C2068" s="147" t="s">
        <v>3281</v>
      </c>
      <c r="D2068" s="148">
        <v>9</v>
      </c>
      <c r="E2068" s="149" t="s">
        <v>6466</v>
      </c>
      <c r="F2068" s="147"/>
      <c r="G2068" s="147"/>
      <c r="H2068" s="146">
        <v>0</v>
      </c>
      <c r="I2068" s="146" t="s">
        <v>5431</v>
      </c>
    </row>
    <row r="2069" spans="2:9">
      <c r="B2069" s="146" t="s">
        <v>183</v>
      </c>
      <c r="C2069" s="147" t="s">
        <v>3281</v>
      </c>
      <c r="D2069" s="148">
        <v>10</v>
      </c>
      <c r="E2069" s="149" t="s">
        <v>6444</v>
      </c>
      <c r="F2069" s="147"/>
      <c r="G2069" s="147"/>
      <c r="H2069" s="146">
        <v>0</v>
      </c>
      <c r="I2069" s="146" t="s">
        <v>5431</v>
      </c>
    </row>
    <row r="2070" spans="2:9">
      <c r="B2070" s="146" t="s">
        <v>183</v>
      </c>
      <c r="C2070" s="147" t="s">
        <v>3281</v>
      </c>
      <c r="D2070" s="148">
        <v>11</v>
      </c>
      <c r="E2070" s="149" t="s">
        <v>6455</v>
      </c>
      <c r="F2070" s="147"/>
      <c r="G2070" s="147"/>
      <c r="H2070" s="146">
        <v>0</v>
      </c>
      <c r="I2070" s="146" t="s">
        <v>5431</v>
      </c>
    </row>
    <row r="2071" spans="2:9">
      <c r="B2071" s="146" t="s">
        <v>183</v>
      </c>
      <c r="C2071" s="147" t="s">
        <v>3281</v>
      </c>
      <c r="D2071" s="148">
        <v>12</v>
      </c>
      <c r="E2071" s="149" t="s">
        <v>6456</v>
      </c>
      <c r="F2071" s="147"/>
      <c r="G2071" s="147"/>
      <c r="H2071" s="146">
        <v>0</v>
      </c>
      <c r="I2071" s="146" t="s">
        <v>5431</v>
      </c>
    </row>
    <row r="2072" spans="2:9">
      <c r="B2072" s="146" t="s">
        <v>183</v>
      </c>
      <c r="C2072" s="147" t="s">
        <v>3281</v>
      </c>
      <c r="D2072" s="148">
        <v>13</v>
      </c>
      <c r="E2072" s="149" t="s">
        <v>6457</v>
      </c>
      <c r="F2072" s="147"/>
      <c r="G2072" s="147"/>
      <c r="H2072" s="146">
        <v>0</v>
      </c>
      <c r="I2072" s="146" t="s">
        <v>5431</v>
      </c>
    </row>
    <row r="2073" spans="2:9">
      <c r="B2073" s="146" t="s">
        <v>183</v>
      </c>
      <c r="C2073" s="147" t="s">
        <v>3281</v>
      </c>
      <c r="D2073" s="148">
        <v>14</v>
      </c>
      <c r="E2073" s="149" t="s">
        <v>6458</v>
      </c>
      <c r="F2073" s="147"/>
      <c r="G2073" s="147"/>
      <c r="H2073" s="146">
        <v>0</v>
      </c>
      <c r="I2073" s="146" t="s">
        <v>5431</v>
      </c>
    </row>
    <row r="2074" spans="2:9">
      <c r="B2074" s="146" t="s">
        <v>183</v>
      </c>
      <c r="C2074" s="147" t="s">
        <v>3287</v>
      </c>
      <c r="D2074" s="148">
        <v>5</v>
      </c>
      <c r="E2074" s="149" t="s">
        <v>6429</v>
      </c>
      <c r="F2074" s="147"/>
      <c r="G2074" s="147"/>
      <c r="H2074" s="146">
        <v>0</v>
      </c>
      <c r="I2074" s="146" t="s">
        <v>5431</v>
      </c>
    </row>
    <row r="2075" spans="2:9">
      <c r="B2075" s="146" t="s">
        <v>183</v>
      </c>
      <c r="C2075" s="147" t="s">
        <v>3287</v>
      </c>
      <c r="D2075" s="148">
        <v>6</v>
      </c>
      <c r="E2075" s="149" t="s">
        <v>6430</v>
      </c>
      <c r="F2075" s="147"/>
      <c r="G2075" s="147"/>
      <c r="H2075" s="146">
        <v>0</v>
      </c>
      <c r="I2075" s="146" t="s">
        <v>5431</v>
      </c>
    </row>
    <row r="2076" spans="2:9">
      <c r="B2076" s="146" t="s">
        <v>7537</v>
      </c>
      <c r="C2076" s="147" t="s">
        <v>7539</v>
      </c>
      <c r="D2076" s="148">
        <v>1</v>
      </c>
      <c r="E2076" s="149" t="s">
        <v>7724</v>
      </c>
      <c r="F2076" s="147"/>
      <c r="G2076" s="147" t="s">
        <v>7725</v>
      </c>
      <c r="H2076" s="146">
        <v>132</v>
      </c>
      <c r="I2076" s="146" t="s">
        <v>5404</v>
      </c>
    </row>
    <row r="2077" spans="2:9">
      <c r="B2077" s="146" t="s">
        <v>7537</v>
      </c>
      <c r="C2077" s="147" t="s">
        <v>7539</v>
      </c>
      <c r="D2077" s="148">
        <v>2</v>
      </c>
      <c r="E2077" s="149" t="s">
        <v>7726</v>
      </c>
      <c r="F2077" s="147"/>
      <c r="G2077" s="147" t="s">
        <v>7727</v>
      </c>
      <c r="H2077" s="146">
        <v>127</v>
      </c>
      <c r="I2077" s="146" t="s">
        <v>5404</v>
      </c>
    </row>
    <row r="2078" spans="2:9">
      <c r="B2078" s="146" t="s">
        <v>7537</v>
      </c>
      <c r="C2078" s="147" t="s">
        <v>7539</v>
      </c>
      <c r="D2078" s="148">
        <v>6</v>
      </c>
      <c r="E2078" s="149" t="s">
        <v>7728</v>
      </c>
      <c r="F2078" s="147"/>
      <c r="G2078" s="147" t="s">
        <v>7729</v>
      </c>
      <c r="H2078" s="146">
        <v>138</v>
      </c>
      <c r="I2078" s="146" t="s">
        <v>5404</v>
      </c>
    </row>
    <row r="2079" spans="2:9">
      <c r="B2079" s="146" t="s">
        <v>7537</v>
      </c>
      <c r="C2079" s="147" t="s">
        <v>7539</v>
      </c>
      <c r="D2079" s="148">
        <v>10</v>
      </c>
      <c r="E2079" s="149" t="s">
        <v>7730</v>
      </c>
      <c r="F2079" s="147"/>
      <c r="G2079" s="147" t="s">
        <v>7731</v>
      </c>
      <c r="H2079" s="146">
        <v>127</v>
      </c>
      <c r="I2079" s="146" t="s">
        <v>5404</v>
      </c>
    </row>
    <row r="2080" spans="2:9">
      <c r="B2080" s="146" t="s">
        <v>7537</v>
      </c>
      <c r="C2080" s="147" t="s">
        <v>7547</v>
      </c>
      <c r="D2080" s="148">
        <v>1</v>
      </c>
      <c r="E2080" s="149" t="s">
        <v>7724</v>
      </c>
      <c r="F2080" s="147"/>
      <c r="G2080" s="147" t="s">
        <v>7725</v>
      </c>
      <c r="H2080" s="146">
        <v>132</v>
      </c>
      <c r="I2080" s="146" t="s">
        <v>5404</v>
      </c>
    </row>
    <row r="2081" spans="2:9">
      <c r="B2081" s="146" t="s">
        <v>7537</v>
      </c>
      <c r="C2081" s="147" t="s">
        <v>7547</v>
      </c>
      <c r="D2081" s="148">
        <v>2</v>
      </c>
      <c r="E2081" s="149" t="s">
        <v>7726</v>
      </c>
      <c r="F2081" s="147"/>
      <c r="G2081" s="147" t="s">
        <v>7727</v>
      </c>
      <c r="H2081" s="146">
        <v>127</v>
      </c>
      <c r="I2081" s="146" t="s">
        <v>5404</v>
      </c>
    </row>
    <row r="2082" spans="2:9">
      <c r="B2082" s="146" t="s">
        <v>7537</v>
      </c>
      <c r="C2082" s="147" t="s">
        <v>7547</v>
      </c>
      <c r="D2082" s="148">
        <v>6</v>
      </c>
      <c r="E2082" s="149" t="s">
        <v>7728</v>
      </c>
      <c r="F2082" s="147"/>
      <c r="G2082" s="147" t="s">
        <v>7729</v>
      </c>
      <c r="H2082" s="146">
        <v>138</v>
      </c>
      <c r="I2082" s="146" t="s">
        <v>5404</v>
      </c>
    </row>
    <row r="2083" spans="2:9">
      <c r="B2083" s="146" t="s">
        <v>7537</v>
      </c>
      <c r="C2083" s="147" t="s">
        <v>7547</v>
      </c>
      <c r="D2083" s="148">
        <v>10</v>
      </c>
      <c r="E2083" s="149" t="s">
        <v>7730</v>
      </c>
      <c r="F2083" s="147"/>
      <c r="G2083" s="147" t="s">
        <v>7731</v>
      </c>
      <c r="H2083" s="146">
        <v>127</v>
      </c>
      <c r="I2083" s="146" t="s">
        <v>5404</v>
      </c>
    </row>
    <row r="2084" spans="2:9">
      <c r="B2084" s="146" t="s">
        <v>7537</v>
      </c>
      <c r="C2084" s="147" t="s">
        <v>7551</v>
      </c>
      <c r="D2084" s="148">
        <v>1</v>
      </c>
      <c r="E2084" s="149" t="s">
        <v>7724</v>
      </c>
      <c r="F2084" s="147"/>
      <c r="G2084" s="147" t="s">
        <v>7725</v>
      </c>
      <c r="H2084" s="146">
        <v>132</v>
      </c>
      <c r="I2084" s="146" t="s">
        <v>5404</v>
      </c>
    </row>
    <row r="2085" spans="2:9">
      <c r="B2085" s="146" t="s">
        <v>7537</v>
      </c>
      <c r="C2085" s="147" t="s">
        <v>7551</v>
      </c>
      <c r="D2085" s="148">
        <v>2</v>
      </c>
      <c r="E2085" s="149" t="s">
        <v>7726</v>
      </c>
      <c r="F2085" s="147"/>
      <c r="G2085" s="147" t="s">
        <v>7727</v>
      </c>
      <c r="H2085" s="146">
        <v>127</v>
      </c>
      <c r="I2085" s="146" t="s">
        <v>5404</v>
      </c>
    </row>
    <row r="2086" spans="2:9">
      <c r="B2086" s="146" t="s">
        <v>7537</v>
      </c>
      <c r="C2086" s="147" t="s">
        <v>7551</v>
      </c>
      <c r="D2086" s="148">
        <v>6</v>
      </c>
      <c r="E2086" s="149" t="s">
        <v>7728</v>
      </c>
      <c r="F2086" s="147"/>
      <c r="G2086" s="147" t="s">
        <v>7729</v>
      </c>
      <c r="H2086" s="146">
        <v>138</v>
      </c>
      <c r="I2086" s="146" t="s">
        <v>5404</v>
      </c>
    </row>
    <row r="2087" spans="2:9">
      <c r="B2087" s="146" t="s">
        <v>7537</v>
      </c>
      <c r="C2087" s="147" t="s">
        <v>7551</v>
      </c>
      <c r="D2087" s="148">
        <v>10</v>
      </c>
      <c r="E2087" s="149" t="s">
        <v>7730</v>
      </c>
      <c r="F2087" s="147"/>
      <c r="G2087" s="147" t="s">
        <v>7731</v>
      </c>
      <c r="H2087" s="146">
        <v>127</v>
      </c>
      <c r="I2087" s="146" t="s">
        <v>5404</v>
      </c>
    </row>
    <row r="2088" spans="2:9">
      <c r="B2088" s="146" t="s">
        <v>7537</v>
      </c>
      <c r="C2088" s="147" t="s">
        <v>7555</v>
      </c>
      <c r="D2088" s="148">
        <v>2</v>
      </c>
      <c r="E2088" s="149" t="s">
        <v>7726</v>
      </c>
      <c r="F2088" s="147"/>
      <c r="G2088" s="147" t="s">
        <v>7727</v>
      </c>
      <c r="H2088" s="146">
        <v>127</v>
      </c>
      <c r="I2088" s="146" t="s">
        <v>5404</v>
      </c>
    </row>
    <row r="2089" spans="2:9">
      <c r="B2089" s="146" t="s">
        <v>7537</v>
      </c>
      <c r="C2089" s="147" t="s">
        <v>7555</v>
      </c>
      <c r="D2089" s="148">
        <v>8</v>
      </c>
      <c r="E2089" s="149" t="s">
        <v>7728</v>
      </c>
      <c r="F2089" s="147"/>
      <c r="G2089" s="147" t="s">
        <v>7729</v>
      </c>
      <c r="H2089" s="146">
        <v>138</v>
      </c>
      <c r="I2089" s="146" t="s">
        <v>5404</v>
      </c>
    </row>
    <row r="2090" spans="2:9">
      <c r="B2090" s="146" t="s">
        <v>7537</v>
      </c>
      <c r="C2090" s="147" t="s">
        <v>7555</v>
      </c>
      <c r="D2090" s="148">
        <v>12</v>
      </c>
      <c r="E2090" s="149" t="s">
        <v>7730</v>
      </c>
      <c r="F2090" s="147"/>
      <c r="G2090" s="147" t="s">
        <v>7731</v>
      </c>
      <c r="H2090" s="146">
        <v>127</v>
      </c>
      <c r="I2090" s="146" t="s">
        <v>5404</v>
      </c>
    </row>
    <row r="2091" spans="2:9">
      <c r="B2091" s="146" t="s">
        <v>45</v>
      </c>
      <c r="C2091" s="147" t="s">
        <v>3335</v>
      </c>
      <c r="D2091" s="148">
        <v>5</v>
      </c>
      <c r="E2091" s="149" t="s">
        <v>6482</v>
      </c>
      <c r="F2091" s="147"/>
      <c r="G2091" s="147" t="s">
        <v>6483</v>
      </c>
      <c r="H2091" s="146">
        <v>130</v>
      </c>
      <c r="I2091" s="146" t="s">
        <v>5404</v>
      </c>
    </row>
    <row r="2092" spans="2:9">
      <c r="B2092" s="146" t="s">
        <v>45</v>
      </c>
      <c r="C2092" s="147" t="s">
        <v>3335</v>
      </c>
      <c r="D2092" s="148">
        <v>12</v>
      </c>
      <c r="E2092" s="149" t="s">
        <v>6484</v>
      </c>
      <c r="F2092" s="147"/>
      <c r="G2092" s="147" t="s">
        <v>6485</v>
      </c>
      <c r="H2092" s="146">
        <v>140</v>
      </c>
      <c r="I2092" s="146" t="s">
        <v>5404</v>
      </c>
    </row>
    <row r="2093" spans="2:9">
      <c r="B2093" s="146" t="s">
        <v>45</v>
      </c>
      <c r="C2093" s="147" t="s">
        <v>3335</v>
      </c>
      <c r="D2093" s="148">
        <v>27</v>
      </c>
      <c r="E2093" s="149" t="s">
        <v>6486</v>
      </c>
      <c r="F2093" s="147"/>
      <c r="G2093" s="147" t="s">
        <v>6487</v>
      </c>
      <c r="H2093" s="146">
        <v>180</v>
      </c>
      <c r="I2093" s="146" t="s">
        <v>5404</v>
      </c>
    </row>
    <row r="2094" spans="2:9">
      <c r="B2094" s="146" t="s">
        <v>45</v>
      </c>
      <c r="C2094" s="147" t="s">
        <v>3335</v>
      </c>
      <c r="D2094" s="148">
        <v>29</v>
      </c>
      <c r="E2094" s="149" t="s">
        <v>6488</v>
      </c>
      <c r="F2094" s="147"/>
      <c r="G2094" s="147" t="s">
        <v>6489</v>
      </c>
      <c r="H2094" s="146">
        <v>201</v>
      </c>
      <c r="I2094" s="146" t="s">
        <v>5404</v>
      </c>
    </row>
    <row r="2095" spans="2:9">
      <c r="B2095" s="146" t="s">
        <v>45</v>
      </c>
      <c r="C2095" s="147" t="s">
        <v>3340</v>
      </c>
      <c r="D2095" s="148">
        <v>5</v>
      </c>
      <c r="E2095" s="149" t="s">
        <v>6482</v>
      </c>
      <c r="F2095" s="147"/>
      <c r="G2095" s="147" t="s">
        <v>6483</v>
      </c>
      <c r="H2095" s="146">
        <v>130</v>
      </c>
      <c r="I2095" s="146" t="s">
        <v>5404</v>
      </c>
    </row>
    <row r="2096" spans="2:9">
      <c r="B2096" s="146" t="s">
        <v>45</v>
      </c>
      <c r="C2096" s="147" t="s">
        <v>3340</v>
      </c>
      <c r="D2096" s="148">
        <v>12</v>
      </c>
      <c r="E2096" s="149" t="s">
        <v>6484</v>
      </c>
      <c r="F2096" s="147"/>
      <c r="G2096" s="147" t="s">
        <v>6485</v>
      </c>
      <c r="H2096" s="146">
        <v>140</v>
      </c>
      <c r="I2096" s="146" t="s">
        <v>5404</v>
      </c>
    </row>
    <row r="2097" spans="2:9">
      <c r="B2097" s="146" t="s">
        <v>45</v>
      </c>
      <c r="C2097" s="147" t="s">
        <v>3340</v>
      </c>
      <c r="D2097" s="148">
        <v>27</v>
      </c>
      <c r="E2097" s="149" t="s">
        <v>6486</v>
      </c>
      <c r="F2097" s="147"/>
      <c r="G2097" s="147" t="s">
        <v>6487</v>
      </c>
      <c r="H2097" s="146">
        <v>180</v>
      </c>
      <c r="I2097" s="146" t="s">
        <v>5404</v>
      </c>
    </row>
    <row r="2098" spans="2:9">
      <c r="B2098" s="146" t="s">
        <v>45</v>
      </c>
      <c r="C2098" s="147" t="s">
        <v>3340</v>
      </c>
      <c r="D2098" s="148">
        <v>29</v>
      </c>
      <c r="E2098" s="149" t="s">
        <v>6488</v>
      </c>
      <c r="F2098" s="147"/>
      <c r="G2098" s="147" t="s">
        <v>6489</v>
      </c>
      <c r="H2098" s="146">
        <v>201</v>
      </c>
      <c r="I2098" s="146" t="s">
        <v>5404</v>
      </c>
    </row>
    <row r="2099" spans="2:9">
      <c r="B2099" s="146" t="s">
        <v>45</v>
      </c>
      <c r="C2099" s="147" t="s">
        <v>3343</v>
      </c>
      <c r="D2099" s="148">
        <v>5</v>
      </c>
      <c r="E2099" s="149" t="s">
        <v>6482</v>
      </c>
      <c r="F2099" s="147"/>
      <c r="G2099" s="147" t="s">
        <v>6483</v>
      </c>
      <c r="H2099" s="146">
        <v>130</v>
      </c>
      <c r="I2099" s="146" t="s">
        <v>5404</v>
      </c>
    </row>
    <row r="2100" spans="2:9">
      <c r="B2100" s="146" t="s">
        <v>45</v>
      </c>
      <c r="C2100" s="147" t="s">
        <v>3343</v>
      </c>
      <c r="D2100" s="148">
        <v>12</v>
      </c>
      <c r="E2100" s="149" t="s">
        <v>6484</v>
      </c>
      <c r="F2100" s="147"/>
      <c r="G2100" s="147" t="s">
        <v>6485</v>
      </c>
      <c r="H2100" s="146">
        <v>140</v>
      </c>
      <c r="I2100" s="146" t="s">
        <v>5404</v>
      </c>
    </row>
    <row r="2101" spans="2:9">
      <c r="B2101" s="146" t="s">
        <v>45</v>
      </c>
      <c r="C2101" s="147" t="s">
        <v>3343</v>
      </c>
      <c r="D2101" s="148">
        <v>27</v>
      </c>
      <c r="E2101" s="149" t="s">
        <v>6486</v>
      </c>
      <c r="F2101" s="147"/>
      <c r="G2101" s="147" t="s">
        <v>6487</v>
      </c>
      <c r="H2101" s="146">
        <v>180</v>
      </c>
      <c r="I2101" s="146" t="s">
        <v>5404</v>
      </c>
    </row>
    <row r="2102" spans="2:9">
      <c r="B2102" s="146" t="s">
        <v>45</v>
      </c>
      <c r="C2102" s="147" t="s">
        <v>3343</v>
      </c>
      <c r="D2102" s="148">
        <v>29</v>
      </c>
      <c r="E2102" s="149" t="s">
        <v>6488</v>
      </c>
      <c r="F2102" s="147"/>
      <c r="G2102" s="147" t="s">
        <v>6489</v>
      </c>
      <c r="H2102" s="146">
        <v>201</v>
      </c>
      <c r="I2102" s="146" t="s">
        <v>5404</v>
      </c>
    </row>
    <row r="2103" spans="2:9">
      <c r="B2103" s="146" t="s">
        <v>45</v>
      </c>
      <c r="C2103" s="147" t="s">
        <v>292</v>
      </c>
      <c r="D2103" s="148">
        <v>4</v>
      </c>
      <c r="E2103" s="149" t="s">
        <v>6490</v>
      </c>
      <c r="F2103" s="147"/>
      <c r="G2103" s="147" t="s">
        <v>6491</v>
      </c>
      <c r="H2103" s="146">
        <v>171</v>
      </c>
      <c r="I2103" s="146" t="s">
        <v>5404</v>
      </c>
    </row>
    <row r="2104" spans="2:9">
      <c r="B2104" s="146" t="s">
        <v>45</v>
      </c>
      <c r="C2104" s="147" t="s">
        <v>292</v>
      </c>
      <c r="D2104" s="148">
        <v>14</v>
      </c>
      <c r="E2104" s="149" t="s">
        <v>6492</v>
      </c>
      <c r="F2104" s="147"/>
      <c r="G2104" s="147" t="s">
        <v>6493</v>
      </c>
      <c r="H2104" s="146">
        <v>217</v>
      </c>
      <c r="I2104" s="146" t="s">
        <v>5404</v>
      </c>
    </row>
    <row r="2105" spans="2:9">
      <c r="B2105" s="146" t="s">
        <v>45</v>
      </c>
      <c r="C2105" s="147" t="s">
        <v>204</v>
      </c>
      <c r="D2105" s="148">
        <v>4</v>
      </c>
      <c r="E2105" s="149" t="s">
        <v>6467</v>
      </c>
      <c r="F2105" s="147"/>
      <c r="G2105" s="147" t="s">
        <v>6468</v>
      </c>
      <c r="H2105" s="146">
        <v>126</v>
      </c>
      <c r="I2105" s="146" t="s">
        <v>5404</v>
      </c>
    </row>
    <row r="2106" spans="2:9">
      <c r="B2106" s="146" t="s">
        <v>45</v>
      </c>
      <c r="C2106" s="147" t="s">
        <v>204</v>
      </c>
      <c r="D2106" s="148">
        <v>5</v>
      </c>
      <c r="E2106" s="149" t="s">
        <v>6469</v>
      </c>
      <c r="F2106" s="147"/>
      <c r="G2106" s="147" t="s">
        <v>6468</v>
      </c>
      <c r="H2106" s="146">
        <v>126</v>
      </c>
      <c r="I2106" s="146" t="s">
        <v>5404</v>
      </c>
    </row>
    <row r="2107" spans="2:9">
      <c r="B2107" s="146" t="s">
        <v>45</v>
      </c>
      <c r="C2107" s="147" t="s">
        <v>204</v>
      </c>
      <c r="D2107" s="148">
        <v>7</v>
      </c>
      <c r="E2107" s="149" t="s">
        <v>6470</v>
      </c>
      <c r="F2107" s="147"/>
      <c r="G2107" s="147" t="s">
        <v>6471</v>
      </c>
      <c r="H2107" s="146">
        <v>127</v>
      </c>
      <c r="I2107" s="146" t="s">
        <v>5404</v>
      </c>
    </row>
    <row r="2108" spans="2:9">
      <c r="B2108" s="146" t="s">
        <v>45</v>
      </c>
      <c r="C2108" s="147" t="s">
        <v>204</v>
      </c>
      <c r="D2108" s="148">
        <v>8</v>
      </c>
      <c r="E2108" s="149" t="s">
        <v>6472</v>
      </c>
      <c r="F2108" s="147"/>
      <c r="G2108" s="147" t="s">
        <v>5962</v>
      </c>
      <c r="H2108" s="146">
        <v>303</v>
      </c>
      <c r="I2108" s="146" t="s">
        <v>5404</v>
      </c>
    </row>
    <row r="2109" spans="2:9">
      <c r="B2109" s="146" t="s">
        <v>45</v>
      </c>
      <c r="C2109" s="147" t="s">
        <v>204</v>
      </c>
      <c r="D2109" s="148">
        <v>9</v>
      </c>
      <c r="E2109" s="149" t="s">
        <v>6473</v>
      </c>
      <c r="F2109" s="147"/>
      <c r="G2109" s="147" t="s">
        <v>6474</v>
      </c>
      <c r="H2109" s="146">
        <v>151</v>
      </c>
      <c r="I2109" s="146" t="s">
        <v>5404</v>
      </c>
    </row>
    <row r="2110" spans="2:9">
      <c r="B2110" s="146" t="s">
        <v>45</v>
      </c>
      <c r="C2110" s="147" t="s">
        <v>204</v>
      </c>
      <c r="D2110" s="148">
        <v>11</v>
      </c>
      <c r="E2110" s="149" t="s">
        <v>6475</v>
      </c>
      <c r="F2110" s="147"/>
      <c r="G2110" s="147" t="s">
        <v>6476</v>
      </c>
      <c r="H2110" s="146">
        <v>159</v>
      </c>
      <c r="I2110" s="146" t="s">
        <v>5404</v>
      </c>
    </row>
    <row r="2111" spans="2:9">
      <c r="B2111" s="146" t="s">
        <v>45</v>
      </c>
      <c r="C2111" s="147" t="s">
        <v>204</v>
      </c>
      <c r="D2111" s="148">
        <v>14</v>
      </c>
      <c r="E2111" s="149" t="s">
        <v>6477</v>
      </c>
      <c r="F2111" s="147"/>
      <c r="G2111" s="147" t="s">
        <v>5658</v>
      </c>
      <c r="H2111" s="146">
        <v>144</v>
      </c>
      <c r="I2111" s="146" t="s">
        <v>5404</v>
      </c>
    </row>
    <row r="2112" spans="2:9">
      <c r="B2112" s="146" t="s">
        <v>45</v>
      </c>
      <c r="C2112" s="147" t="s">
        <v>216</v>
      </c>
      <c r="D2112" s="148">
        <v>4</v>
      </c>
      <c r="E2112" s="149" t="s">
        <v>6467</v>
      </c>
      <c r="F2112" s="147"/>
      <c r="G2112" s="147" t="s">
        <v>6468</v>
      </c>
      <c r="H2112" s="146">
        <v>126</v>
      </c>
      <c r="I2112" s="146" t="s">
        <v>5404</v>
      </c>
    </row>
    <row r="2113" spans="2:9">
      <c r="B2113" s="146" t="s">
        <v>45</v>
      </c>
      <c r="C2113" s="147" t="s">
        <v>216</v>
      </c>
      <c r="D2113" s="148">
        <v>5</v>
      </c>
      <c r="E2113" s="149" t="s">
        <v>6469</v>
      </c>
      <c r="F2113" s="147"/>
      <c r="G2113" s="147" t="s">
        <v>6468</v>
      </c>
      <c r="H2113" s="146">
        <v>126</v>
      </c>
      <c r="I2113" s="146" t="s">
        <v>5404</v>
      </c>
    </row>
    <row r="2114" spans="2:9">
      <c r="B2114" s="146" t="s">
        <v>45</v>
      </c>
      <c r="C2114" s="147" t="s">
        <v>216</v>
      </c>
      <c r="D2114" s="148">
        <v>7</v>
      </c>
      <c r="E2114" s="149" t="s">
        <v>6470</v>
      </c>
      <c r="F2114" s="147"/>
      <c r="G2114" s="147" t="s">
        <v>6471</v>
      </c>
      <c r="H2114" s="146">
        <v>127</v>
      </c>
      <c r="I2114" s="146" t="s">
        <v>5404</v>
      </c>
    </row>
    <row r="2115" spans="2:9">
      <c r="B2115" s="146" t="s">
        <v>45</v>
      </c>
      <c r="C2115" s="147" t="s">
        <v>216</v>
      </c>
      <c r="D2115" s="148">
        <v>8</v>
      </c>
      <c r="E2115" s="149" t="s">
        <v>6472</v>
      </c>
      <c r="F2115" s="147"/>
      <c r="G2115" s="147" t="s">
        <v>6474</v>
      </c>
      <c r="H2115" s="146">
        <v>151</v>
      </c>
      <c r="I2115" s="146" t="s">
        <v>5404</v>
      </c>
    </row>
    <row r="2116" spans="2:9">
      <c r="B2116" s="146" t="s">
        <v>45</v>
      </c>
      <c r="C2116" s="147" t="s">
        <v>216</v>
      </c>
      <c r="D2116" s="148">
        <v>9</v>
      </c>
      <c r="E2116" s="149" t="s">
        <v>6473</v>
      </c>
      <c r="F2116" s="147"/>
      <c r="G2116" s="147" t="s">
        <v>6474</v>
      </c>
      <c r="H2116" s="146">
        <v>151</v>
      </c>
      <c r="I2116" s="146" t="s">
        <v>5404</v>
      </c>
    </row>
    <row r="2117" spans="2:9">
      <c r="B2117" s="146" t="s">
        <v>45</v>
      </c>
      <c r="C2117" s="147" t="s">
        <v>216</v>
      </c>
      <c r="D2117" s="148">
        <v>10</v>
      </c>
      <c r="E2117" s="149" t="s">
        <v>6478</v>
      </c>
      <c r="F2117" s="147"/>
      <c r="G2117" s="147" t="s">
        <v>6090</v>
      </c>
      <c r="H2117" s="146">
        <v>230</v>
      </c>
      <c r="I2117" s="146" t="s">
        <v>5404</v>
      </c>
    </row>
    <row r="2118" spans="2:9">
      <c r="B2118" s="146" t="s">
        <v>45</v>
      </c>
      <c r="C2118" s="147" t="s">
        <v>216</v>
      </c>
      <c r="D2118" s="148">
        <v>12</v>
      </c>
      <c r="E2118" s="149" t="s">
        <v>6475</v>
      </c>
      <c r="F2118" s="147"/>
      <c r="G2118" s="147" t="s">
        <v>6476</v>
      </c>
      <c r="H2118" s="146">
        <v>159</v>
      </c>
      <c r="I2118" s="146" t="s">
        <v>5404</v>
      </c>
    </row>
    <row r="2119" spans="2:9">
      <c r="B2119" s="146" t="s">
        <v>45</v>
      </c>
      <c r="C2119" s="147" t="s">
        <v>216</v>
      </c>
      <c r="D2119" s="148">
        <v>13</v>
      </c>
      <c r="E2119" s="149" t="s">
        <v>6479</v>
      </c>
      <c r="F2119" s="147"/>
      <c r="G2119" s="147" t="s">
        <v>6480</v>
      </c>
      <c r="H2119" s="146">
        <v>159</v>
      </c>
      <c r="I2119" s="146" t="s">
        <v>5404</v>
      </c>
    </row>
    <row r="2120" spans="2:9">
      <c r="B2120" s="146" t="s">
        <v>45</v>
      </c>
      <c r="C2120" s="147" t="s">
        <v>216</v>
      </c>
      <c r="D2120" s="148">
        <v>14</v>
      </c>
      <c r="E2120" s="149" t="s">
        <v>6481</v>
      </c>
      <c r="F2120" s="147"/>
      <c r="G2120" s="147" t="s">
        <v>5612</v>
      </c>
      <c r="H2120" s="146">
        <v>244</v>
      </c>
      <c r="I2120" s="146" t="s">
        <v>5404</v>
      </c>
    </row>
    <row r="2121" spans="2:9">
      <c r="B2121" s="146" t="s">
        <v>45</v>
      </c>
      <c r="C2121" s="147" t="s">
        <v>216</v>
      </c>
      <c r="D2121" s="148">
        <v>17</v>
      </c>
      <c r="E2121" s="149" t="s">
        <v>6477</v>
      </c>
      <c r="F2121" s="147"/>
      <c r="G2121" s="147" t="s">
        <v>5658</v>
      </c>
      <c r="H2121" s="146">
        <v>144</v>
      </c>
      <c r="I2121" s="146" t="s">
        <v>5404</v>
      </c>
    </row>
    <row r="2122" spans="2:9">
      <c r="B2122" s="146" t="s">
        <v>72</v>
      </c>
      <c r="C2122" s="147" t="s">
        <v>4492</v>
      </c>
      <c r="D2122" s="148">
        <v>3</v>
      </c>
      <c r="E2122" s="149" t="s">
        <v>6514</v>
      </c>
      <c r="F2122" s="147"/>
      <c r="G2122" s="147" t="s">
        <v>6495</v>
      </c>
      <c r="H2122" s="146">
        <v>164</v>
      </c>
      <c r="I2122" s="146" t="s">
        <v>5404</v>
      </c>
    </row>
    <row r="2123" spans="2:9">
      <c r="B2123" s="146" t="s">
        <v>72</v>
      </c>
      <c r="C2123" s="147" t="s">
        <v>4492</v>
      </c>
      <c r="D2123" s="148">
        <v>4</v>
      </c>
      <c r="E2123" s="149" t="s">
        <v>6515</v>
      </c>
      <c r="F2123" s="147"/>
      <c r="G2123" s="147" t="s">
        <v>5438</v>
      </c>
      <c r="H2123" s="146">
        <v>176</v>
      </c>
      <c r="I2123" s="146" t="s">
        <v>5404</v>
      </c>
    </row>
    <row r="2124" spans="2:9">
      <c r="B2124" s="146" t="s">
        <v>72</v>
      </c>
      <c r="C2124" s="147" t="s">
        <v>4492</v>
      </c>
      <c r="D2124" s="148">
        <v>5</v>
      </c>
      <c r="E2124" s="149" t="s">
        <v>6516</v>
      </c>
      <c r="F2124" s="147"/>
      <c r="G2124" s="147" t="s">
        <v>6517</v>
      </c>
      <c r="H2124" s="146">
        <v>194</v>
      </c>
      <c r="I2124" s="146" t="s">
        <v>5404</v>
      </c>
    </row>
    <row r="2125" spans="2:9">
      <c r="B2125" s="146" t="s">
        <v>72</v>
      </c>
      <c r="C2125" s="147" t="s">
        <v>4492</v>
      </c>
      <c r="D2125" s="148">
        <v>12</v>
      </c>
      <c r="E2125" s="149" t="s">
        <v>6518</v>
      </c>
      <c r="F2125" s="147"/>
      <c r="G2125" s="147" t="s">
        <v>6519</v>
      </c>
      <c r="H2125" s="146">
        <v>200</v>
      </c>
      <c r="I2125" s="146" t="s">
        <v>5404</v>
      </c>
    </row>
    <row r="2126" spans="2:9">
      <c r="B2126" s="146" t="s">
        <v>72</v>
      </c>
      <c r="C2126" s="147" t="s">
        <v>4492</v>
      </c>
      <c r="D2126" s="148">
        <v>16</v>
      </c>
      <c r="E2126" s="149" t="s">
        <v>6520</v>
      </c>
      <c r="F2126" s="147"/>
      <c r="G2126" s="147" t="s">
        <v>6502</v>
      </c>
      <c r="H2126" s="146">
        <v>154</v>
      </c>
      <c r="I2126" s="146" t="s">
        <v>5404</v>
      </c>
    </row>
    <row r="2127" spans="2:9">
      <c r="B2127" s="146" t="s">
        <v>72</v>
      </c>
      <c r="C2127" s="147" t="s">
        <v>4492</v>
      </c>
      <c r="D2127" s="148">
        <v>17</v>
      </c>
      <c r="E2127" s="149" t="s">
        <v>6521</v>
      </c>
      <c r="F2127" s="147"/>
      <c r="G2127" s="147" t="s">
        <v>6504</v>
      </c>
      <c r="H2127" s="146">
        <v>134</v>
      </c>
      <c r="I2127" s="146" t="s">
        <v>5404</v>
      </c>
    </row>
    <row r="2128" spans="2:9">
      <c r="B2128" s="146" t="s">
        <v>72</v>
      </c>
      <c r="C2128" s="147" t="s">
        <v>4492</v>
      </c>
      <c r="D2128" s="148">
        <v>18</v>
      </c>
      <c r="E2128" s="149" t="s">
        <v>6515</v>
      </c>
      <c r="F2128" s="147"/>
      <c r="G2128" s="147" t="s">
        <v>6504</v>
      </c>
      <c r="H2128" s="146">
        <v>134</v>
      </c>
      <c r="I2128" s="146" t="s">
        <v>5404</v>
      </c>
    </row>
    <row r="2129" spans="2:9">
      <c r="B2129" s="146" t="s">
        <v>72</v>
      </c>
      <c r="C2129" s="147" t="s">
        <v>4492</v>
      </c>
      <c r="D2129" s="148">
        <v>23</v>
      </c>
      <c r="E2129" s="149" t="s">
        <v>6522</v>
      </c>
      <c r="F2129" s="147"/>
      <c r="G2129" s="147" t="s">
        <v>6506</v>
      </c>
      <c r="H2129" s="146">
        <v>132</v>
      </c>
      <c r="I2129" s="146" t="s">
        <v>5404</v>
      </c>
    </row>
    <row r="2130" spans="2:9">
      <c r="B2130" s="146" t="s">
        <v>72</v>
      </c>
      <c r="C2130" s="147" t="s">
        <v>4492</v>
      </c>
      <c r="D2130" s="148">
        <v>26</v>
      </c>
      <c r="E2130" s="149" t="s">
        <v>6523</v>
      </c>
      <c r="F2130" s="147"/>
      <c r="G2130" s="147" t="s">
        <v>6508</v>
      </c>
      <c r="H2130" s="146">
        <v>187</v>
      </c>
      <c r="I2130" s="146" t="s">
        <v>5404</v>
      </c>
    </row>
    <row r="2131" spans="2:9">
      <c r="B2131" s="146" t="s">
        <v>72</v>
      </c>
      <c r="C2131" s="147" t="s">
        <v>4492</v>
      </c>
      <c r="D2131" s="148">
        <v>28</v>
      </c>
      <c r="E2131" s="149" t="s">
        <v>6524</v>
      </c>
      <c r="F2131" s="147"/>
      <c r="G2131" s="147" t="s">
        <v>6510</v>
      </c>
      <c r="H2131" s="146">
        <v>273</v>
      </c>
      <c r="I2131" s="146" t="s">
        <v>5404</v>
      </c>
    </row>
    <row r="2132" spans="2:9">
      <c r="B2132" s="146" t="s">
        <v>72</v>
      </c>
      <c r="C2132" s="147" t="s">
        <v>4499</v>
      </c>
      <c r="D2132" s="148">
        <v>3</v>
      </c>
      <c r="E2132" s="149" t="s">
        <v>6514</v>
      </c>
      <c r="F2132" s="147"/>
      <c r="G2132" s="147" t="s">
        <v>6495</v>
      </c>
      <c r="H2132" s="146">
        <v>164</v>
      </c>
      <c r="I2132" s="146" t="s">
        <v>5404</v>
      </c>
    </row>
    <row r="2133" spans="2:9">
      <c r="B2133" s="146" t="s">
        <v>72</v>
      </c>
      <c r="C2133" s="147" t="s">
        <v>4499</v>
      </c>
      <c r="D2133" s="148">
        <v>4</v>
      </c>
      <c r="E2133" s="149" t="s">
        <v>6515</v>
      </c>
      <c r="F2133" s="147"/>
      <c r="G2133" s="147" t="s">
        <v>5438</v>
      </c>
      <c r="H2133" s="146">
        <v>176</v>
      </c>
      <c r="I2133" s="146" t="s">
        <v>5404</v>
      </c>
    </row>
    <row r="2134" spans="2:9">
      <c r="B2134" s="146" t="s">
        <v>72</v>
      </c>
      <c r="C2134" s="147" t="s">
        <v>4499</v>
      </c>
      <c r="D2134" s="148">
        <v>5</v>
      </c>
      <c r="E2134" s="149" t="s">
        <v>6516</v>
      </c>
      <c r="F2134" s="147"/>
      <c r="G2134" s="147" t="s">
        <v>6517</v>
      </c>
      <c r="H2134" s="146">
        <v>194</v>
      </c>
      <c r="I2134" s="146" t="s">
        <v>5404</v>
      </c>
    </row>
    <row r="2135" spans="2:9">
      <c r="B2135" s="146" t="s">
        <v>72</v>
      </c>
      <c r="C2135" s="147" t="s">
        <v>4499</v>
      </c>
      <c r="D2135" s="148">
        <v>12</v>
      </c>
      <c r="E2135" s="149" t="s">
        <v>6518</v>
      </c>
      <c r="F2135" s="147"/>
      <c r="G2135" s="147" t="s">
        <v>6519</v>
      </c>
      <c r="H2135" s="146">
        <v>200</v>
      </c>
      <c r="I2135" s="146" t="s">
        <v>5404</v>
      </c>
    </row>
    <row r="2136" spans="2:9">
      <c r="B2136" s="146" t="s">
        <v>72</v>
      </c>
      <c r="C2136" s="147" t="s">
        <v>4499</v>
      </c>
      <c r="D2136" s="148">
        <v>16</v>
      </c>
      <c r="E2136" s="149" t="s">
        <v>6520</v>
      </c>
      <c r="F2136" s="147"/>
      <c r="G2136" s="147" t="s">
        <v>6502</v>
      </c>
      <c r="H2136" s="146">
        <v>154</v>
      </c>
      <c r="I2136" s="146" t="s">
        <v>5404</v>
      </c>
    </row>
    <row r="2137" spans="2:9">
      <c r="B2137" s="146" t="s">
        <v>72</v>
      </c>
      <c r="C2137" s="147" t="s">
        <v>4499</v>
      </c>
      <c r="D2137" s="148">
        <v>17</v>
      </c>
      <c r="E2137" s="149" t="s">
        <v>6521</v>
      </c>
      <c r="F2137" s="147"/>
      <c r="G2137" s="147" t="s">
        <v>6504</v>
      </c>
      <c r="H2137" s="146">
        <v>134</v>
      </c>
      <c r="I2137" s="146" t="s">
        <v>5404</v>
      </c>
    </row>
    <row r="2138" spans="2:9">
      <c r="B2138" s="146" t="s">
        <v>72</v>
      </c>
      <c r="C2138" s="147" t="s">
        <v>4499</v>
      </c>
      <c r="D2138" s="148">
        <v>18</v>
      </c>
      <c r="E2138" s="149" t="s">
        <v>6515</v>
      </c>
      <c r="F2138" s="147"/>
      <c r="G2138" s="147" t="s">
        <v>6504</v>
      </c>
      <c r="H2138" s="146">
        <v>134</v>
      </c>
      <c r="I2138" s="146" t="s">
        <v>5404</v>
      </c>
    </row>
    <row r="2139" spans="2:9">
      <c r="B2139" s="146" t="s">
        <v>72</v>
      </c>
      <c r="C2139" s="147" t="s">
        <v>4499</v>
      </c>
      <c r="D2139" s="148">
        <v>23</v>
      </c>
      <c r="E2139" s="149" t="s">
        <v>6522</v>
      </c>
      <c r="F2139" s="147"/>
      <c r="G2139" s="147" t="s">
        <v>6506</v>
      </c>
      <c r="H2139" s="146">
        <v>132</v>
      </c>
      <c r="I2139" s="146" t="s">
        <v>5404</v>
      </c>
    </row>
    <row r="2140" spans="2:9">
      <c r="B2140" s="146" t="s">
        <v>72</v>
      </c>
      <c r="C2140" s="147" t="s">
        <v>4499</v>
      </c>
      <c r="D2140" s="148">
        <v>26</v>
      </c>
      <c r="E2140" s="149" t="s">
        <v>6523</v>
      </c>
      <c r="F2140" s="147"/>
      <c r="G2140" s="147" t="s">
        <v>6508</v>
      </c>
      <c r="H2140" s="146">
        <v>187</v>
      </c>
      <c r="I2140" s="146" t="s">
        <v>5404</v>
      </c>
    </row>
    <row r="2141" spans="2:9">
      <c r="B2141" s="146" t="s">
        <v>72</v>
      </c>
      <c r="C2141" s="147" t="s">
        <v>4499</v>
      </c>
      <c r="D2141" s="148">
        <v>28</v>
      </c>
      <c r="E2141" s="149" t="s">
        <v>6524</v>
      </c>
      <c r="F2141" s="147"/>
      <c r="G2141" s="147" t="s">
        <v>6510</v>
      </c>
      <c r="H2141" s="146">
        <v>273</v>
      </c>
      <c r="I2141" s="146" t="s">
        <v>5404</v>
      </c>
    </row>
    <row r="2142" spans="2:9">
      <c r="B2142" s="146" t="s">
        <v>72</v>
      </c>
      <c r="C2142" s="147" t="s">
        <v>4505</v>
      </c>
      <c r="D2142" s="148">
        <v>3</v>
      </c>
      <c r="E2142" s="149" t="s">
        <v>6514</v>
      </c>
      <c r="F2142" s="147"/>
      <c r="G2142" s="147" t="s">
        <v>6495</v>
      </c>
      <c r="H2142" s="146">
        <v>164</v>
      </c>
      <c r="I2142" s="146" t="s">
        <v>5404</v>
      </c>
    </row>
    <row r="2143" spans="2:9">
      <c r="B2143" s="146" t="s">
        <v>72</v>
      </c>
      <c r="C2143" s="147" t="s">
        <v>4505</v>
      </c>
      <c r="D2143" s="148">
        <v>4</v>
      </c>
      <c r="E2143" s="149" t="s">
        <v>6515</v>
      </c>
      <c r="F2143" s="147"/>
      <c r="G2143" s="147" t="s">
        <v>5438</v>
      </c>
      <c r="H2143" s="146">
        <v>176</v>
      </c>
      <c r="I2143" s="146" t="s">
        <v>5404</v>
      </c>
    </row>
    <row r="2144" spans="2:9">
      <c r="B2144" s="146" t="s">
        <v>72</v>
      </c>
      <c r="C2144" s="147" t="s">
        <v>4505</v>
      </c>
      <c r="D2144" s="148">
        <v>5</v>
      </c>
      <c r="E2144" s="149" t="s">
        <v>6516</v>
      </c>
      <c r="F2144" s="147"/>
      <c r="G2144" s="147" t="s">
        <v>6517</v>
      </c>
      <c r="H2144" s="146">
        <v>194</v>
      </c>
      <c r="I2144" s="146" t="s">
        <v>5404</v>
      </c>
    </row>
    <row r="2145" spans="2:9">
      <c r="B2145" s="146" t="s">
        <v>72</v>
      </c>
      <c r="C2145" s="147" t="s">
        <v>4505</v>
      </c>
      <c r="D2145" s="148">
        <v>12</v>
      </c>
      <c r="E2145" s="149" t="s">
        <v>6518</v>
      </c>
      <c r="F2145" s="147"/>
      <c r="G2145" s="147" t="s">
        <v>6519</v>
      </c>
      <c r="H2145" s="146">
        <v>200</v>
      </c>
      <c r="I2145" s="146" t="s">
        <v>5404</v>
      </c>
    </row>
    <row r="2146" spans="2:9">
      <c r="B2146" s="146" t="s">
        <v>72</v>
      </c>
      <c r="C2146" s="147" t="s">
        <v>4505</v>
      </c>
      <c r="D2146" s="148">
        <v>16</v>
      </c>
      <c r="E2146" s="149" t="s">
        <v>6520</v>
      </c>
      <c r="F2146" s="147"/>
      <c r="G2146" s="147" t="s">
        <v>6502</v>
      </c>
      <c r="H2146" s="146">
        <v>154</v>
      </c>
      <c r="I2146" s="146" t="s">
        <v>5404</v>
      </c>
    </row>
    <row r="2147" spans="2:9">
      <c r="B2147" s="146" t="s">
        <v>72</v>
      </c>
      <c r="C2147" s="147" t="s">
        <v>4505</v>
      </c>
      <c r="D2147" s="148">
        <v>17</v>
      </c>
      <c r="E2147" s="149" t="s">
        <v>6521</v>
      </c>
      <c r="F2147" s="147"/>
      <c r="G2147" s="147" t="s">
        <v>6504</v>
      </c>
      <c r="H2147" s="146">
        <v>134</v>
      </c>
      <c r="I2147" s="146" t="s">
        <v>5404</v>
      </c>
    </row>
    <row r="2148" spans="2:9">
      <c r="B2148" s="146" t="s">
        <v>72</v>
      </c>
      <c r="C2148" s="147" t="s">
        <v>4505</v>
      </c>
      <c r="D2148" s="148">
        <v>18</v>
      </c>
      <c r="E2148" s="149" t="s">
        <v>6515</v>
      </c>
      <c r="F2148" s="147"/>
      <c r="G2148" s="147" t="s">
        <v>6504</v>
      </c>
      <c r="H2148" s="146">
        <v>134</v>
      </c>
      <c r="I2148" s="146" t="s">
        <v>5404</v>
      </c>
    </row>
    <row r="2149" spans="2:9">
      <c r="B2149" s="146" t="s">
        <v>72</v>
      </c>
      <c r="C2149" s="147" t="s">
        <v>4505</v>
      </c>
      <c r="D2149" s="148">
        <v>23</v>
      </c>
      <c r="E2149" s="149" t="s">
        <v>6522</v>
      </c>
      <c r="F2149" s="147"/>
      <c r="G2149" s="147" t="s">
        <v>6506</v>
      </c>
      <c r="H2149" s="146">
        <v>132</v>
      </c>
      <c r="I2149" s="146" t="s">
        <v>5404</v>
      </c>
    </row>
    <row r="2150" spans="2:9">
      <c r="B2150" s="146" t="s">
        <v>72</v>
      </c>
      <c r="C2150" s="147" t="s">
        <v>4505</v>
      </c>
      <c r="D2150" s="148">
        <v>26</v>
      </c>
      <c r="E2150" s="149" t="s">
        <v>6523</v>
      </c>
      <c r="F2150" s="147"/>
      <c r="G2150" s="147" t="s">
        <v>6508</v>
      </c>
      <c r="H2150" s="146">
        <v>187</v>
      </c>
      <c r="I2150" s="146" t="s">
        <v>5404</v>
      </c>
    </row>
    <row r="2151" spans="2:9">
      <c r="B2151" s="146" t="s">
        <v>72</v>
      </c>
      <c r="C2151" s="147" t="s">
        <v>4505</v>
      </c>
      <c r="D2151" s="148">
        <v>28</v>
      </c>
      <c r="E2151" s="149" t="s">
        <v>6524</v>
      </c>
      <c r="F2151" s="147"/>
      <c r="G2151" s="147" t="s">
        <v>6510</v>
      </c>
      <c r="H2151" s="146">
        <v>273</v>
      </c>
      <c r="I2151" s="146" t="s">
        <v>5404</v>
      </c>
    </row>
    <row r="2152" spans="2:9">
      <c r="B2152" s="146" t="s">
        <v>72</v>
      </c>
      <c r="C2152" s="147" t="s">
        <v>3118</v>
      </c>
      <c r="D2152" s="148">
        <v>3</v>
      </c>
      <c r="E2152" s="149" t="s">
        <v>6525</v>
      </c>
      <c r="F2152" s="147"/>
      <c r="G2152" s="147" t="s">
        <v>6526</v>
      </c>
      <c r="H2152" s="146">
        <v>127</v>
      </c>
      <c r="I2152" s="146" t="s">
        <v>5404</v>
      </c>
    </row>
    <row r="2153" spans="2:9">
      <c r="B2153" s="146" t="s">
        <v>72</v>
      </c>
      <c r="C2153" s="147" t="s">
        <v>3123</v>
      </c>
      <c r="D2153" s="148">
        <v>3</v>
      </c>
      <c r="E2153" s="149" t="s">
        <v>6527</v>
      </c>
      <c r="F2153" s="147"/>
      <c r="G2153" s="147" t="s">
        <v>6526</v>
      </c>
      <c r="H2153" s="146">
        <v>127</v>
      </c>
      <c r="I2153" s="146" t="s">
        <v>5404</v>
      </c>
    </row>
    <row r="2154" spans="2:9">
      <c r="B2154" s="146" t="s">
        <v>72</v>
      </c>
      <c r="C2154" s="147" t="s">
        <v>3125</v>
      </c>
      <c r="D2154" s="148">
        <v>3</v>
      </c>
      <c r="E2154" s="149" t="s">
        <v>6525</v>
      </c>
      <c r="F2154" s="147"/>
      <c r="G2154" s="147" t="s">
        <v>6526</v>
      </c>
      <c r="H2154" s="146">
        <v>127</v>
      </c>
      <c r="I2154" s="146" t="s">
        <v>5404</v>
      </c>
    </row>
    <row r="2155" spans="2:9">
      <c r="B2155" s="146" t="s">
        <v>72</v>
      </c>
      <c r="C2155" s="147" t="s">
        <v>3127</v>
      </c>
      <c r="D2155" s="148">
        <v>3</v>
      </c>
      <c r="E2155" s="149" t="s">
        <v>6525</v>
      </c>
      <c r="F2155" s="147"/>
      <c r="G2155" s="147" t="s">
        <v>6526</v>
      </c>
      <c r="H2155" s="146">
        <v>127</v>
      </c>
      <c r="I2155" s="146" t="s">
        <v>5404</v>
      </c>
    </row>
    <row r="2156" spans="2:9">
      <c r="B2156" s="146" t="s">
        <v>72</v>
      </c>
      <c r="C2156" s="147" t="s">
        <v>4456</v>
      </c>
      <c r="D2156" s="148">
        <v>3</v>
      </c>
      <c r="E2156" s="149" t="s">
        <v>6494</v>
      </c>
      <c r="F2156" s="147"/>
      <c r="G2156" s="147" t="s">
        <v>6495</v>
      </c>
      <c r="H2156" s="146">
        <v>164</v>
      </c>
      <c r="I2156" s="146" t="s">
        <v>5404</v>
      </c>
    </row>
    <row r="2157" spans="2:9">
      <c r="B2157" s="146" t="s">
        <v>72</v>
      </c>
      <c r="C2157" s="147" t="s">
        <v>4456</v>
      </c>
      <c r="D2157" s="148">
        <v>4</v>
      </c>
      <c r="E2157" s="149" t="s">
        <v>6496</v>
      </c>
      <c r="F2157" s="147"/>
      <c r="G2157" s="147" t="s">
        <v>6497</v>
      </c>
      <c r="H2157" s="146">
        <v>167</v>
      </c>
      <c r="I2157" s="146" t="s">
        <v>5404</v>
      </c>
    </row>
    <row r="2158" spans="2:9">
      <c r="B2158" s="146" t="s">
        <v>72</v>
      </c>
      <c r="C2158" s="147" t="s">
        <v>4456</v>
      </c>
      <c r="D2158" s="148">
        <v>5</v>
      </c>
      <c r="E2158" s="149" t="s">
        <v>6498</v>
      </c>
      <c r="F2158" s="147"/>
      <c r="G2158" s="147" t="s">
        <v>6497</v>
      </c>
      <c r="H2158" s="146">
        <v>167</v>
      </c>
      <c r="I2158" s="146" t="s">
        <v>5404</v>
      </c>
    </row>
    <row r="2159" spans="2:9">
      <c r="B2159" s="146" t="s">
        <v>72</v>
      </c>
      <c r="C2159" s="147" t="s">
        <v>4456</v>
      </c>
      <c r="D2159" s="148">
        <v>18</v>
      </c>
      <c r="E2159" s="149" t="s">
        <v>6499</v>
      </c>
      <c r="F2159" s="147"/>
      <c r="G2159" s="147" t="s">
        <v>6500</v>
      </c>
      <c r="H2159" s="146">
        <v>154</v>
      </c>
      <c r="I2159" s="146" t="s">
        <v>5404</v>
      </c>
    </row>
    <row r="2160" spans="2:9">
      <c r="B2160" s="146" t="s">
        <v>72</v>
      </c>
      <c r="C2160" s="147" t="s">
        <v>4456</v>
      </c>
      <c r="D2160" s="148">
        <v>23</v>
      </c>
      <c r="E2160" s="149" t="s">
        <v>6501</v>
      </c>
      <c r="F2160" s="147"/>
      <c r="G2160" s="147" t="s">
        <v>6502</v>
      </c>
      <c r="H2160" s="146">
        <v>154</v>
      </c>
      <c r="I2160" s="146" t="s">
        <v>5404</v>
      </c>
    </row>
    <row r="2161" spans="2:9">
      <c r="B2161" s="146" t="s">
        <v>72</v>
      </c>
      <c r="C2161" s="147" t="s">
        <v>4456</v>
      </c>
      <c r="D2161" s="148">
        <v>24</v>
      </c>
      <c r="E2161" s="149" t="s">
        <v>6503</v>
      </c>
      <c r="F2161" s="147"/>
      <c r="G2161" s="147" t="s">
        <v>6504</v>
      </c>
      <c r="H2161" s="146">
        <v>134</v>
      </c>
      <c r="I2161" s="146" t="s">
        <v>5404</v>
      </c>
    </row>
    <row r="2162" spans="2:9">
      <c r="B2162" s="146" t="s">
        <v>72</v>
      </c>
      <c r="C2162" s="147" t="s">
        <v>4456</v>
      </c>
      <c r="D2162" s="148">
        <v>30</v>
      </c>
      <c r="E2162" s="149" t="s">
        <v>6505</v>
      </c>
      <c r="F2162" s="147"/>
      <c r="G2162" s="147" t="s">
        <v>6506</v>
      </c>
      <c r="H2162" s="146">
        <v>132</v>
      </c>
      <c r="I2162" s="146" t="s">
        <v>5404</v>
      </c>
    </row>
    <row r="2163" spans="2:9">
      <c r="B2163" s="146" t="s">
        <v>72</v>
      </c>
      <c r="C2163" s="147" t="s">
        <v>4456</v>
      </c>
      <c r="D2163" s="148">
        <v>33</v>
      </c>
      <c r="E2163" s="149" t="s">
        <v>6507</v>
      </c>
      <c r="F2163" s="147"/>
      <c r="G2163" s="147" t="s">
        <v>6508</v>
      </c>
      <c r="H2163" s="146">
        <v>187</v>
      </c>
      <c r="I2163" s="146" t="s">
        <v>5404</v>
      </c>
    </row>
    <row r="2164" spans="2:9">
      <c r="B2164" s="146" t="s">
        <v>72</v>
      </c>
      <c r="C2164" s="147" t="s">
        <v>4456</v>
      </c>
      <c r="D2164" s="148">
        <v>35</v>
      </c>
      <c r="E2164" s="149" t="s">
        <v>6509</v>
      </c>
      <c r="F2164" s="147"/>
      <c r="G2164" s="147" t="s">
        <v>6510</v>
      </c>
      <c r="H2164" s="146">
        <v>273</v>
      </c>
      <c r="I2164" s="146" t="s">
        <v>5404</v>
      </c>
    </row>
    <row r="2165" spans="2:9">
      <c r="B2165" s="146" t="s">
        <v>72</v>
      </c>
      <c r="C2165" s="147" t="s">
        <v>4463</v>
      </c>
      <c r="D2165" s="148">
        <v>3</v>
      </c>
      <c r="E2165" s="149" t="s">
        <v>6494</v>
      </c>
      <c r="F2165" s="147"/>
      <c r="G2165" s="147" t="s">
        <v>6495</v>
      </c>
      <c r="H2165" s="146">
        <v>164</v>
      </c>
      <c r="I2165" s="146" t="s">
        <v>5404</v>
      </c>
    </row>
    <row r="2166" spans="2:9">
      <c r="B2166" s="146" t="s">
        <v>72</v>
      </c>
      <c r="C2166" s="147" t="s">
        <v>4463</v>
      </c>
      <c r="D2166" s="148">
        <v>4</v>
      </c>
      <c r="E2166" s="149" t="s">
        <v>6496</v>
      </c>
      <c r="F2166" s="147"/>
      <c r="G2166" s="147" t="s">
        <v>6497</v>
      </c>
      <c r="H2166" s="146">
        <v>167</v>
      </c>
      <c r="I2166" s="146" t="s">
        <v>5404</v>
      </c>
    </row>
    <row r="2167" spans="2:9">
      <c r="B2167" s="146" t="s">
        <v>72</v>
      </c>
      <c r="C2167" s="147" t="s">
        <v>4463</v>
      </c>
      <c r="D2167" s="148">
        <v>5</v>
      </c>
      <c r="E2167" s="149" t="s">
        <v>6498</v>
      </c>
      <c r="F2167" s="147"/>
      <c r="G2167" s="147" t="s">
        <v>6497</v>
      </c>
      <c r="H2167" s="146">
        <v>167</v>
      </c>
      <c r="I2167" s="146" t="s">
        <v>5404</v>
      </c>
    </row>
    <row r="2168" spans="2:9">
      <c r="B2168" s="146" t="s">
        <v>72</v>
      </c>
      <c r="C2168" s="147" t="s">
        <v>4463</v>
      </c>
      <c r="D2168" s="148">
        <v>18</v>
      </c>
      <c r="E2168" s="149" t="s">
        <v>6499</v>
      </c>
      <c r="F2168" s="147"/>
      <c r="G2168" s="147" t="s">
        <v>6500</v>
      </c>
      <c r="H2168" s="146">
        <v>154</v>
      </c>
      <c r="I2168" s="146" t="s">
        <v>5404</v>
      </c>
    </row>
    <row r="2169" spans="2:9">
      <c r="B2169" s="146" t="s">
        <v>72</v>
      </c>
      <c r="C2169" s="147" t="s">
        <v>4463</v>
      </c>
      <c r="D2169" s="148">
        <v>23</v>
      </c>
      <c r="E2169" s="149" t="s">
        <v>6501</v>
      </c>
      <c r="F2169" s="147"/>
      <c r="G2169" s="147" t="s">
        <v>6502</v>
      </c>
      <c r="H2169" s="146">
        <v>154</v>
      </c>
      <c r="I2169" s="146" t="s">
        <v>5404</v>
      </c>
    </row>
    <row r="2170" spans="2:9">
      <c r="B2170" s="146" t="s">
        <v>72</v>
      </c>
      <c r="C2170" s="147" t="s">
        <v>4463</v>
      </c>
      <c r="D2170" s="148">
        <v>24</v>
      </c>
      <c r="E2170" s="149" t="s">
        <v>6503</v>
      </c>
      <c r="F2170" s="147"/>
      <c r="G2170" s="147" t="s">
        <v>6504</v>
      </c>
      <c r="H2170" s="146">
        <v>134</v>
      </c>
      <c r="I2170" s="146" t="s">
        <v>5404</v>
      </c>
    </row>
    <row r="2171" spans="2:9">
      <c r="B2171" s="146" t="s">
        <v>72</v>
      </c>
      <c r="C2171" s="147" t="s">
        <v>4463</v>
      </c>
      <c r="D2171" s="148">
        <v>30</v>
      </c>
      <c r="E2171" s="149" t="s">
        <v>6505</v>
      </c>
      <c r="F2171" s="147"/>
      <c r="G2171" s="147" t="s">
        <v>6506</v>
      </c>
      <c r="H2171" s="146">
        <v>132</v>
      </c>
      <c r="I2171" s="146" t="s">
        <v>5404</v>
      </c>
    </row>
    <row r="2172" spans="2:9">
      <c r="B2172" s="146" t="s">
        <v>72</v>
      </c>
      <c r="C2172" s="147" t="s">
        <v>4463</v>
      </c>
      <c r="D2172" s="148">
        <v>33</v>
      </c>
      <c r="E2172" s="149" t="s">
        <v>6507</v>
      </c>
      <c r="F2172" s="147"/>
      <c r="G2172" s="147" t="s">
        <v>6508</v>
      </c>
      <c r="H2172" s="146">
        <v>187</v>
      </c>
      <c r="I2172" s="146" t="s">
        <v>5404</v>
      </c>
    </row>
    <row r="2173" spans="2:9">
      <c r="B2173" s="146" t="s">
        <v>72</v>
      </c>
      <c r="C2173" s="147" t="s">
        <v>4463</v>
      </c>
      <c r="D2173" s="148">
        <v>35</v>
      </c>
      <c r="E2173" s="149" t="s">
        <v>6509</v>
      </c>
      <c r="F2173" s="147"/>
      <c r="G2173" s="147" t="s">
        <v>6510</v>
      </c>
      <c r="H2173" s="146">
        <v>273</v>
      </c>
      <c r="I2173" s="146" t="s">
        <v>5404</v>
      </c>
    </row>
    <row r="2174" spans="2:9">
      <c r="B2174" s="146" t="s">
        <v>72</v>
      </c>
      <c r="C2174" s="147" t="s">
        <v>4470</v>
      </c>
      <c r="D2174" s="148">
        <v>3</v>
      </c>
      <c r="E2174" s="149" t="s">
        <v>6494</v>
      </c>
      <c r="F2174" s="147"/>
      <c r="G2174" s="147" t="s">
        <v>6495</v>
      </c>
      <c r="H2174" s="146">
        <v>164</v>
      </c>
      <c r="I2174" s="146" t="s">
        <v>5404</v>
      </c>
    </row>
    <row r="2175" spans="2:9">
      <c r="B2175" s="146" t="s">
        <v>72</v>
      </c>
      <c r="C2175" s="147" t="s">
        <v>4470</v>
      </c>
      <c r="D2175" s="148">
        <v>4</v>
      </c>
      <c r="E2175" s="149" t="s">
        <v>6496</v>
      </c>
      <c r="F2175" s="147"/>
      <c r="G2175" s="147" t="s">
        <v>6497</v>
      </c>
      <c r="H2175" s="146">
        <v>167</v>
      </c>
      <c r="I2175" s="146" t="s">
        <v>5404</v>
      </c>
    </row>
    <row r="2176" spans="2:9">
      <c r="B2176" s="146" t="s">
        <v>72</v>
      </c>
      <c r="C2176" s="147" t="s">
        <v>4470</v>
      </c>
      <c r="D2176" s="148">
        <v>5</v>
      </c>
      <c r="E2176" s="149" t="s">
        <v>6498</v>
      </c>
      <c r="F2176" s="147"/>
      <c r="G2176" s="147" t="s">
        <v>6497</v>
      </c>
      <c r="H2176" s="146">
        <v>167</v>
      </c>
      <c r="I2176" s="146" t="s">
        <v>5404</v>
      </c>
    </row>
    <row r="2177" spans="2:9">
      <c r="B2177" s="146" t="s">
        <v>72</v>
      </c>
      <c r="C2177" s="147" t="s">
        <v>4470</v>
      </c>
      <c r="D2177" s="148">
        <v>18</v>
      </c>
      <c r="E2177" s="149" t="s">
        <v>6499</v>
      </c>
      <c r="F2177" s="147"/>
      <c r="G2177" s="147" t="s">
        <v>6500</v>
      </c>
      <c r="H2177" s="146">
        <v>154</v>
      </c>
      <c r="I2177" s="146" t="s">
        <v>5404</v>
      </c>
    </row>
    <row r="2178" spans="2:9">
      <c r="B2178" s="146" t="s">
        <v>72</v>
      </c>
      <c r="C2178" s="147" t="s">
        <v>4470</v>
      </c>
      <c r="D2178" s="148">
        <v>23</v>
      </c>
      <c r="E2178" s="149" t="s">
        <v>6501</v>
      </c>
      <c r="F2178" s="147"/>
      <c r="G2178" s="147" t="s">
        <v>6502</v>
      </c>
      <c r="H2178" s="146">
        <v>154</v>
      </c>
      <c r="I2178" s="146" t="s">
        <v>5404</v>
      </c>
    </row>
    <row r="2179" spans="2:9">
      <c r="B2179" s="146" t="s">
        <v>72</v>
      </c>
      <c r="C2179" s="147" t="s">
        <v>4470</v>
      </c>
      <c r="D2179" s="148">
        <v>24</v>
      </c>
      <c r="E2179" s="149" t="s">
        <v>6503</v>
      </c>
      <c r="F2179" s="147"/>
      <c r="G2179" s="147" t="s">
        <v>6504</v>
      </c>
      <c r="H2179" s="146">
        <v>134</v>
      </c>
      <c r="I2179" s="146" t="s">
        <v>5404</v>
      </c>
    </row>
    <row r="2180" spans="2:9">
      <c r="B2180" s="146" t="s">
        <v>72</v>
      </c>
      <c r="C2180" s="147" t="s">
        <v>4470</v>
      </c>
      <c r="D2180" s="148">
        <v>30</v>
      </c>
      <c r="E2180" s="149" t="s">
        <v>6505</v>
      </c>
      <c r="F2180" s="147"/>
      <c r="G2180" s="147" t="s">
        <v>6506</v>
      </c>
      <c r="H2180" s="146">
        <v>132</v>
      </c>
      <c r="I2180" s="146" t="s">
        <v>5404</v>
      </c>
    </row>
    <row r="2181" spans="2:9">
      <c r="B2181" s="146" t="s">
        <v>72</v>
      </c>
      <c r="C2181" s="147" t="s">
        <v>4470</v>
      </c>
      <c r="D2181" s="148">
        <v>33</v>
      </c>
      <c r="E2181" s="149" t="s">
        <v>6507</v>
      </c>
      <c r="F2181" s="147"/>
      <c r="G2181" s="147" t="s">
        <v>6508</v>
      </c>
      <c r="H2181" s="146">
        <v>187</v>
      </c>
      <c r="I2181" s="146" t="s">
        <v>5404</v>
      </c>
    </row>
    <row r="2182" spans="2:9">
      <c r="B2182" s="146" t="s">
        <v>72</v>
      </c>
      <c r="C2182" s="147" t="s">
        <v>4470</v>
      </c>
      <c r="D2182" s="148">
        <v>35</v>
      </c>
      <c r="E2182" s="149" t="s">
        <v>6509</v>
      </c>
      <c r="F2182" s="147"/>
      <c r="G2182" s="147" t="s">
        <v>6510</v>
      </c>
      <c r="H2182" s="146">
        <v>273</v>
      </c>
      <c r="I2182" s="146" t="s">
        <v>5404</v>
      </c>
    </row>
    <row r="2183" spans="2:9">
      <c r="B2183" s="146" t="s">
        <v>72</v>
      </c>
      <c r="C2183" s="147" t="s">
        <v>3107</v>
      </c>
      <c r="D2183" s="148">
        <v>3</v>
      </c>
      <c r="E2183" s="149" t="s">
        <v>6511</v>
      </c>
      <c r="F2183" s="147"/>
      <c r="G2183" s="147" t="s">
        <v>6512</v>
      </c>
      <c r="H2183" s="146">
        <v>135</v>
      </c>
      <c r="I2183" s="146" t="s">
        <v>5404</v>
      </c>
    </row>
    <row r="2184" spans="2:9">
      <c r="B2184" s="146" t="s">
        <v>72</v>
      </c>
      <c r="C2184" s="147" t="s">
        <v>3111</v>
      </c>
      <c r="D2184" s="148">
        <v>3</v>
      </c>
      <c r="E2184" s="149" t="s">
        <v>6511</v>
      </c>
      <c r="F2184" s="147"/>
      <c r="G2184" s="147" t="s">
        <v>6512</v>
      </c>
      <c r="H2184" s="146">
        <v>135</v>
      </c>
      <c r="I2184" s="146" t="s">
        <v>5404</v>
      </c>
    </row>
    <row r="2185" spans="2:9">
      <c r="B2185" s="146" t="s">
        <v>72</v>
      </c>
      <c r="C2185" s="147" t="s">
        <v>3114</v>
      </c>
      <c r="D2185" s="148">
        <v>3</v>
      </c>
      <c r="E2185" s="149" t="s">
        <v>6513</v>
      </c>
      <c r="F2185" s="147"/>
      <c r="G2185" s="147" t="s">
        <v>6512</v>
      </c>
      <c r="H2185" s="146">
        <v>135</v>
      </c>
      <c r="I2185" s="146" t="s">
        <v>5404</v>
      </c>
    </row>
    <row r="2186" spans="2:9">
      <c r="B2186" s="146" t="s">
        <v>72</v>
      </c>
      <c r="C2186" s="147" t="s">
        <v>3116</v>
      </c>
      <c r="D2186" s="148">
        <v>3</v>
      </c>
      <c r="E2186" s="149" t="s">
        <v>6511</v>
      </c>
      <c r="F2186" s="147"/>
      <c r="G2186" s="147" t="s">
        <v>6512</v>
      </c>
      <c r="H2186" s="146">
        <v>135</v>
      </c>
      <c r="I2186" s="146" t="s">
        <v>5404</v>
      </c>
    </row>
  </sheetData>
  <phoneticPr fontId="5" type="noConversion"/>
  <pageMargins left="0.7" right="0.7" top="0.75" bottom="0.75" header="0.3" footer="0.3"/>
  <pageSetup paperSize="9" orientation="portrait" r:id="rId1"/>
  <headerFooter>
    <oddHeader>&amp;C&amp;"Calibri"&amp;12&amp;K000000LGE Internal Use Only&amp;1#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0D80D99055ADA5458233594001EAB373" ma:contentTypeVersion="12" ma:contentTypeDescription="Create a new document." ma:contentTypeScope="" ma:versionID="b1a5f8f193cfd94874e75721425c775c">
  <xsd:schema xmlns:xsd="http://www.w3.org/2001/XMLSchema" xmlns:xs="http://www.w3.org/2001/XMLSchema" xmlns:p="http://schemas.microsoft.com/office/2006/metadata/properties" xmlns:ns2="b8fc6ede-48cc-497a-bbd8-3a9a3aa14a8c" xmlns:ns3="134de4ee-3337-4eaa-8d33-68354b0f902d" targetNamespace="http://schemas.microsoft.com/office/2006/metadata/properties" ma:root="true" ma:fieldsID="3e47f5222d1d70a275d1d6b27a70596a" ns2:_="" ns3:_="">
    <xsd:import namespace="b8fc6ede-48cc-497a-bbd8-3a9a3aa14a8c"/>
    <xsd:import namespace="134de4ee-3337-4eaa-8d33-68354b0f902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fc6ede-48cc-497a-bbd8-3a9a3aa14a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93c75221-6d37-4f95-92e8-0b0ea7196888"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34de4ee-3337-4eaa-8d33-68354b0f902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742b3205-1d50-43c4-9a70-0c523655e47e}" ma:internalName="TaxCatchAll" ma:showField="CatchAllData" ma:web="134de4ee-3337-4eaa-8d33-68354b0f902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8fc6ede-48cc-497a-bbd8-3a9a3aa14a8c">
      <Terms xmlns="http://schemas.microsoft.com/office/infopath/2007/PartnerControls"/>
    </lcf76f155ced4ddcb4097134ff3c332f>
    <TaxCatchAll xmlns="134de4ee-3337-4eaa-8d33-68354b0f902d" xsi:nil="true"/>
  </documentManagement>
</p:properties>
</file>

<file path=customXml/itemProps1.xml><?xml version="1.0" encoding="utf-8"?>
<ds:datastoreItem xmlns:ds="http://schemas.openxmlformats.org/officeDocument/2006/customXml" ds:itemID="{5F57D467-5CCA-4B91-972A-50EBAAB559ED}">
  <ds:schemaRefs>
    <ds:schemaRef ds:uri="http://schemas.microsoft.com/DataMashup"/>
  </ds:schemaRefs>
</ds:datastoreItem>
</file>

<file path=customXml/itemProps2.xml><?xml version="1.0" encoding="utf-8"?>
<ds:datastoreItem xmlns:ds="http://schemas.openxmlformats.org/officeDocument/2006/customXml" ds:itemID="{343164CD-322F-400D-98FD-F00BF23EB918}"/>
</file>

<file path=customXml/itemProps3.xml><?xml version="1.0" encoding="utf-8"?>
<ds:datastoreItem xmlns:ds="http://schemas.openxmlformats.org/officeDocument/2006/customXml" ds:itemID="{36C169C2-25D4-4E89-B971-0FC4BA1C46B9}"/>
</file>

<file path=customXml/itemProps4.xml><?xml version="1.0" encoding="utf-8"?>
<ds:datastoreItem xmlns:ds="http://schemas.openxmlformats.org/officeDocument/2006/customXml" ds:itemID="{2E17876C-F481-4CC9-B708-022134F990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Summary by Country</vt:lpstr>
      <vt:lpstr>Monitoring detail</vt:lpstr>
      <vt:lpstr>Checklist &amp; Criteria</vt:lpstr>
      <vt:lpstr>PDP_Raw</vt:lpstr>
      <vt:lpstr>Feature Card Alt Text Error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Jaewon Kim</dc:creator>
  <cp:lastModifiedBy>김 도형</cp:lastModifiedBy>
  <dcterms:created xsi:type="dcterms:W3CDTF">2022-11-05T16:30:44Z</dcterms:created>
  <dcterms:modified xsi:type="dcterms:W3CDTF">2025-11-05T09:07:23Z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905c7237-f2c9-4de7-bc2b-ef23d3b333b5</vt:lpwstr>
  </property>
  <property fmtid="{D5CDD505-2E9C-101B-9397-08002B2CF9AE}" pid="3" name="ContentTypeId">
    <vt:lpwstr>0x0101000D80D99055ADA5458233594001EAB373</vt:lpwstr>
  </property>
</Properties>
</file>