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8\Desktop\웹프로젝트\"/>
    </mc:Choice>
  </mc:AlternateContent>
  <bookViews>
    <workbookView xWindow="0" yWindow="0" windowWidth="23040" windowHeight="9300" activeTab="1"/>
  </bookViews>
  <sheets>
    <sheet name="DB" sheetId="1" r:id="rId1"/>
    <sheet name="SQL" sheetId="2" r:id="rId2"/>
  </sheets>
  <definedNames>
    <definedName name="_xlnm._FilterDatabase" localSheetId="0" hidden="1">DB!$I$4:$O$89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7" i="2" s="1"/>
  <c r="F24" i="2"/>
  <c r="F25" i="2" s="1"/>
  <c r="F19" i="2"/>
  <c r="F20" i="2" s="1"/>
  <c r="F21" i="2" s="1"/>
  <c r="F22" i="2" s="1"/>
  <c r="F10" i="2"/>
  <c r="F11" i="2" s="1"/>
  <c r="F12" i="2" s="1"/>
  <c r="F13" i="2" s="1"/>
  <c r="F14" i="2" s="1"/>
  <c r="F15" i="2" s="1"/>
  <c r="F16" i="2" s="1"/>
  <c r="F17" i="2" s="1"/>
  <c r="F3" i="2"/>
  <c r="F4" i="2" s="1"/>
  <c r="F5" i="2" s="1"/>
  <c r="F6" i="2" s="1"/>
  <c r="F7" i="2" s="1"/>
  <c r="F8" i="2" s="1"/>
  <c r="N30" i="1" l="1"/>
  <c r="N24" i="1"/>
  <c r="N25" i="1" s="1"/>
  <c r="N26" i="1" s="1"/>
  <c r="N27" i="1" s="1"/>
  <c r="N28" i="1" s="1"/>
  <c r="N29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23" i="1"/>
</calcChain>
</file>

<file path=xl/sharedStrings.xml><?xml version="1.0" encoding="utf-8"?>
<sst xmlns="http://schemas.openxmlformats.org/spreadsheetml/2006/main" count="790" uniqueCount="328">
  <si>
    <t>장바구니</t>
    <phoneticPr fontId="2" type="noConversion"/>
  </si>
  <si>
    <t>문의사항</t>
    <phoneticPr fontId="2" type="noConversion"/>
  </si>
  <si>
    <t>FAQ</t>
    <phoneticPr fontId="2" type="noConversion"/>
  </si>
  <si>
    <t>고객정보</t>
    <phoneticPr fontId="2" type="noConversion"/>
  </si>
  <si>
    <t>회원</t>
    <phoneticPr fontId="2" type="noConversion"/>
  </si>
  <si>
    <t>판매자정보</t>
    <phoneticPr fontId="2" type="noConversion"/>
  </si>
  <si>
    <t>PK</t>
    <phoneticPr fontId="2" type="noConversion"/>
  </si>
  <si>
    <t>회원seq</t>
    <phoneticPr fontId="3" type="noConversion"/>
  </si>
  <si>
    <t>NUMBER</t>
    <phoneticPr fontId="2" type="noConversion"/>
  </si>
  <si>
    <t>이름</t>
    <phoneticPr fontId="3" type="noConversion"/>
  </si>
  <si>
    <t>VARCHAR2</t>
    <phoneticPr fontId="2" type="noConversion"/>
  </si>
  <si>
    <t>상품</t>
    <phoneticPr fontId="2" type="noConversion"/>
  </si>
  <si>
    <t>전화번호</t>
  </si>
  <si>
    <t>이메일</t>
  </si>
  <si>
    <t>EMAIL</t>
    <phoneticPr fontId="2" type="noConversion"/>
  </si>
  <si>
    <t>VARCHAR2</t>
    <phoneticPr fontId="2" type="noConversion"/>
  </si>
  <si>
    <t>회원아이디</t>
    <phoneticPr fontId="2" type="noConversion"/>
  </si>
  <si>
    <t>CUSID</t>
    <phoneticPr fontId="2" type="noConversion"/>
  </si>
  <si>
    <t>VARCHAR2 UNIQUE</t>
    <phoneticPr fontId="2" type="noConversion"/>
  </si>
  <si>
    <t>유니크</t>
    <phoneticPr fontId="2" type="noConversion"/>
  </si>
  <si>
    <t>고유값</t>
    <phoneticPr fontId="2" type="noConversion"/>
  </si>
  <si>
    <t>주문상태</t>
    <phoneticPr fontId="2" type="noConversion"/>
  </si>
  <si>
    <t>문의사항</t>
    <phoneticPr fontId="2" type="noConversion"/>
  </si>
  <si>
    <t>비밀번호</t>
  </si>
  <si>
    <t>PASSWORD</t>
    <phoneticPr fontId="2" type="noConversion"/>
  </si>
  <si>
    <t>주문접수</t>
    <phoneticPr fontId="2" type="noConversion"/>
  </si>
  <si>
    <t>작성자</t>
    <phoneticPr fontId="2" type="noConversion"/>
  </si>
  <si>
    <t>가입일</t>
    <phoneticPr fontId="3" type="noConversion"/>
  </si>
  <si>
    <t>SYSDATE</t>
    <phoneticPr fontId="2" type="noConversion"/>
  </si>
  <si>
    <t>판매자</t>
    <phoneticPr fontId="2" type="noConversion"/>
  </si>
  <si>
    <t>배송완료</t>
    <phoneticPr fontId="2" type="noConversion"/>
  </si>
  <si>
    <t>제목</t>
    <phoneticPr fontId="2" type="noConversion"/>
  </si>
  <si>
    <t>판매자seq</t>
    <phoneticPr fontId="3" type="noConversion"/>
  </si>
  <si>
    <t>SELLERSEQ</t>
    <phoneticPr fontId="2" type="noConversion"/>
  </si>
  <si>
    <t>업체명</t>
    <phoneticPr fontId="2" type="noConversion"/>
  </si>
  <si>
    <t>VARCHAR2 UNIQUE</t>
    <phoneticPr fontId="2" type="noConversion"/>
  </si>
  <si>
    <t>문의 종류</t>
    <phoneticPr fontId="2" type="noConversion"/>
  </si>
  <si>
    <t>카테고리</t>
    <phoneticPr fontId="2" type="noConversion"/>
  </si>
  <si>
    <t>상품</t>
    <phoneticPr fontId="2" type="noConversion"/>
  </si>
  <si>
    <t>배송</t>
    <phoneticPr fontId="2" type="noConversion"/>
  </si>
  <si>
    <t>기타</t>
    <phoneticPr fontId="2" type="noConversion"/>
  </si>
  <si>
    <t>이름</t>
    <phoneticPr fontId="3" type="noConversion"/>
  </si>
  <si>
    <t>NAME</t>
    <phoneticPr fontId="2" type="noConversion"/>
  </si>
  <si>
    <t>답변</t>
    <phoneticPr fontId="2" type="noConversion"/>
  </si>
  <si>
    <t>주소</t>
  </si>
  <si>
    <t>고객센터</t>
    <phoneticPr fontId="2" type="noConversion"/>
  </si>
  <si>
    <t>판매자아이디</t>
    <phoneticPr fontId="2" type="noConversion"/>
  </si>
  <si>
    <t>ID</t>
    <phoneticPr fontId="2" type="noConversion"/>
  </si>
  <si>
    <t>작성자</t>
    <phoneticPr fontId="2" type="noConversion"/>
  </si>
  <si>
    <t>날짜</t>
    <phoneticPr fontId="2" type="noConversion"/>
  </si>
  <si>
    <t>JOINDATE</t>
    <phoneticPr fontId="2" type="noConversion"/>
  </si>
  <si>
    <t>SYSDATE</t>
    <phoneticPr fontId="2" type="noConversion"/>
  </si>
  <si>
    <t>문의내용</t>
    <phoneticPr fontId="2" type="noConversion"/>
  </si>
  <si>
    <t>사업자번호</t>
    <phoneticPr fontId="3" type="noConversion"/>
  </si>
  <si>
    <t>BUISINESSNUM</t>
    <phoneticPr fontId="2" type="noConversion"/>
  </si>
  <si>
    <t>제목</t>
    <phoneticPr fontId="2" type="noConversion"/>
  </si>
  <si>
    <t>주문상세정보</t>
    <phoneticPr fontId="2" type="noConversion"/>
  </si>
  <si>
    <t>답변</t>
    <phoneticPr fontId="2" type="noConversion"/>
  </si>
  <si>
    <t>고객, 판매자</t>
    <phoneticPr fontId="2" type="noConversion"/>
  </si>
  <si>
    <t>PK</t>
    <phoneticPr fontId="2" type="noConversion"/>
  </si>
  <si>
    <t>주문번호</t>
    <phoneticPr fontId="2" type="noConversion"/>
  </si>
  <si>
    <t>PONUM</t>
    <phoneticPr fontId="2" type="noConversion"/>
  </si>
  <si>
    <t>CUSID</t>
    <phoneticPr fontId="2" type="noConversion"/>
  </si>
  <si>
    <t>제품seq</t>
    <phoneticPr fontId="3" type="noConversion"/>
  </si>
  <si>
    <t>PRODSEQ</t>
    <phoneticPr fontId="2" type="noConversion"/>
  </si>
  <si>
    <t>수량</t>
    <phoneticPr fontId="3" type="noConversion"/>
  </si>
  <si>
    <t>POQUANTITY</t>
    <phoneticPr fontId="2" type="noConversion"/>
  </si>
  <si>
    <t>NUMBER</t>
    <phoneticPr fontId="2" type="noConversion"/>
  </si>
  <si>
    <t>결제번호</t>
    <phoneticPr fontId="3" type="noConversion"/>
  </si>
  <si>
    <t>PAYNUM</t>
    <phoneticPr fontId="2" type="noConversion"/>
  </si>
  <si>
    <t>결제 시 같이 결제를 한 품목들은 같은 결제번호를 가짐</t>
    <phoneticPr fontId="2" type="noConversion"/>
  </si>
  <si>
    <t>수령인</t>
    <phoneticPr fontId="2" type="noConversion"/>
  </si>
  <si>
    <t>RECIPIENT</t>
    <phoneticPr fontId="2" type="noConversion"/>
  </si>
  <si>
    <t>수령인전화번호</t>
    <phoneticPr fontId="2" type="noConversion"/>
  </si>
  <si>
    <t>RECIPIENTPHONE</t>
    <phoneticPr fontId="2" type="noConversion"/>
  </si>
  <si>
    <t>수령인 주소</t>
    <phoneticPr fontId="2" type="noConversion"/>
  </si>
  <si>
    <t>택배사</t>
    <phoneticPr fontId="2" type="noConversion"/>
  </si>
  <si>
    <t>COURIER</t>
    <phoneticPr fontId="2" type="noConversion"/>
  </si>
  <si>
    <t>운송장번호</t>
    <phoneticPr fontId="2" type="noConversion"/>
  </si>
  <si>
    <t>SHIPPINGNUM</t>
    <phoneticPr fontId="2" type="noConversion"/>
  </si>
  <si>
    <t>VARCHAR2</t>
    <phoneticPr fontId="2" type="noConversion"/>
  </si>
  <si>
    <t>POSTAT</t>
    <phoneticPr fontId="2" type="noConversion"/>
  </si>
  <si>
    <t xml:space="preserve">&gt; </t>
    <phoneticPr fontId="2" type="noConversion"/>
  </si>
  <si>
    <t>결제금액</t>
    <phoneticPr fontId="2" type="noConversion"/>
  </si>
  <si>
    <t>BILLINGAMOUNT</t>
    <phoneticPr fontId="2" type="noConversion"/>
  </si>
  <si>
    <t>ORDERDATE</t>
    <phoneticPr fontId="2" type="noConversion"/>
  </si>
  <si>
    <t>SYSDATE</t>
    <phoneticPr fontId="2" type="noConversion"/>
  </si>
  <si>
    <t>결제방법</t>
    <phoneticPr fontId="2" type="noConversion"/>
  </si>
  <si>
    <t>PAYMETHOD</t>
    <phoneticPr fontId="2" type="noConversion"/>
  </si>
  <si>
    <t>상품평가</t>
    <phoneticPr fontId="2" type="noConversion"/>
  </si>
  <si>
    <t>Table REVIEW</t>
    <phoneticPr fontId="2" type="noConversion"/>
  </si>
  <si>
    <t>리뷰seq</t>
    <phoneticPr fontId="2" type="noConversion"/>
  </si>
  <si>
    <t>REVIEWSEQ</t>
    <phoneticPr fontId="2" type="noConversion"/>
  </si>
  <si>
    <t>NUMBER</t>
    <phoneticPr fontId="2" type="noConversion"/>
  </si>
  <si>
    <t>제품번호</t>
    <phoneticPr fontId="3" type="noConversion"/>
  </si>
  <si>
    <t>PRODID</t>
    <phoneticPr fontId="2" type="noConversion"/>
  </si>
  <si>
    <t>점수</t>
    <phoneticPr fontId="2" type="noConversion"/>
  </si>
  <si>
    <t>SCORE</t>
    <phoneticPr fontId="2" type="noConversion"/>
  </si>
  <si>
    <t>내용</t>
    <phoneticPr fontId="2" type="noConversion"/>
  </si>
  <si>
    <t>CONTENT</t>
    <phoneticPr fontId="2" type="noConversion"/>
  </si>
  <si>
    <t>제목</t>
    <phoneticPr fontId="2" type="noConversion"/>
  </si>
  <si>
    <t>TITLE</t>
    <phoneticPr fontId="2" type="noConversion"/>
  </si>
  <si>
    <t>작성일</t>
    <phoneticPr fontId="2" type="noConversion"/>
  </si>
  <si>
    <t>REGDATE</t>
    <phoneticPr fontId="2" type="noConversion"/>
  </si>
  <si>
    <t>상품 문의</t>
    <phoneticPr fontId="3" type="noConversion"/>
  </si>
  <si>
    <t>Table QUERY</t>
    <phoneticPr fontId="2" type="noConversion"/>
  </si>
  <si>
    <t>상품문의seq</t>
    <phoneticPr fontId="2" type="noConversion"/>
  </si>
  <si>
    <t>QUERYSEQ</t>
    <phoneticPr fontId="2" type="noConversion"/>
  </si>
  <si>
    <t>공개여부</t>
    <phoneticPr fontId="2" type="noConversion"/>
  </si>
  <si>
    <t>문의분류</t>
    <phoneticPr fontId="2" type="noConversion"/>
  </si>
  <si>
    <t>&gt;</t>
    <phoneticPr fontId="2" type="noConversion"/>
  </si>
  <si>
    <t>내용</t>
    <phoneticPr fontId="2" type="noConversion"/>
  </si>
  <si>
    <t>CONTENT</t>
    <phoneticPr fontId="2" type="noConversion"/>
  </si>
  <si>
    <t>TITLE</t>
    <phoneticPr fontId="2" type="noConversion"/>
  </si>
  <si>
    <t>REPLY</t>
    <phoneticPr fontId="2" type="noConversion"/>
  </si>
  <si>
    <t>고객센터 문의</t>
    <phoneticPr fontId="3" type="noConversion"/>
  </si>
  <si>
    <t>Table CENQUERY</t>
    <phoneticPr fontId="2" type="noConversion"/>
  </si>
  <si>
    <t>고객센터문의seq</t>
    <phoneticPr fontId="2" type="noConversion"/>
  </si>
  <si>
    <t>CENQUERYSEQ</t>
    <phoneticPr fontId="2" type="noConversion"/>
  </si>
  <si>
    <t>공개여부</t>
    <phoneticPr fontId="2" type="noConversion"/>
  </si>
  <si>
    <t>공개</t>
    <phoneticPr fontId="2" type="noConversion"/>
  </si>
  <si>
    <t>비공개</t>
    <phoneticPr fontId="2" type="noConversion"/>
  </si>
  <si>
    <t>&gt;</t>
    <phoneticPr fontId="2" type="noConversion"/>
  </si>
  <si>
    <t>고객</t>
    <phoneticPr fontId="2" type="noConversion"/>
  </si>
  <si>
    <t>판매자</t>
    <phoneticPr fontId="2" type="noConversion"/>
  </si>
  <si>
    <t>기타</t>
    <phoneticPr fontId="2" type="noConversion"/>
  </si>
  <si>
    <t>회원아이디</t>
    <phoneticPr fontId="2" type="noConversion"/>
  </si>
  <si>
    <t>REPLY</t>
    <phoneticPr fontId="2" type="noConversion"/>
  </si>
  <si>
    <t>제품정보</t>
    <phoneticPr fontId="3" type="noConversion"/>
  </si>
  <si>
    <t>Table PRODUCT</t>
    <phoneticPr fontId="2" type="noConversion"/>
  </si>
  <si>
    <t>제품seq</t>
    <phoneticPr fontId="3" type="noConversion"/>
  </si>
  <si>
    <t>CATEGORY</t>
    <phoneticPr fontId="2" type="noConversion"/>
  </si>
  <si>
    <t>전자제품</t>
    <phoneticPr fontId="2" type="noConversion"/>
  </si>
  <si>
    <t>패션</t>
    <phoneticPr fontId="2" type="noConversion"/>
  </si>
  <si>
    <t>주방</t>
    <phoneticPr fontId="2" type="noConversion"/>
  </si>
  <si>
    <t>가구</t>
    <phoneticPr fontId="2" type="noConversion"/>
  </si>
  <si>
    <t>애완용품</t>
    <phoneticPr fontId="2" type="noConversion"/>
  </si>
  <si>
    <t>생활</t>
    <phoneticPr fontId="2" type="noConversion"/>
  </si>
  <si>
    <t>제품명</t>
  </si>
  <si>
    <t>PRODNAME</t>
  </si>
  <si>
    <t>PRODINFORM</t>
    <phoneticPr fontId="2" type="noConversion"/>
  </si>
  <si>
    <t>제품가격</t>
    <phoneticPr fontId="3" type="noConversion"/>
  </si>
  <si>
    <t>PRICE</t>
    <phoneticPr fontId="2" type="noConversion"/>
  </si>
  <si>
    <t>NUMBER NOT NULL</t>
    <phoneticPr fontId="2" type="noConversion"/>
  </si>
  <si>
    <t>가격할인</t>
    <phoneticPr fontId="3" type="noConversion"/>
  </si>
  <si>
    <t>DISCOUNT</t>
    <phoneticPr fontId="2" type="noConversion"/>
  </si>
  <si>
    <t>재고</t>
    <phoneticPr fontId="3" type="noConversion"/>
  </si>
  <si>
    <t>STOCK</t>
    <phoneticPr fontId="2" type="noConversion"/>
  </si>
  <si>
    <t>배송비</t>
    <phoneticPr fontId="3" type="noConversion"/>
  </si>
  <si>
    <t>SHIPPINGCHARGE</t>
    <phoneticPr fontId="2" type="noConversion"/>
  </si>
  <si>
    <t>등록시간</t>
    <phoneticPr fontId="3" type="noConversion"/>
  </si>
  <si>
    <t>수정시간</t>
    <phoneticPr fontId="3" type="noConversion"/>
  </si>
  <si>
    <t>UPDATEDATE</t>
    <phoneticPr fontId="2" type="noConversion"/>
  </si>
  <si>
    <t>공지사항</t>
    <phoneticPr fontId="3" type="noConversion"/>
  </si>
  <si>
    <t>Table NOTICE</t>
    <phoneticPr fontId="2" type="noConversion"/>
  </si>
  <si>
    <t>PK</t>
    <phoneticPr fontId="2" type="noConversion"/>
  </si>
  <si>
    <t>공지사항seq</t>
    <phoneticPr fontId="2" type="noConversion"/>
  </si>
  <si>
    <t>NOTICESEQ</t>
    <phoneticPr fontId="2" type="noConversion"/>
  </si>
  <si>
    <t>공지사항분류</t>
    <phoneticPr fontId="2" type="noConversion"/>
  </si>
  <si>
    <t>NOTICECATEGORY</t>
    <phoneticPr fontId="2" type="noConversion"/>
  </si>
  <si>
    <t>고객</t>
    <phoneticPr fontId="2" type="noConversion"/>
  </si>
  <si>
    <t>CONTENT</t>
    <phoneticPr fontId="2" type="noConversion"/>
  </si>
  <si>
    <t>TITLE</t>
    <phoneticPr fontId="2" type="noConversion"/>
  </si>
  <si>
    <t>REGDATE</t>
    <phoneticPr fontId="2" type="noConversion"/>
  </si>
  <si>
    <t>SYSDATE</t>
    <phoneticPr fontId="2" type="noConversion"/>
  </si>
  <si>
    <t>FAQ</t>
    <phoneticPr fontId="3" type="noConversion"/>
  </si>
  <si>
    <t>Table FAQ</t>
    <phoneticPr fontId="2" type="noConversion"/>
  </si>
  <si>
    <t>FAQseq</t>
    <phoneticPr fontId="2" type="noConversion"/>
  </si>
  <si>
    <t>FAQSEQ</t>
    <phoneticPr fontId="2" type="noConversion"/>
  </si>
  <si>
    <t>FAQ분류</t>
    <phoneticPr fontId="2" type="noConversion"/>
  </si>
  <si>
    <t>가입</t>
    <phoneticPr fontId="2" type="noConversion"/>
  </si>
  <si>
    <t>질문</t>
    <phoneticPr fontId="2" type="noConversion"/>
  </si>
  <si>
    <t>QUERY</t>
    <phoneticPr fontId="2" type="noConversion"/>
  </si>
  <si>
    <t>REPLY</t>
    <phoneticPr fontId="2" type="noConversion"/>
  </si>
  <si>
    <t>작성일</t>
    <phoneticPr fontId="2" type="noConversion"/>
  </si>
  <si>
    <t>REGDATE</t>
    <phoneticPr fontId="2" type="noConversion"/>
  </si>
  <si>
    <t>Table CART</t>
    <phoneticPr fontId="2" type="noConversion"/>
  </si>
  <si>
    <t>회원seq</t>
  </si>
  <si>
    <t>CUSSEQ</t>
  </si>
  <si>
    <t>Table CUSTOMER</t>
    <phoneticPr fontId="2" type="noConversion"/>
  </si>
  <si>
    <t>CUSSEQ</t>
    <phoneticPr fontId="2" type="noConversion"/>
  </si>
  <si>
    <t>NAME</t>
    <phoneticPr fontId="2" type="noConversion"/>
  </si>
  <si>
    <t>PHONE</t>
    <phoneticPr fontId="2" type="noConversion"/>
  </si>
  <si>
    <t>EMAIL</t>
    <phoneticPr fontId="2" type="noConversion"/>
  </si>
  <si>
    <t>CUSID</t>
    <phoneticPr fontId="2" type="noConversion"/>
  </si>
  <si>
    <t>PASSWORD</t>
    <phoneticPr fontId="2" type="noConversion"/>
  </si>
  <si>
    <t>JOINDATE</t>
    <phoneticPr fontId="2" type="noConversion"/>
  </si>
  <si>
    <t>Table SELLER</t>
    <phoneticPr fontId="2" type="noConversion"/>
  </si>
  <si>
    <t>BUISINESSNAME</t>
    <phoneticPr fontId="2" type="noConversion"/>
  </si>
  <si>
    <t>ADDR</t>
    <phoneticPr fontId="2" type="noConversion"/>
  </si>
  <si>
    <t>VARCHAR2</t>
    <phoneticPr fontId="2" type="noConversion"/>
  </si>
  <si>
    <t>사용자 인증</t>
    <phoneticPr fontId="2" type="noConversion"/>
  </si>
  <si>
    <t>주문일</t>
    <phoneticPr fontId="2" type="noConversion"/>
  </si>
  <si>
    <t>주문확인일</t>
    <phoneticPr fontId="2" type="noConversion"/>
  </si>
  <si>
    <t>발송일</t>
    <phoneticPr fontId="2" type="noConversion"/>
  </si>
  <si>
    <t>수령일</t>
    <phoneticPr fontId="2" type="noConversion"/>
  </si>
  <si>
    <t>확정일</t>
    <phoneticPr fontId="2" type="noConversion"/>
  </si>
  <si>
    <t>거절일</t>
    <phoneticPr fontId="2" type="noConversion"/>
  </si>
  <si>
    <t>비밀글</t>
    <phoneticPr fontId="2" type="noConversion"/>
  </si>
  <si>
    <t>공개글</t>
    <phoneticPr fontId="2" type="noConversion"/>
  </si>
  <si>
    <t>&gt;</t>
    <phoneticPr fontId="2" type="noConversion"/>
  </si>
  <si>
    <t>제품정보</t>
    <phoneticPr fontId="2" type="noConversion"/>
  </si>
  <si>
    <t>NUMBER DEFAULT 0</t>
    <phoneticPr fontId="2" type="noConversion"/>
  </si>
  <si>
    <t>CONFIRMDATE</t>
    <phoneticPr fontId="2" type="noConversion"/>
  </si>
  <si>
    <t>SHIPDATE</t>
    <phoneticPr fontId="2" type="noConversion"/>
  </si>
  <si>
    <t>REJECTDATE</t>
    <phoneticPr fontId="2" type="noConversion"/>
  </si>
  <si>
    <t>PO</t>
    <phoneticPr fontId="2" type="noConversion"/>
  </si>
  <si>
    <t>RECIPIENTDATE</t>
    <phoneticPr fontId="2" type="noConversion"/>
  </si>
  <si>
    <t>FCONFIRMDATE</t>
    <phoneticPr fontId="2" type="noConversion"/>
  </si>
  <si>
    <t>NUMBER DEFAULT 9999</t>
    <phoneticPr fontId="2" type="noConversion"/>
  </si>
  <si>
    <t>페이징처리</t>
    <phoneticPr fontId="2" type="noConversion"/>
  </si>
  <si>
    <t>OPEN</t>
    <phoneticPr fontId="2" type="noConversion"/>
  </si>
  <si>
    <t>참조</t>
    <phoneticPr fontId="2" type="noConversion"/>
  </si>
  <si>
    <t>TABLE 명</t>
    <phoneticPr fontId="2" type="noConversion"/>
  </si>
  <si>
    <t>TABLE 구분</t>
    <phoneticPr fontId="2" type="noConversion"/>
  </si>
  <si>
    <t>변수</t>
    <phoneticPr fontId="2" type="noConversion"/>
  </si>
  <si>
    <t>변수명</t>
    <phoneticPr fontId="2" type="noConversion"/>
  </si>
  <si>
    <t>1. TABLE 구성</t>
    <phoneticPr fontId="2" type="noConversion"/>
  </si>
  <si>
    <t>FAQCATEGORY</t>
    <phoneticPr fontId="2" type="noConversion"/>
  </si>
  <si>
    <t>PONUM,CUSID,PRODSEQ,POQUANTITY,PAYNUM,RECIPIENT,RECIPIENTPHONE,RECIPIENTADDR,COURIER,SHIPPINGNUM,POSTAT,BILLINGAMOUNT,ORDERDATE,CONFIRMDATE,SHIPDATE,RECIPIENTDATE,FCONFIRMDATE,REJECTDATE,PAYMETHOD</t>
    <phoneticPr fontId="2" type="noConversion"/>
  </si>
  <si>
    <t>RECIPIENTADDR</t>
    <phoneticPr fontId="2" type="noConversion"/>
  </si>
  <si>
    <t>배송메모</t>
    <phoneticPr fontId="2" type="noConversion"/>
  </si>
  <si>
    <t>SHIPMEMO</t>
    <phoneticPr fontId="2" type="noConversion"/>
  </si>
  <si>
    <t>shipsuccess</t>
    <phoneticPr fontId="2" type="noConversion"/>
  </si>
  <si>
    <t>ship</t>
    <phoneticPr fontId="2" type="noConversion"/>
  </si>
  <si>
    <t>orderconfirm</t>
    <phoneticPr fontId="2" type="noConversion"/>
  </si>
  <si>
    <t>confirm</t>
    <phoneticPr fontId="2" type="noConversion"/>
  </si>
  <si>
    <t>orderreject</t>
    <phoneticPr fontId="2" type="noConversion"/>
  </si>
  <si>
    <t>easyaccount</t>
  </si>
  <si>
    <t>easycard</t>
  </si>
  <si>
    <t>normal</t>
  </si>
  <si>
    <t>&gt;</t>
    <phoneticPr fontId="2" type="noConversion"/>
  </si>
  <si>
    <t>newOrder</t>
    <phoneticPr fontId="2" type="noConversion"/>
  </si>
  <si>
    <t>CUSSEQ</t>
    <phoneticPr fontId="2" type="noConversion"/>
  </si>
  <si>
    <t>SELLERSEQ</t>
    <phoneticPr fontId="2" type="noConversion"/>
  </si>
  <si>
    <t>NUMBER</t>
    <phoneticPr fontId="2" type="noConversion"/>
  </si>
  <si>
    <t>QUERYTYPE</t>
    <phoneticPr fontId="2" type="noConversion"/>
  </si>
  <si>
    <t>OPEN</t>
    <phoneticPr fontId="2" type="noConversion"/>
  </si>
  <si>
    <t>가입</t>
    <phoneticPr fontId="2" type="noConversion"/>
  </si>
  <si>
    <t>PONUM</t>
  </si>
  <si>
    <t>PRODSEQ</t>
  </si>
  <si>
    <t>CUSID</t>
  </si>
  <si>
    <t>CUSID</t>
    <phoneticPr fontId="2" type="noConversion"/>
  </si>
  <si>
    <t>상품번호</t>
    <phoneticPr fontId="2" type="noConversion"/>
  </si>
  <si>
    <t>고객아이디</t>
    <phoneticPr fontId="2" type="noConversion"/>
  </si>
  <si>
    <t>VARCHAR2</t>
    <phoneticPr fontId="2" type="noConversion"/>
  </si>
  <si>
    <t>NUMBER</t>
  </si>
  <si>
    <t>No</t>
  </si>
  <si>
    <t>VARCHAR2(50 BYTE)</t>
  </si>
  <si>
    <t>PASSWORD</t>
  </si>
  <si>
    <t>VARCHAR2(100 BYTE)</t>
  </si>
  <si>
    <t>NAME</t>
  </si>
  <si>
    <t>EMAIL</t>
  </si>
  <si>
    <t>PHONE</t>
  </si>
  <si>
    <t>JOINDATE</t>
  </si>
  <si>
    <t>DATE</t>
  </si>
  <si>
    <t>Yes</t>
  </si>
  <si>
    <t xml:space="preserve">SYSDATE_x000D_
_x000D_
</t>
  </si>
  <si>
    <t>CENQUERYSEQ</t>
  </si>
  <si>
    <t>OPEN</t>
  </si>
  <si>
    <t>VARCHAR2(20 BYTE)</t>
  </si>
  <si>
    <t>QUERYTYPE</t>
  </si>
  <si>
    <t>SELLERSEQ</t>
  </si>
  <si>
    <t>CONTENT</t>
  </si>
  <si>
    <t>VARCHAR2(1000 BYTE)</t>
  </si>
  <si>
    <t>TITLE</t>
  </si>
  <si>
    <t>REGDATE</t>
  </si>
  <si>
    <t>sysdate</t>
  </si>
  <si>
    <t>REPLY</t>
  </si>
  <si>
    <t>FAQSEQ</t>
  </si>
  <si>
    <t>FAQCATEGORY</t>
  </si>
  <si>
    <t>VARCHAR2(30 BYTE)</t>
  </si>
  <si>
    <t>QUERY</t>
  </si>
  <si>
    <t xml:space="preserve">sysdate_x000D_
</t>
  </si>
  <si>
    <t>ID</t>
  </si>
  <si>
    <t>NOTICESEQ</t>
  </si>
  <si>
    <t>NOTICECATEGORY</t>
  </si>
  <si>
    <t>VARCHAR2(255 BYTE)</t>
  </si>
  <si>
    <t>CATEGORY</t>
  </si>
  <si>
    <t>PRODINFO</t>
  </si>
  <si>
    <t>PRICE</t>
  </si>
  <si>
    <t>DISCOUNT</t>
  </si>
  <si>
    <t>STOCKNUMBER</t>
  </si>
  <si>
    <t>SHIPPINGCHARGE</t>
  </si>
  <si>
    <t>PHOTOURL</t>
  </si>
  <si>
    <t>VARCHAR2(200 BYTE)</t>
  </si>
  <si>
    <t>UPDATEDATE</t>
  </si>
  <si>
    <t>CUSTOMER</t>
    <phoneticPr fontId="2" type="noConversion"/>
  </si>
  <si>
    <t>CENQUERY</t>
    <phoneticPr fontId="2" type="noConversion"/>
  </si>
  <si>
    <t>FAQ</t>
    <phoneticPr fontId="2" type="noConversion"/>
  </si>
  <si>
    <t>NOTICE</t>
    <phoneticPr fontId="2" type="noConversion"/>
  </si>
  <si>
    <t>PRODUCT</t>
    <phoneticPr fontId="2" type="noConversion"/>
  </si>
  <si>
    <t>POQUANTITY</t>
  </si>
  <si>
    <t>PAYNUM</t>
  </si>
  <si>
    <t>RECIPIENT</t>
  </si>
  <si>
    <t>RECIPIENTPHONE</t>
  </si>
  <si>
    <t>RECIPIENTADDR</t>
  </si>
  <si>
    <t>SHIPMEMO</t>
  </si>
  <si>
    <t>COURIER</t>
  </si>
  <si>
    <t>SHIPPINGNUM</t>
  </si>
  <si>
    <t>POSTAT</t>
  </si>
  <si>
    <t>BILLINGAMOUNT</t>
  </si>
  <si>
    <t>ORORDERDATE</t>
  </si>
  <si>
    <t>SYSDATE</t>
  </si>
  <si>
    <t>CONFIRMDATE</t>
  </si>
  <si>
    <t>SHIPDATE</t>
  </si>
  <si>
    <t>RECIPIENTDATE</t>
  </si>
  <si>
    <t>FCONFIRMDATE</t>
  </si>
  <si>
    <t>REJECTDATE</t>
  </si>
  <si>
    <t>PAYMETHOD</t>
  </si>
  <si>
    <t>PO</t>
    <phoneticPr fontId="2" type="noConversion"/>
  </si>
  <si>
    <t>QUERYSEQ</t>
  </si>
  <si>
    <t>VARCHAR2(500 BYTE)</t>
  </si>
  <si>
    <t>QREGDATE</t>
  </si>
  <si>
    <t>QUERY</t>
    <phoneticPr fontId="2" type="noConversion"/>
  </si>
  <si>
    <t>REVIEWSEQ</t>
  </si>
  <si>
    <t>SCORE</t>
  </si>
  <si>
    <t>REVIEW</t>
    <phoneticPr fontId="2" type="noConversion"/>
  </si>
  <si>
    <t>BUSINESSNAME</t>
  </si>
  <si>
    <t>ADDR</t>
  </si>
  <si>
    <t>BUSINESSNUM</t>
  </si>
  <si>
    <t>NVARCHAR2(100 CHAR)</t>
  </si>
  <si>
    <t>SELLER</t>
    <phoneticPr fontId="2" type="noConversion"/>
  </si>
  <si>
    <t>DEFAULT</t>
    <phoneticPr fontId="2" type="noConversion"/>
  </si>
  <si>
    <t>NULL</t>
    <phoneticPr fontId="2" type="noConversion"/>
  </si>
  <si>
    <t>DATA_TYPE</t>
    <phoneticPr fontId="2" type="noConversion"/>
  </si>
  <si>
    <t>COLUM_ID</t>
    <phoneticPr fontId="2" type="noConversion"/>
  </si>
  <si>
    <t>JOINDATE,PHONE,EMAIL,NAME,PASSWORD,CUSID,CUSSEQ,CUSID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</si>
</sst>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1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/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1" fillId="0" borderId="1" xfId="0" applyFont="1" applyBorder="1" applyAlignment="1"/>
    <xf numFmtId="0" fontId="5" fillId="0" borderId="1" xfId="0" applyFont="1" applyBorder="1" applyAlignment="1"/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H1" workbookViewId="0">
      <pane ySplit="4" topLeftCell="A62" activePane="bottomLeft" state="frozen"/>
      <selection activeCell="I1" sqref="I1"/>
      <selection pane="bottomLeft" activeCell="P42" sqref="P42"/>
    </sheetView>
  </sheetViews>
  <sheetFormatPr defaultRowHeight="17.399999999999999" x14ac:dyDescent="0.4"/>
  <cols>
    <col min="1" max="7" width="8.796875" hidden="1" customWidth="1"/>
    <col min="9" max="9" width="16.3984375" bestFit="1" customWidth="1"/>
    <col min="10" max="10" width="13" bestFit="1" customWidth="1"/>
    <col min="12" max="12" width="16.09765625" customWidth="1"/>
    <col min="13" max="13" width="17.296875" bestFit="1" customWidth="1"/>
    <col min="15" max="15" width="34.09765625" customWidth="1"/>
    <col min="17" max="17" width="11.5" bestFit="1" customWidth="1"/>
    <col min="18" max="18" width="12.8984375" bestFit="1" customWidth="1"/>
    <col min="19" max="19" width="7" bestFit="1" customWidth="1"/>
    <col min="20" max="20" width="11.296875" bestFit="1" customWidth="1"/>
    <col min="21" max="21" width="8.59765625" bestFit="1" customWidth="1"/>
    <col min="22" max="22" width="10.8984375" bestFit="1" customWidth="1"/>
    <col min="24" max="24" width="8.796875" customWidth="1"/>
  </cols>
  <sheetData>
    <row r="1" spans="1:17" x14ac:dyDescent="0.4">
      <c r="I1" t="s">
        <v>217</v>
      </c>
    </row>
    <row r="2" spans="1:17" x14ac:dyDescent="0.4">
      <c r="C2" t="s">
        <v>1</v>
      </c>
    </row>
    <row r="3" spans="1:17" x14ac:dyDescent="0.4">
      <c r="C3" t="s">
        <v>2</v>
      </c>
    </row>
    <row r="4" spans="1:17" x14ac:dyDescent="0.4">
      <c r="C4" t="s">
        <v>3</v>
      </c>
      <c r="I4" s="15" t="s">
        <v>213</v>
      </c>
      <c r="J4" s="15" t="s">
        <v>214</v>
      </c>
      <c r="K4" s="15" t="s">
        <v>212</v>
      </c>
      <c r="L4" s="15" t="s">
        <v>215</v>
      </c>
      <c r="M4" s="15" t="s">
        <v>216</v>
      </c>
      <c r="N4" s="15"/>
      <c r="O4" s="15" t="s">
        <v>179</v>
      </c>
    </row>
    <row r="5" spans="1:17" x14ac:dyDescent="0.4">
      <c r="C5" t="s">
        <v>5</v>
      </c>
      <c r="I5" s="1" t="s">
        <v>179</v>
      </c>
      <c r="J5" s="1" t="s">
        <v>4</v>
      </c>
      <c r="K5" s="1" t="s">
        <v>6</v>
      </c>
      <c r="L5" s="2" t="s">
        <v>7</v>
      </c>
      <c r="M5" s="1" t="s">
        <v>180</v>
      </c>
      <c r="N5" s="1"/>
      <c r="O5" s="1" t="s">
        <v>8</v>
      </c>
    </row>
    <row r="6" spans="1:17" x14ac:dyDescent="0.4">
      <c r="I6" s="1" t="s">
        <v>179</v>
      </c>
      <c r="J6" s="1" t="s">
        <v>4</v>
      </c>
      <c r="K6" s="1"/>
      <c r="L6" s="2" t="s">
        <v>9</v>
      </c>
      <c r="M6" s="1" t="s">
        <v>181</v>
      </c>
      <c r="N6" s="1"/>
      <c r="O6" s="1" t="s">
        <v>190</v>
      </c>
    </row>
    <row r="7" spans="1:17" x14ac:dyDescent="0.4">
      <c r="C7" t="s">
        <v>11</v>
      </c>
      <c r="I7" s="1" t="s">
        <v>179</v>
      </c>
      <c r="J7" s="1" t="s">
        <v>4</v>
      </c>
      <c r="K7" s="1"/>
      <c r="L7" s="2" t="s">
        <v>12</v>
      </c>
      <c r="M7" s="1" t="s">
        <v>182</v>
      </c>
      <c r="N7" s="1"/>
      <c r="O7" s="1" t="s">
        <v>10</v>
      </c>
    </row>
    <row r="8" spans="1:17" x14ac:dyDescent="0.4">
      <c r="I8" s="1" t="s">
        <v>179</v>
      </c>
      <c r="J8" s="1" t="s">
        <v>4</v>
      </c>
      <c r="K8" s="1"/>
      <c r="L8" s="2" t="s">
        <v>13</v>
      </c>
      <c r="M8" s="1" t="s">
        <v>183</v>
      </c>
      <c r="N8" s="1"/>
      <c r="O8" s="1" t="s">
        <v>18</v>
      </c>
    </row>
    <row r="9" spans="1:17" x14ac:dyDescent="0.4">
      <c r="I9" s="1" t="s">
        <v>179</v>
      </c>
      <c r="J9" s="1" t="s">
        <v>4</v>
      </c>
      <c r="K9" s="3"/>
      <c r="L9" s="2" t="s">
        <v>16</v>
      </c>
      <c r="M9" s="1" t="s">
        <v>184</v>
      </c>
      <c r="N9" s="1"/>
      <c r="O9" s="1" t="s">
        <v>18</v>
      </c>
      <c r="P9" s="4" t="s">
        <v>19</v>
      </c>
      <c r="Q9" s="4" t="s">
        <v>20</v>
      </c>
    </row>
    <row r="10" spans="1:17" x14ac:dyDescent="0.4">
      <c r="A10" s="5" t="s">
        <v>21</v>
      </c>
      <c r="C10" t="s">
        <v>22</v>
      </c>
      <c r="I10" s="1" t="s">
        <v>179</v>
      </c>
      <c r="J10" s="1" t="s">
        <v>4</v>
      </c>
      <c r="K10" s="1"/>
      <c r="L10" s="2" t="s">
        <v>23</v>
      </c>
      <c r="M10" s="1" t="s">
        <v>185</v>
      </c>
      <c r="N10" s="1"/>
      <c r="O10" s="1" t="s">
        <v>10</v>
      </c>
    </row>
    <row r="11" spans="1:17" x14ac:dyDescent="0.4">
      <c r="A11" t="s">
        <v>25</v>
      </c>
      <c r="C11" t="s">
        <v>26</v>
      </c>
      <c r="I11" s="1" t="s">
        <v>179</v>
      </c>
      <c r="J11" s="1" t="s">
        <v>4</v>
      </c>
      <c r="K11" s="1"/>
      <c r="L11" s="2" t="s">
        <v>27</v>
      </c>
      <c r="M11" s="1" t="s">
        <v>186</v>
      </c>
      <c r="N11" s="1"/>
      <c r="O11" s="1" t="s">
        <v>28</v>
      </c>
    </row>
    <row r="12" spans="1:17" x14ac:dyDescent="0.4">
      <c r="A12" t="s">
        <v>30</v>
      </c>
      <c r="C12" t="s">
        <v>31</v>
      </c>
      <c r="I12" s="1" t="s">
        <v>187</v>
      </c>
      <c r="J12" s="1" t="s">
        <v>29</v>
      </c>
      <c r="K12" s="1" t="s">
        <v>6</v>
      </c>
      <c r="L12" s="2" t="s">
        <v>32</v>
      </c>
      <c r="M12" s="1" t="s">
        <v>33</v>
      </c>
      <c r="N12" s="1"/>
      <c r="O12" s="1" t="s">
        <v>8</v>
      </c>
    </row>
    <row r="13" spans="1:17" x14ac:dyDescent="0.4">
      <c r="I13" s="1" t="s">
        <v>187</v>
      </c>
      <c r="J13" s="1" t="s">
        <v>29</v>
      </c>
      <c r="K13" s="1"/>
      <c r="L13" s="2" t="s">
        <v>34</v>
      </c>
      <c r="M13" s="1" t="s">
        <v>188</v>
      </c>
      <c r="N13" s="1"/>
      <c r="O13" s="1" t="s">
        <v>35</v>
      </c>
    </row>
    <row r="14" spans="1:17" x14ac:dyDescent="0.4">
      <c r="C14" t="s">
        <v>36</v>
      </c>
      <c r="D14" t="s">
        <v>37</v>
      </c>
      <c r="E14" s="6" t="s">
        <v>38</v>
      </c>
      <c r="F14" s="6" t="s">
        <v>39</v>
      </c>
      <c r="G14" s="6" t="s">
        <v>40</v>
      </c>
      <c r="I14" s="1" t="s">
        <v>187</v>
      </c>
      <c r="J14" s="1" t="s">
        <v>29</v>
      </c>
      <c r="K14" s="1"/>
      <c r="L14" s="2" t="s">
        <v>41</v>
      </c>
      <c r="M14" s="1" t="s">
        <v>42</v>
      </c>
      <c r="N14" s="1"/>
      <c r="O14" s="1" t="s">
        <v>15</v>
      </c>
    </row>
    <row r="15" spans="1:17" x14ac:dyDescent="0.4">
      <c r="C15" t="s">
        <v>43</v>
      </c>
      <c r="I15" s="1" t="s">
        <v>187</v>
      </c>
      <c r="J15" s="1" t="s">
        <v>29</v>
      </c>
      <c r="K15" s="1"/>
      <c r="L15" s="2" t="s">
        <v>12</v>
      </c>
      <c r="M15" s="1" t="s">
        <v>182</v>
      </c>
      <c r="N15" s="1"/>
      <c r="O15" s="1" t="s">
        <v>10</v>
      </c>
    </row>
    <row r="16" spans="1:17" x14ac:dyDescent="0.4">
      <c r="I16" s="1" t="s">
        <v>187</v>
      </c>
      <c r="J16" s="1" t="s">
        <v>29</v>
      </c>
      <c r="K16" s="1"/>
      <c r="L16" s="2" t="s">
        <v>44</v>
      </c>
      <c r="M16" s="1" t="s">
        <v>189</v>
      </c>
      <c r="N16" s="1"/>
      <c r="O16" s="1" t="s">
        <v>10</v>
      </c>
    </row>
    <row r="17" spans="3:16" x14ac:dyDescent="0.4">
      <c r="C17" t="s">
        <v>45</v>
      </c>
      <c r="I17" s="1" t="s">
        <v>187</v>
      </c>
      <c r="J17" s="1" t="s">
        <v>29</v>
      </c>
      <c r="K17" s="1"/>
      <c r="L17" s="2" t="s">
        <v>13</v>
      </c>
      <c r="M17" s="1" t="s">
        <v>14</v>
      </c>
      <c r="N17" s="1"/>
      <c r="O17" s="1" t="s">
        <v>18</v>
      </c>
      <c r="P17" s="4" t="s">
        <v>191</v>
      </c>
    </row>
    <row r="18" spans="3:16" x14ac:dyDescent="0.4">
      <c r="C18" t="s">
        <v>1</v>
      </c>
      <c r="I18" s="1" t="s">
        <v>187</v>
      </c>
      <c r="J18" s="1" t="s">
        <v>29</v>
      </c>
      <c r="K18" s="3"/>
      <c r="L18" s="2" t="s">
        <v>46</v>
      </c>
      <c r="M18" s="1" t="s">
        <v>47</v>
      </c>
      <c r="N18" s="1"/>
      <c r="O18" s="1" t="s">
        <v>18</v>
      </c>
    </row>
    <row r="19" spans="3:16" x14ac:dyDescent="0.4">
      <c r="C19" t="s">
        <v>48</v>
      </c>
      <c r="I19" s="1" t="s">
        <v>187</v>
      </c>
      <c r="J19" s="1" t="s">
        <v>29</v>
      </c>
      <c r="K19" s="1"/>
      <c r="L19" s="2" t="s">
        <v>23</v>
      </c>
      <c r="M19" s="1" t="s">
        <v>24</v>
      </c>
      <c r="N19" s="1"/>
      <c r="O19" s="1" t="s">
        <v>10</v>
      </c>
    </row>
    <row r="20" spans="3:16" x14ac:dyDescent="0.4">
      <c r="C20" t="s">
        <v>49</v>
      </c>
      <c r="I20" s="1" t="s">
        <v>187</v>
      </c>
      <c r="J20" s="1" t="s">
        <v>29</v>
      </c>
      <c r="K20" s="1"/>
      <c r="L20" s="2" t="s">
        <v>27</v>
      </c>
      <c r="M20" s="1" t="s">
        <v>50</v>
      </c>
      <c r="N20" s="1"/>
      <c r="O20" s="1" t="s">
        <v>51</v>
      </c>
    </row>
    <row r="21" spans="3:16" x14ac:dyDescent="0.4">
      <c r="C21" t="s">
        <v>52</v>
      </c>
      <c r="I21" s="1" t="s">
        <v>187</v>
      </c>
      <c r="J21" s="1" t="s">
        <v>29</v>
      </c>
      <c r="K21" s="1"/>
      <c r="L21" s="2" t="s">
        <v>53</v>
      </c>
      <c r="M21" s="7" t="s">
        <v>54</v>
      </c>
      <c r="N21" s="1"/>
      <c r="O21" s="1" t="s">
        <v>18</v>
      </c>
    </row>
    <row r="22" spans="3:16" x14ac:dyDescent="0.4">
      <c r="C22" t="s">
        <v>58</v>
      </c>
      <c r="I22" s="1" t="s">
        <v>206</v>
      </c>
      <c r="J22" s="1" t="s">
        <v>56</v>
      </c>
      <c r="K22" s="1" t="s">
        <v>59</v>
      </c>
      <c r="L22" s="1" t="s">
        <v>60</v>
      </c>
      <c r="M22" s="1" t="s">
        <v>61</v>
      </c>
      <c r="N22" s="1"/>
      <c r="O22" s="1" t="s">
        <v>8</v>
      </c>
    </row>
    <row r="23" spans="3:16" x14ac:dyDescent="0.4">
      <c r="I23" s="1" t="s">
        <v>206</v>
      </c>
      <c r="J23" s="1" t="s">
        <v>56</v>
      </c>
      <c r="K23" s="1" t="s">
        <v>212</v>
      </c>
      <c r="L23" s="2" t="s">
        <v>16</v>
      </c>
      <c r="M23" s="1" t="s">
        <v>62</v>
      </c>
      <c r="N23" s="1" t="str">
        <f>M22&amp;","&amp;M23</f>
        <v>PONUM,CUSID</v>
      </c>
      <c r="O23" s="1" t="s">
        <v>10</v>
      </c>
    </row>
    <row r="24" spans="3:16" x14ac:dyDescent="0.4">
      <c r="I24" s="1" t="s">
        <v>206</v>
      </c>
      <c r="J24" s="1" t="s">
        <v>56</v>
      </c>
      <c r="K24" s="1" t="s">
        <v>212</v>
      </c>
      <c r="L24" s="2" t="s">
        <v>63</v>
      </c>
      <c r="M24" s="1" t="s">
        <v>64</v>
      </c>
      <c r="N24" s="1" t="str">
        <f>N23&amp;","&amp;M24</f>
        <v>PONUM,CUSID,PRODSEQ</v>
      </c>
      <c r="O24" s="1" t="s">
        <v>8</v>
      </c>
    </row>
    <row r="25" spans="3:16" x14ac:dyDescent="0.4">
      <c r="I25" s="1" t="s">
        <v>206</v>
      </c>
      <c r="J25" s="1" t="s">
        <v>56</v>
      </c>
      <c r="K25" s="1"/>
      <c r="L25" s="2" t="s">
        <v>65</v>
      </c>
      <c r="M25" s="1" t="s">
        <v>66</v>
      </c>
      <c r="N25" s="1" t="str">
        <f t="shared" ref="N25:N41" si="0">N24&amp;","&amp;M25</f>
        <v>PONUM,CUSID,PRODSEQ,POQUANTITY</v>
      </c>
      <c r="O25" s="1" t="s">
        <v>67</v>
      </c>
    </row>
    <row r="26" spans="3:16" x14ac:dyDescent="0.4">
      <c r="I26" s="1" t="s">
        <v>206</v>
      </c>
      <c r="J26" s="1" t="s">
        <v>56</v>
      </c>
      <c r="K26" s="1"/>
      <c r="L26" s="2" t="s">
        <v>68</v>
      </c>
      <c r="M26" s="1" t="s">
        <v>69</v>
      </c>
      <c r="N26" s="1" t="str">
        <f t="shared" si="0"/>
        <v>PONUM,CUSID,PRODSEQ,POQUANTITY,PAYNUM</v>
      </c>
      <c r="O26" s="1" t="s">
        <v>8</v>
      </c>
      <c r="P26" s="4" t="s">
        <v>70</v>
      </c>
    </row>
    <row r="27" spans="3:16" x14ac:dyDescent="0.4">
      <c r="I27" s="1" t="s">
        <v>206</v>
      </c>
      <c r="J27" s="1" t="s">
        <v>56</v>
      </c>
      <c r="K27" s="1"/>
      <c r="L27" s="8" t="s">
        <v>71</v>
      </c>
      <c r="M27" s="1" t="s">
        <v>72</v>
      </c>
      <c r="N27" s="1" t="str">
        <f t="shared" si="0"/>
        <v>PONUM,CUSID,PRODSEQ,POQUANTITY,PAYNUM,RECIPIENT</v>
      </c>
      <c r="O27" s="1" t="s">
        <v>15</v>
      </c>
    </row>
    <row r="28" spans="3:16" x14ac:dyDescent="0.4">
      <c r="I28" s="1" t="s">
        <v>206</v>
      </c>
      <c r="J28" s="1" t="s">
        <v>56</v>
      </c>
      <c r="K28" s="1"/>
      <c r="L28" s="8" t="s">
        <v>73</v>
      </c>
      <c r="M28" s="1" t="s">
        <v>74</v>
      </c>
      <c r="N28" s="1" t="str">
        <f t="shared" si="0"/>
        <v>PONUM,CUSID,PRODSEQ,POQUANTITY,PAYNUM,RECIPIENT,RECIPIENTPHONE</v>
      </c>
      <c r="O28" s="1" t="s">
        <v>15</v>
      </c>
    </row>
    <row r="29" spans="3:16" x14ac:dyDescent="0.4">
      <c r="I29" s="1" t="s">
        <v>206</v>
      </c>
      <c r="J29" s="1" t="s">
        <v>56</v>
      </c>
      <c r="K29" s="1"/>
      <c r="L29" s="8" t="s">
        <v>75</v>
      </c>
      <c r="M29" s="1" t="s">
        <v>220</v>
      </c>
      <c r="N29" s="1" t="str">
        <f t="shared" si="0"/>
        <v>PONUM,CUSID,PRODSEQ,POQUANTITY,PAYNUM,RECIPIENT,RECIPIENTPHONE,RECIPIENTADDR</v>
      </c>
      <c r="O29" s="1" t="s">
        <v>10</v>
      </c>
    </row>
    <row r="30" spans="3:16" x14ac:dyDescent="0.4">
      <c r="I30" s="1" t="s">
        <v>206</v>
      </c>
      <c r="J30" s="1" t="s">
        <v>56</v>
      </c>
      <c r="K30" s="1"/>
      <c r="L30" s="8" t="s">
        <v>221</v>
      </c>
      <c r="M30" s="1" t="s">
        <v>222</v>
      </c>
      <c r="N30" s="1" t="str">
        <f>N29&amp;","&amp;M30</f>
        <v>PONUM,CUSID,PRODSEQ,POQUANTITY,PAYNUM,RECIPIENT,RECIPIENTPHONE,RECIPIENTADDR,SHIPMEMO</v>
      </c>
      <c r="O30" s="1" t="s">
        <v>10</v>
      </c>
    </row>
    <row r="31" spans="3:16" x14ac:dyDescent="0.4">
      <c r="I31" s="1" t="s">
        <v>206</v>
      </c>
      <c r="J31" s="1" t="s">
        <v>56</v>
      </c>
      <c r="K31" s="1"/>
      <c r="L31" s="8" t="s">
        <v>76</v>
      </c>
      <c r="M31" s="1" t="s">
        <v>77</v>
      </c>
      <c r="N31" s="1" t="str">
        <f>N29&amp;","&amp;M31</f>
        <v>PONUM,CUSID,PRODSEQ,POQUANTITY,PAYNUM,RECIPIENT,RECIPIENTPHONE,RECIPIENTADDR,COURIER</v>
      </c>
      <c r="O31" s="1" t="s">
        <v>10</v>
      </c>
    </row>
    <row r="32" spans="3:16" x14ac:dyDescent="0.4">
      <c r="I32" s="1" t="s">
        <v>206</v>
      </c>
      <c r="J32" s="1" t="s">
        <v>56</v>
      </c>
      <c r="K32" s="1"/>
      <c r="L32" s="8" t="s">
        <v>78</v>
      </c>
      <c r="M32" s="1" t="s">
        <v>79</v>
      </c>
      <c r="N32" s="1" t="str">
        <f t="shared" si="0"/>
        <v>PONUM,CUSID,PRODSEQ,POQUANTITY,PAYNUM,RECIPIENT,RECIPIENTPHONE,RECIPIENTADDR,COURIER,SHIPPINGNUM</v>
      </c>
      <c r="O32" s="1" t="s">
        <v>80</v>
      </c>
    </row>
    <row r="33" spans="9:22" x14ac:dyDescent="0.4">
      <c r="I33" s="1" t="s">
        <v>206</v>
      </c>
      <c r="J33" s="1" t="s">
        <v>56</v>
      </c>
      <c r="K33" s="1"/>
      <c r="L33" s="8" t="s">
        <v>21</v>
      </c>
      <c r="M33" s="1" t="s">
        <v>81</v>
      </c>
      <c r="N33" s="1" t="str">
        <f t="shared" si="0"/>
        <v>PONUM,CUSID,PRODSEQ,POQUANTITY,PAYNUM,RECIPIENT,RECIPIENTPHONE,RECIPIENTADDR,COURIER,SHIPPINGNUM,POSTAT</v>
      </c>
      <c r="O33" s="1" t="s">
        <v>10</v>
      </c>
      <c r="P33" s="4" t="s">
        <v>82</v>
      </c>
      <c r="Q33" s="9" t="s">
        <v>232</v>
      </c>
      <c r="R33" s="9" t="s">
        <v>225</v>
      </c>
      <c r="S33" s="9" t="s">
        <v>224</v>
      </c>
      <c r="T33" s="9" t="s">
        <v>223</v>
      </c>
      <c r="U33" s="9" t="s">
        <v>226</v>
      </c>
      <c r="V33" s="10" t="s">
        <v>227</v>
      </c>
    </row>
    <row r="34" spans="9:22" x14ac:dyDescent="0.4">
      <c r="I34" s="1" t="s">
        <v>206</v>
      </c>
      <c r="J34" s="1" t="s">
        <v>56</v>
      </c>
      <c r="K34" s="1"/>
      <c r="L34" s="8" t="s">
        <v>83</v>
      </c>
      <c r="M34" s="1" t="s">
        <v>84</v>
      </c>
      <c r="N34" s="1" t="str">
        <f t="shared" si="0"/>
        <v>PONUM,CUSID,PRODSEQ,POQUANTITY,PAYNUM,RECIPIENT,RECIPIENTPHONE,RECIPIENTADDR,COURIER,SHIPPINGNUM,POSTAT,BILLINGAMOUNT</v>
      </c>
      <c r="O34" s="1" t="s">
        <v>8</v>
      </c>
    </row>
    <row r="35" spans="9:22" x14ac:dyDescent="0.4">
      <c r="I35" s="1" t="s">
        <v>206</v>
      </c>
      <c r="J35" s="1" t="s">
        <v>56</v>
      </c>
      <c r="K35" s="1"/>
      <c r="L35" s="8" t="s">
        <v>192</v>
      </c>
      <c r="M35" s="1" t="s">
        <v>85</v>
      </c>
      <c r="N35" s="1" t="str">
        <f t="shared" si="0"/>
        <v>PONUM,CUSID,PRODSEQ,POQUANTITY,PAYNUM,RECIPIENT,RECIPIENTPHONE,RECIPIENTADDR,COURIER,SHIPPINGNUM,POSTAT,BILLINGAMOUNT,ORDERDATE</v>
      </c>
      <c r="O35" s="1" t="s">
        <v>86</v>
      </c>
    </row>
    <row r="36" spans="9:22" x14ac:dyDescent="0.4">
      <c r="I36" s="1" t="s">
        <v>206</v>
      </c>
      <c r="J36" s="1" t="s">
        <v>56</v>
      </c>
      <c r="K36" s="1"/>
      <c r="L36" s="8" t="s">
        <v>193</v>
      </c>
      <c r="M36" s="1" t="s">
        <v>203</v>
      </c>
      <c r="N36" s="1" t="str">
        <f t="shared" si="0"/>
        <v>PONUM,CUSID,PRODSEQ,POQUANTITY,PAYNUM,RECIPIENT,RECIPIENTPHONE,RECIPIENTADDR,COURIER,SHIPPINGNUM,POSTAT,BILLINGAMOUNT,ORDERDATE,CONFIRMDATE</v>
      </c>
      <c r="O36" s="1" t="s">
        <v>86</v>
      </c>
    </row>
    <row r="37" spans="9:22" x14ac:dyDescent="0.4">
      <c r="I37" s="1" t="s">
        <v>206</v>
      </c>
      <c r="J37" s="1" t="s">
        <v>56</v>
      </c>
      <c r="K37" s="1"/>
      <c r="L37" s="8" t="s">
        <v>194</v>
      </c>
      <c r="M37" s="1" t="s">
        <v>204</v>
      </c>
      <c r="N37" s="1" t="str">
        <f t="shared" si="0"/>
        <v>PONUM,CUSID,PRODSEQ,POQUANTITY,PAYNUM,RECIPIENT,RECIPIENTPHONE,RECIPIENTADDR,COURIER,SHIPPINGNUM,POSTAT,BILLINGAMOUNT,ORDERDATE,CONFIRMDATE,SHIPDATE</v>
      </c>
      <c r="O37" s="1" t="s">
        <v>86</v>
      </c>
    </row>
    <row r="38" spans="9:22" x14ac:dyDescent="0.4">
      <c r="I38" s="1" t="s">
        <v>206</v>
      </c>
      <c r="J38" s="1" t="s">
        <v>56</v>
      </c>
      <c r="K38" s="1"/>
      <c r="L38" s="8" t="s">
        <v>195</v>
      </c>
      <c r="M38" s="1" t="s">
        <v>207</v>
      </c>
      <c r="N38" s="1" t="str">
        <f t="shared" si="0"/>
        <v>PONUM,CUSID,PRODSEQ,POQUANTITY,PAYNUM,RECIPIENT,RECIPIENTPHONE,RECIPIENTADDR,COURIER,SHIPPINGNUM,POSTAT,BILLINGAMOUNT,ORDERDATE,CONFIRMDATE,SHIPDATE,RECIPIENTDATE</v>
      </c>
      <c r="O38" s="1" t="s">
        <v>86</v>
      </c>
    </row>
    <row r="39" spans="9:22" x14ac:dyDescent="0.4">
      <c r="I39" s="1" t="s">
        <v>206</v>
      </c>
      <c r="J39" s="1" t="s">
        <v>56</v>
      </c>
      <c r="K39" s="1"/>
      <c r="L39" s="8" t="s">
        <v>196</v>
      </c>
      <c r="M39" s="1" t="s">
        <v>208</v>
      </c>
      <c r="N39" s="1" t="str">
        <f t="shared" si="0"/>
        <v>PONUM,CUSID,PRODSEQ,POQUANTITY,PAYNUM,RECIPIENT,RECIPIENTPHONE,RECIPIENTADDR,COURIER,SHIPPINGNUM,POSTAT,BILLINGAMOUNT,ORDERDATE,CONFIRMDATE,SHIPDATE,RECIPIENTDATE,FCONFIRMDATE</v>
      </c>
      <c r="O39" s="1" t="s">
        <v>86</v>
      </c>
    </row>
    <row r="40" spans="9:22" x14ac:dyDescent="0.4">
      <c r="I40" s="1" t="s">
        <v>206</v>
      </c>
      <c r="J40" s="1" t="s">
        <v>56</v>
      </c>
      <c r="K40" s="1"/>
      <c r="L40" s="8" t="s">
        <v>197</v>
      </c>
      <c r="M40" s="1" t="s">
        <v>205</v>
      </c>
      <c r="N40" s="1" t="str">
        <f t="shared" si="0"/>
        <v>PONUM,CUSID,PRODSEQ,POQUANTITY,PAYNUM,RECIPIENT,RECIPIENTPHONE,RECIPIENTADDR,COURIER,SHIPPINGNUM,POSTAT,BILLINGAMOUNT,ORDERDATE,CONFIRMDATE,SHIPDATE,RECIPIENTDATE,FCONFIRMDATE,REJECTDATE</v>
      </c>
      <c r="O40" s="1" t="s">
        <v>86</v>
      </c>
    </row>
    <row r="41" spans="9:22" x14ac:dyDescent="0.4">
      <c r="I41" s="1" t="s">
        <v>206</v>
      </c>
      <c r="J41" s="1" t="s">
        <v>56</v>
      </c>
      <c r="K41" s="1"/>
      <c r="L41" s="8" t="s">
        <v>87</v>
      </c>
      <c r="M41" s="1" t="s">
        <v>88</v>
      </c>
      <c r="N41" s="1" t="str">
        <f t="shared" si="0"/>
        <v>PONUM,CUSID,PRODSEQ,POQUANTITY,PAYNUM,RECIPIENT,RECIPIENTPHONE,RECIPIENTADDR,COURIER,SHIPPINGNUM,POSTAT,BILLINGAMOUNT,ORDERDATE,CONFIRMDATE,SHIPDATE,RECIPIENTDATE,FCONFIRMDATE,REJECTDATE,PAYMETHOD</v>
      </c>
      <c r="O41" s="1" t="s">
        <v>10</v>
      </c>
      <c r="P41" s="4" t="s">
        <v>231</v>
      </c>
      <c r="Q41" t="s">
        <v>228</v>
      </c>
      <c r="R41" t="s">
        <v>229</v>
      </c>
      <c r="S41" t="s">
        <v>230</v>
      </c>
    </row>
    <row r="42" spans="9:22" x14ac:dyDescent="0.4">
      <c r="I42" s="1" t="s">
        <v>90</v>
      </c>
      <c r="J42" s="1" t="s">
        <v>89</v>
      </c>
      <c r="K42" s="1" t="s">
        <v>6</v>
      </c>
      <c r="L42" s="8" t="s">
        <v>91</v>
      </c>
      <c r="M42" s="1" t="s">
        <v>92</v>
      </c>
      <c r="N42" s="1"/>
      <c r="O42" s="1" t="s">
        <v>93</v>
      </c>
    </row>
    <row r="43" spans="9:22" x14ac:dyDescent="0.4">
      <c r="I43" s="1" t="s">
        <v>90</v>
      </c>
      <c r="J43" s="1" t="s">
        <v>89</v>
      </c>
      <c r="K43" s="1" t="s">
        <v>212</v>
      </c>
      <c r="L43" s="1" t="s">
        <v>243</v>
      </c>
      <c r="M43" s="1" t="s">
        <v>64</v>
      </c>
      <c r="N43" s="1"/>
      <c r="O43" s="1" t="s">
        <v>67</v>
      </c>
    </row>
    <row r="44" spans="9:22" x14ac:dyDescent="0.4">
      <c r="I44" s="1" t="s">
        <v>90</v>
      </c>
      <c r="J44" s="1" t="s">
        <v>89</v>
      </c>
      <c r="K44" s="1" t="s">
        <v>212</v>
      </c>
      <c r="L44" s="1" t="s">
        <v>244</v>
      </c>
      <c r="M44" s="1" t="s">
        <v>242</v>
      </c>
      <c r="N44" s="1"/>
      <c r="O44" s="1" t="s">
        <v>245</v>
      </c>
    </row>
    <row r="45" spans="9:22" x14ac:dyDescent="0.4">
      <c r="I45" s="1" t="s">
        <v>90</v>
      </c>
      <c r="J45" s="1" t="s">
        <v>89</v>
      </c>
      <c r="K45" s="1"/>
      <c r="L45" s="8" t="s">
        <v>96</v>
      </c>
      <c r="M45" s="1" t="s">
        <v>97</v>
      </c>
      <c r="N45" s="1"/>
      <c r="O45" s="1" t="s">
        <v>8</v>
      </c>
    </row>
    <row r="46" spans="9:22" x14ac:dyDescent="0.4">
      <c r="I46" s="1" t="s">
        <v>90</v>
      </c>
      <c r="J46" s="1" t="s">
        <v>89</v>
      </c>
      <c r="K46" s="1"/>
      <c r="L46" s="8" t="s">
        <v>100</v>
      </c>
      <c r="M46" s="1" t="s">
        <v>101</v>
      </c>
      <c r="N46" s="1"/>
      <c r="O46" s="1" t="s">
        <v>10</v>
      </c>
    </row>
    <row r="47" spans="9:22" x14ac:dyDescent="0.4">
      <c r="I47" s="1" t="s">
        <v>90</v>
      </c>
      <c r="J47" s="1" t="s">
        <v>89</v>
      </c>
      <c r="K47" s="1"/>
      <c r="L47" s="8" t="s">
        <v>98</v>
      </c>
      <c r="M47" s="1" t="s">
        <v>99</v>
      </c>
      <c r="N47" s="1"/>
      <c r="O47" s="1" t="s">
        <v>10</v>
      </c>
    </row>
    <row r="48" spans="9:22" x14ac:dyDescent="0.4">
      <c r="I48" s="1" t="s">
        <v>90</v>
      </c>
      <c r="J48" s="1" t="s">
        <v>89</v>
      </c>
      <c r="K48" s="1"/>
      <c r="L48" s="8" t="s">
        <v>102</v>
      </c>
      <c r="M48" s="1" t="s">
        <v>103</v>
      </c>
      <c r="N48" s="1"/>
      <c r="O48" s="1" t="s">
        <v>86</v>
      </c>
    </row>
    <row r="49" spans="9:20" x14ac:dyDescent="0.4">
      <c r="I49" s="1" t="s">
        <v>105</v>
      </c>
      <c r="J49" s="2" t="s">
        <v>104</v>
      </c>
      <c r="K49" s="1" t="s">
        <v>6</v>
      </c>
      <c r="L49" s="8" t="s">
        <v>106</v>
      </c>
      <c r="M49" s="1" t="s">
        <v>107</v>
      </c>
      <c r="N49" s="1"/>
      <c r="O49" s="1" t="s">
        <v>8</v>
      </c>
    </row>
    <row r="50" spans="9:20" x14ac:dyDescent="0.4">
      <c r="I50" s="1" t="s">
        <v>105</v>
      </c>
      <c r="J50" s="2" t="s">
        <v>104</v>
      </c>
      <c r="K50" s="1"/>
      <c r="L50" s="8" t="s">
        <v>108</v>
      </c>
      <c r="M50" s="14" t="s">
        <v>211</v>
      </c>
      <c r="N50" s="1"/>
      <c r="O50" s="1" t="s">
        <v>10</v>
      </c>
      <c r="P50" s="4" t="s">
        <v>200</v>
      </c>
      <c r="Q50" t="s">
        <v>198</v>
      </c>
      <c r="R50" t="s">
        <v>199</v>
      </c>
    </row>
    <row r="51" spans="9:20" x14ac:dyDescent="0.4">
      <c r="I51" s="1" t="s">
        <v>105</v>
      </c>
      <c r="J51" s="2" t="s">
        <v>104</v>
      </c>
      <c r="K51" s="1" t="s">
        <v>212</v>
      </c>
      <c r="L51" s="2" t="s">
        <v>94</v>
      </c>
      <c r="M51" s="1" t="s">
        <v>95</v>
      </c>
      <c r="N51" s="1"/>
      <c r="O51" s="1" t="s">
        <v>8</v>
      </c>
    </row>
    <row r="52" spans="9:20" x14ac:dyDescent="0.4">
      <c r="I52" s="1" t="s">
        <v>105</v>
      </c>
      <c r="J52" s="2" t="s">
        <v>104</v>
      </c>
      <c r="K52" s="1" t="s">
        <v>212</v>
      </c>
      <c r="L52" s="2" t="s">
        <v>16</v>
      </c>
      <c r="M52" s="1" t="s">
        <v>17</v>
      </c>
      <c r="N52" s="1"/>
      <c r="O52" s="1" t="s">
        <v>10</v>
      </c>
    </row>
    <row r="53" spans="9:20" x14ac:dyDescent="0.4">
      <c r="I53" s="1" t="s">
        <v>105</v>
      </c>
      <c r="J53" s="2" t="s">
        <v>104</v>
      </c>
      <c r="K53" s="1"/>
      <c r="L53" s="8" t="s">
        <v>31</v>
      </c>
      <c r="M53" s="1" t="s">
        <v>113</v>
      </c>
      <c r="N53" s="1"/>
      <c r="O53" s="1" t="s">
        <v>10</v>
      </c>
    </row>
    <row r="54" spans="9:20" x14ac:dyDescent="0.4">
      <c r="I54" s="1" t="s">
        <v>105</v>
      </c>
      <c r="J54" s="2" t="s">
        <v>104</v>
      </c>
      <c r="K54" s="1"/>
      <c r="L54" s="8" t="s">
        <v>111</v>
      </c>
      <c r="M54" s="1" t="s">
        <v>112</v>
      </c>
      <c r="N54" s="1"/>
      <c r="O54" s="1" t="s">
        <v>15</v>
      </c>
    </row>
    <row r="55" spans="9:20" x14ac:dyDescent="0.4">
      <c r="I55" s="1" t="s">
        <v>105</v>
      </c>
      <c r="J55" s="2" t="s">
        <v>104</v>
      </c>
      <c r="K55" s="1"/>
      <c r="L55" s="8" t="s">
        <v>102</v>
      </c>
      <c r="M55" s="1" t="s">
        <v>103</v>
      </c>
      <c r="N55" s="1"/>
      <c r="O55" s="1" t="s">
        <v>86</v>
      </c>
    </row>
    <row r="56" spans="9:20" x14ac:dyDescent="0.4">
      <c r="I56" s="1" t="s">
        <v>105</v>
      </c>
      <c r="J56" s="2" t="s">
        <v>104</v>
      </c>
      <c r="K56" s="1"/>
      <c r="L56" s="8" t="s">
        <v>57</v>
      </c>
      <c r="M56" s="1" t="s">
        <v>114</v>
      </c>
      <c r="N56" s="1"/>
      <c r="O56" s="1" t="s">
        <v>15</v>
      </c>
    </row>
    <row r="57" spans="9:20" x14ac:dyDescent="0.4">
      <c r="I57" s="1" t="s">
        <v>116</v>
      </c>
      <c r="J57" s="2" t="s">
        <v>115</v>
      </c>
      <c r="K57" s="1" t="s">
        <v>59</v>
      </c>
      <c r="L57" s="8" t="s">
        <v>117</v>
      </c>
      <c r="M57" s="1" t="s">
        <v>118</v>
      </c>
      <c r="N57" s="1"/>
      <c r="O57" s="1" t="s">
        <v>67</v>
      </c>
    </row>
    <row r="58" spans="9:20" x14ac:dyDescent="0.4">
      <c r="I58" s="1" t="s">
        <v>116</v>
      </c>
      <c r="J58" s="2" t="s">
        <v>115</v>
      </c>
      <c r="K58" s="1"/>
      <c r="L58" s="8" t="s">
        <v>119</v>
      </c>
      <c r="M58" s="1" t="s">
        <v>237</v>
      </c>
      <c r="N58" s="1"/>
      <c r="O58" s="1" t="s">
        <v>10</v>
      </c>
      <c r="P58" s="4" t="s">
        <v>110</v>
      </c>
      <c r="Q58" s="11" t="s">
        <v>120</v>
      </c>
      <c r="R58" s="11" t="s">
        <v>121</v>
      </c>
    </row>
    <row r="59" spans="9:20" x14ac:dyDescent="0.4">
      <c r="I59" s="1" t="s">
        <v>116</v>
      </c>
      <c r="J59" s="2" t="s">
        <v>115</v>
      </c>
      <c r="K59" s="1"/>
      <c r="L59" s="8" t="s">
        <v>109</v>
      </c>
      <c r="M59" s="1" t="s">
        <v>236</v>
      </c>
      <c r="N59" s="1"/>
      <c r="O59" s="1" t="s">
        <v>10</v>
      </c>
      <c r="P59" s="4" t="s">
        <v>122</v>
      </c>
      <c r="Q59" s="11" t="s">
        <v>238</v>
      </c>
      <c r="R59" s="11" t="s">
        <v>123</v>
      </c>
      <c r="S59" s="11" t="s">
        <v>124</v>
      </c>
      <c r="T59" s="11" t="s">
        <v>125</v>
      </c>
    </row>
    <row r="60" spans="9:20" x14ac:dyDescent="0.4">
      <c r="I60" s="1" t="s">
        <v>116</v>
      </c>
      <c r="J60" s="2" t="s">
        <v>115</v>
      </c>
      <c r="K60" s="1" t="s">
        <v>212</v>
      </c>
      <c r="L60" s="2" t="s">
        <v>126</v>
      </c>
      <c r="M60" s="1" t="s">
        <v>233</v>
      </c>
      <c r="N60" s="1"/>
      <c r="O60" s="1" t="s">
        <v>235</v>
      </c>
    </row>
    <row r="61" spans="9:20" x14ac:dyDescent="0.4">
      <c r="I61" s="1" t="s">
        <v>116</v>
      </c>
      <c r="J61" s="2" t="s">
        <v>115</v>
      </c>
      <c r="K61" s="1" t="s">
        <v>212</v>
      </c>
      <c r="L61" s="2" t="s">
        <v>126</v>
      </c>
      <c r="M61" s="1" t="s">
        <v>234</v>
      </c>
      <c r="N61" s="1"/>
      <c r="O61" s="1" t="s">
        <v>235</v>
      </c>
    </row>
    <row r="62" spans="9:20" x14ac:dyDescent="0.4">
      <c r="I62" s="1" t="s">
        <v>116</v>
      </c>
      <c r="J62" s="2" t="s">
        <v>115</v>
      </c>
      <c r="K62" s="1"/>
      <c r="L62" s="8" t="s">
        <v>55</v>
      </c>
      <c r="M62" s="1" t="s">
        <v>113</v>
      </c>
      <c r="N62" s="1"/>
      <c r="O62" s="1" t="s">
        <v>10</v>
      </c>
    </row>
    <row r="63" spans="9:20" x14ac:dyDescent="0.4">
      <c r="I63" s="1" t="s">
        <v>116</v>
      </c>
      <c r="J63" s="2" t="s">
        <v>115</v>
      </c>
      <c r="K63" s="1"/>
      <c r="L63" s="8" t="s">
        <v>98</v>
      </c>
      <c r="M63" s="1" t="s">
        <v>112</v>
      </c>
      <c r="N63" s="1"/>
      <c r="O63" s="1" t="s">
        <v>10</v>
      </c>
    </row>
    <row r="64" spans="9:20" x14ac:dyDescent="0.4">
      <c r="I64" s="1" t="s">
        <v>116</v>
      </c>
      <c r="J64" s="2" t="s">
        <v>115</v>
      </c>
      <c r="K64" s="1"/>
      <c r="L64" s="8" t="s">
        <v>102</v>
      </c>
      <c r="M64" s="1" t="s">
        <v>103</v>
      </c>
      <c r="N64" s="1"/>
      <c r="O64" s="1" t="s">
        <v>86</v>
      </c>
    </row>
    <row r="65" spans="9:22" x14ac:dyDescent="0.4">
      <c r="I65" s="1" t="s">
        <v>116</v>
      </c>
      <c r="J65" s="2" t="s">
        <v>115</v>
      </c>
      <c r="K65" s="1"/>
      <c r="L65" s="8" t="s">
        <v>57</v>
      </c>
      <c r="M65" s="1" t="s">
        <v>127</v>
      </c>
      <c r="N65" s="1"/>
      <c r="O65" s="1" t="s">
        <v>10</v>
      </c>
    </row>
    <row r="66" spans="9:22" x14ac:dyDescent="0.4">
      <c r="I66" s="1" t="s">
        <v>129</v>
      </c>
      <c r="J66" s="2" t="s">
        <v>128</v>
      </c>
      <c r="K66" s="1" t="s">
        <v>6</v>
      </c>
      <c r="L66" s="2" t="s">
        <v>130</v>
      </c>
      <c r="M66" s="1" t="s">
        <v>64</v>
      </c>
      <c r="N66" s="1"/>
      <c r="O66" s="1" t="s">
        <v>67</v>
      </c>
    </row>
    <row r="67" spans="9:22" x14ac:dyDescent="0.4">
      <c r="I67" s="1" t="s">
        <v>129</v>
      </c>
      <c r="J67" s="2" t="s">
        <v>128</v>
      </c>
      <c r="K67" s="1" t="s">
        <v>212</v>
      </c>
      <c r="L67" s="2" t="s">
        <v>32</v>
      </c>
      <c r="M67" s="1" t="s">
        <v>33</v>
      </c>
      <c r="N67" s="1"/>
      <c r="O67" s="1" t="s">
        <v>67</v>
      </c>
    </row>
    <row r="68" spans="9:22" x14ac:dyDescent="0.4">
      <c r="I68" s="1" t="s">
        <v>129</v>
      </c>
      <c r="J68" s="2" t="s">
        <v>128</v>
      </c>
      <c r="K68" s="1"/>
      <c r="L68" s="2" t="s">
        <v>37</v>
      </c>
      <c r="M68" s="1" t="s">
        <v>131</v>
      </c>
      <c r="N68" s="1"/>
      <c r="O68" s="1" t="s">
        <v>15</v>
      </c>
      <c r="P68" s="4" t="s">
        <v>122</v>
      </c>
      <c r="Q68" s="11" t="s">
        <v>132</v>
      </c>
      <c r="R68" s="11" t="s">
        <v>133</v>
      </c>
      <c r="S68" s="11" t="s">
        <v>134</v>
      </c>
      <c r="T68" s="11" t="s">
        <v>135</v>
      </c>
      <c r="U68" s="11" t="s">
        <v>136</v>
      </c>
      <c r="V68" s="11" t="s">
        <v>137</v>
      </c>
    </row>
    <row r="69" spans="9:22" x14ac:dyDescent="0.4">
      <c r="I69" s="1" t="s">
        <v>129</v>
      </c>
      <c r="J69" s="2" t="s">
        <v>128</v>
      </c>
      <c r="K69" s="1"/>
      <c r="L69" s="2" t="s">
        <v>138</v>
      </c>
      <c r="M69" s="1" t="s">
        <v>139</v>
      </c>
      <c r="N69" s="1"/>
      <c r="O69" s="1" t="s">
        <v>10</v>
      </c>
    </row>
    <row r="70" spans="9:22" x14ac:dyDescent="0.4">
      <c r="I70" s="1" t="s">
        <v>129</v>
      </c>
      <c r="J70" s="2" t="s">
        <v>128</v>
      </c>
      <c r="K70" s="1"/>
      <c r="L70" s="2" t="s">
        <v>201</v>
      </c>
      <c r="M70" s="1" t="s">
        <v>140</v>
      </c>
      <c r="N70" s="1"/>
      <c r="O70" s="1" t="s">
        <v>10</v>
      </c>
    </row>
    <row r="71" spans="9:22" x14ac:dyDescent="0.4">
      <c r="I71" s="1" t="s">
        <v>129</v>
      </c>
      <c r="J71" s="2" t="s">
        <v>128</v>
      </c>
      <c r="K71" s="1"/>
      <c r="L71" s="2" t="s">
        <v>141</v>
      </c>
      <c r="M71" s="1" t="s">
        <v>142</v>
      </c>
      <c r="N71" s="1"/>
      <c r="O71" s="1" t="s">
        <v>143</v>
      </c>
    </row>
    <row r="72" spans="9:22" x14ac:dyDescent="0.4">
      <c r="I72" s="1" t="s">
        <v>129</v>
      </c>
      <c r="J72" s="2" t="s">
        <v>128</v>
      </c>
      <c r="K72" s="1"/>
      <c r="L72" s="2" t="s">
        <v>144</v>
      </c>
      <c r="M72" s="1" t="s">
        <v>145</v>
      </c>
      <c r="N72" s="1"/>
      <c r="O72" s="1" t="s">
        <v>8</v>
      </c>
    </row>
    <row r="73" spans="9:22" x14ac:dyDescent="0.4">
      <c r="I73" s="1" t="s">
        <v>129</v>
      </c>
      <c r="J73" s="2" t="s">
        <v>128</v>
      </c>
      <c r="K73" s="1"/>
      <c r="L73" s="2" t="s">
        <v>146</v>
      </c>
      <c r="M73" s="1" t="s">
        <v>147</v>
      </c>
      <c r="N73" s="1"/>
      <c r="O73" s="1" t="s">
        <v>209</v>
      </c>
    </row>
    <row r="74" spans="9:22" x14ac:dyDescent="0.4">
      <c r="I74" s="1" t="s">
        <v>129</v>
      </c>
      <c r="J74" s="2" t="s">
        <v>128</v>
      </c>
      <c r="K74" s="1"/>
      <c r="L74" s="2" t="s">
        <v>148</v>
      </c>
      <c r="M74" s="1" t="s">
        <v>149</v>
      </c>
      <c r="N74" s="1"/>
      <c r="O74" s="1" t="s">
        <v>202</v>
      </c>
    </row>
    <row r="75" spans="9:22" x14ac:dyDescent="0.4">
      <c r="I75" s="1" t="s">
        <v>129</v>
      </c>
      <c r="J75" s="2" t="s">
        <v>128</v>
      </c>
      <c r="K75" s="1"/>
      <c r="L75" s="12" t="s">
        <v>150</v>
      </c>
      <c r="M75" s="1" t="s">
        <v>103</v>
      </c>
      <c r="N75" s="1"/>
      <c r="O75" s="1" t="s">
        <v>86</v>
      </c>
    </row>
    <row r="76" spans="9:22" x14ac:dyDescent="0.4">
      <c r="I76" s="1" t="s">
        <v>129</v>
      </c>
      <c r="J76" s="2" t="s">
        <v>128</v>
      </c>
      <c r="K76" s="1"/>
      <c r="L76" s="13" t="s">
        <v>151</v>
      </c>
      <c r="M76" s="1" t="s">
        <v>152</v>
      </c>
      <c r="N76" s="1"/>
      <c r="O76" s="1" t="s">
        <v>86</v>
      </c>
    </row>
    <row r="77" spans="9:22" x14ac:dyDescent="0.4">
      <c r="I77" s="1" t="s">
        <v>154</v>
      </c>
      <c r="J77" s="2" t="s">
        <v>153</v>
      </c>
      <c r="K77" s="1" t="s">
        <v>155</v>
      </c>
      <c r="L77" s="8" t="s">
        <v>156</v>
      </c>
      <c r="M77" s="1" t="s">
        <v>157</v>
      </c>
      <c r="N77" s="1"/>
      <c r="O77" s="1" t="s">
        <v>67</v>
      </c>
    </row>
    <row r="78" spans="9:22" x14ac:dyDescent="0.4">
      <c r="I78" s="1" t="s">
        <v>154</v>
      </c>
      <c r="J78" s="2" t="s">
        <v>153</v>
      </c>
      <c r="K78" s="1"/>
      <c r="L78" s="8" t="s">
        <v>158</v>
      </c>
      <c r="M78" s="1" t="s">
        <v>159</v>
      </c>
      <c r="N78" s="1"/>
      <c r="O78" s="1" t="s">
        <v>10</v>
      </c>
      <c r="P78" s="4" t="s">
        <v>122</v>
      </c>
      <c r="Q78" s="11" t="s">
        <v>29</v>
      </c>
      <c r="R78" s="11" t="s">
        <v>160</v>
      </c>
    </row>
    <row r="79" spans="9:22" x14ac:dyDescent="0.4">
      <c r="I79" s="1" t="s">
        <v>154</v>
      </c>
      <c r="J79" s="2" t="s">
        <v>153</v>
      </c>
      <c r="K79" s="1"/>
      <c r="L79" s="8" t="s">
        <v>98</v>
      </c>
      <c r="M79" s="1" t="s">
        <v>161</v>
      </c>
      <c r="N79" s="1"/>
      <c r="O79" s="1" t="s">
        <v>15</v>
      </c>
    </row>
    <row r="80" spans="9:22" x14ac:dyDescent="0.4">
      <c r="I80" s="1" t="s">
        <v>154</v>
      </c>
      <c r="J80" s="2" t="s">
        <v>153</v>
      </c>
      <c r="K80" s="1"/>
      <c r="L80" s="8" t="s">
        <v>55</v>
      </c>
      <c r="M80" s="1" t="s">
        <v>162</v>
      </c>
      <c r="N80" s="1"/>
      <c r="O80" s="1" t="s">
        <v>15</v>
      </c>
    </row>
    <row r="81" spans="9:20" x14ac:dyDescent="0.4">
      <c r="I81" s="1" t="s">
        <v>154</v>
      </c>
      <c r="J81" s="2" t="s">
        <v>153</v>
      </c>
      <c r="K81" s="1"/>
      <c r="L81" s="8" t="s">
        <v>102</v>
      </c>
      <c r="M81" s="1" t="s">
        <v>163</v>
      </c>
      <c r="N81" s="1"/>
      <c r="O81" s="1" t="s">
        <v>164</v>
      </c>
    </row>
    <row r="82" spans="9:20" x14ac:dyDescent="0.4">
      <c r="I82" s="1" t="s">
        <v>166</v>
      </c>
      <c r="J82" s="2" t="s">
        <v>165</v>
      </c>
      <c r="K82" s="1" t="s">
        <v>155</v>
      </c>
      <c r="L82" s="8" t="s">
        <v>167</v>
      </c>
      <c r="M82" s="1" t="s">
        <v>168</v>
      </c>
      <c r="N82" s="1"/>
      <c r="O82" s="1" t="s">
        <v>67</v>
      </c>
    </row>
    <row r="83" spans="9:20" x14ac:dyDescent="0.4">
      <c r="I83" s="1" t="s">
        <v>166</v>
      </c>
      <c r="J83" s="2" t="s">
        <v>165</v>
      </c>
      <c r="K83" s="1"/>
      <c r="L83" s="8" t="s">
        <v>169</v>
      </c>
      <c r="M83" s="1" t="s">
        <v>218</v>
      </c>
      <c r="N83" s="1"/>
      <c r="O83" s="1" t="s">
        <v>15</v>
      </c>
      <c r="P83" s="4" t="s">
        <v>110</v>
      </c>
      <c r="Q83" s="11" t="s">
        <v>170</v>
      </c>
      <c r="R83" s="11" t="s">
        <v>160</v>
      </c>
      <c r="S83" s="11" t="s">
        <v>29</v>
      </c>
      <c r="T83" s="11" t="s">
        <v>40</v>
      </c>
    </row>
    <row r="84" spans="9:20" x14ac:dyDescent="0.4">
      <c r="I84" s="1" t="s">
        <v>166</v>
      </c>
      <c r="J84" s="2" t="s">
        <v>165</v>
      </c>
      <c r="K84" s="1"/>
      <c r="L84" s="8" t="s">
        <v>171</v>
      </c>
      <c r="M84" s="1" t="s">
        <v>172</v>
      </c>
      <c r="N84" s="1"/>
      <c r="O84" s="1" t="s">
        <v>10</v>
      </c>
    </row>
    <row r="85" spans="9:20" x14ac:dyDescent="0.4">
      <c r="I85" s="1" t="s">
        <v>166</v>
      </c>
      <c r="J85" s="2" t="s">
        <v>165</v>
      </c>
      <c r="K85" s="1"/>
      <c r="L85" s="8" t="s">
        <v>57</v>
      </c>
      <c r="M85" s="1" t="s">
        <v>173</v>
      </c>
      <c r="N85" s="1"/>
      <c r="O85" s="1" t="s">
        <v>10</v>
      </c>
    </row>
    <row r="86" spans="9:20" x14ac:dyDescent="0.4">
      <c r="I86" s="1" t="s">
        <v>166</v>
      </c>
      <c r="J86" s="2" t="s">
        <v>165</v>
      </c>
      <c r="K86" s="1"/>
      <c r="L86" s="8" t="s">
        <v>174</v>
      </c>
      <c r="M86" s="1" t="s">
        <v>175</v>
      </c>
      <c r="N86" s="1"/>
      <c r="O86" s="1" t="s">
        <v>86</v>
      </c>
    </row>
    <row r="87" spans="9:20" x14ac:dyDescent="0.4">
      <c r="I87" s="1" t="s">
        <v>176</v>
      </c>
      <c r="J87" s="1" t="s">
        <v>0</v>
      </c>
      <c r="K87" s="1" t="s">
        <v>212</v>
      </c>
      <c r="L87" s="2" t="s">
        <v>177</v>
      </c>
      <c r="M87" s="1" t="s">
        <v>178</v>
      </c>
      <c r="N87" s="1"/>
      <c r="O87" s="1" t="s">
        <v>8</v>
      </c>
    </row>
    <row r="88" spans="9:20" x14ac:dyDescent="0.4">
      <c r="I88" s="1" t="s">
        <v>176</v>
      </c>
      <c r="J88" s="1" t="s">
        <v>0</v>
      </c>
      <c r="K88" s="1" t="s">
        <v>212</v>
      </c>
      <c r="L88" s="2" t="s">
        <v>63</v>
      </c>
      <c r="M88" s="1" t="s">
        <v>64</v>
      </c>
      <c r="N88" s="1"/>
      <c r="O88" s="1" t="s">
        <v>10</v>
      </c>
    </row>
    <row r="89" spans="9:20" x14ac:dyDescent="0.4">
      <c r="I89" s="1" t="s">
        <v>176</v>
      </c>
      <c r="J89" s="1" t="s">
        <v>0</v>
      </c>
      <c r="K89" s="1"/>
      <c r="L89" s="2" t="s">
        <v>65</v>
      </c>
      <c r="M89" s="1" t="s">
        <v>66</v>
      </c>
      <c r="N89" s="1"/>
      <c r="O89" s="1" t="s">
        <v>67</v>
      </c>
    </row>
    <row r="91" spans="9:20" x14ac:dyDescent="0.4">
      <c r="Q91" t="s">
        <v>210</v>
      </c>
    </row>
    <row r="95" spans="9:20" x14ac:dyDescent="0.4">
      <c r="N95" t="s">
        <v>219</v>
      </c>
    </row>
  </sheetData>
  <autoFilter ref="I4:O89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workbookViewId="0">
      <selection activeCell="F26" sqref="F26:F27"/>
    </sheetView>
  </sheetViews>
  <sheetFormatPr defaultRowHeight="17.399999999999999" x14ac:dyDescent="0.4"/>
  <cols>
    <col min="1" max="1" width="11" bestFit="1" customWidth="1"/>
    <col min="2" max="2" width="17.296875" bestFit="1" customWidth="1"/>
    <col min="3" max="3" width="22.19921875" bestFit="1" customWidth="1"/>
  </cols>
  <sheetData>
    <row r="1" spans="1:14" x14ac:dyDescent="0.4">
      <c r="B1" t="s">
        <v>326</v>
      </c>
      <c r="C1" t="s">
        <v>325</v>
      </c>
      <c r="D1" t="s">
        <v>324</v>
      </c>
      <c r="E1" t="s">
        <v>323</v>
      </c>
    </row>
    <row r="2" spans="1:14" x14ac:dyDescent="0.4">
      <c r="A2" t="s">
        <v>287</v>
      </c>
      <c r="B2" t="s">
        <v>178</v>
      </c>
      <c r="C2" t="s">
        <v>246</v>
      </c>
      <c r="D2" t="s">
        <v>247</v>
      </c>
    </row>
    <row r="3" spans="1:14" x14ac:dyDescent="0.4">
      <c r="B3" t="s">
        <v>241</v>
      </c>
      <c r="C3" t="s">
        <v>248</v>
      </c>
      <c r="D3" t="s">
        <v>247</v>
      </c>
      <c r="F3" t="str">
        <f>B2&amp;","&amp;B3</f>
        <v>CUSSEQ,CUSID</v>
      </c>
    </row>
    <row r="4" spans="1:14" x14ac:dyDescent="0.4">
      <c r="B4" t="s">
        <v>249</v>
      </c>
      <c r="C4" t="s">
        <v>250</v>
      </c>
      <c r="D4" t="s">
        <v>247</v>
      </c>
      <c r="F4" t="str">
        <f>F3&amp;","&amp;B4</f>
        <v>CUSSEQ,CUSID,PASSWORD</v>
      </c>
    </row>
    <row r="5" spans="1:14" x14ac:dyDescent="0.4">
      <c r="B5" t="s">
        <v>251</v>
      </c>
      <c r="C5" t="s">
        <v>248</v>
      </c>
      <c r="D5" t="s">
        <v>247</v>
      </c>
      <c r="F5" t="str">
        <f t="shared" ref="F5:F8" si="0">F4&amp;","&amp;B5</f>
        <v>CUSSEQ,CUSID,PASSWORD,NAME</v>
      </c>
    </row>
    <row r="6" spans="1:14" x14ac:dyDescent="0.4">
      <c r="B6" t="s">
        <v>252</v>
      </c>
      <c r="C6" t="s">
        <v>248</v>
      </c>
      <c r="D6" t="s">
        <v>247</v>
      </c>
      <c r="F6" t="str">
        <f t="shared" si="0"/>
        <v>CUSSEQ,CUSID,PASSWORD,NAME,EMAIL</v>
      </c>
    </row>
    <row r="7" spans="1:14" x14ac:dyDescent="0.4">
      <c r="B7" t="s">
        <v>253</v>
      </c>
      <c r="C7" t="s">
        <v>248</v>
      </c>
      <c r="D7" t="s">
        <v>247</v>
      </c>
      <c r="F7" t="str">
        <f t="shared" si="0"/>
        <v>CUSSEQ,CUSID,PASSWORD,NAME,EMAIL,PHONE</v>
      </c>
    </row>
    <row r="8" spans="1:14" x14ac:dyDescent="0.4">
      <c r="B8" t="s">
        <v>254</v>
      </c>
      <c r="C8" t="s">
        <v>255</v>
      </c>
      <c r="D8" t="s">
        <v>256</v>
      </c>
      <c r="E8" s="16" t="s">
        <v>257</v>
      </c>
      <c r="F8" t="str">
        <f t="shared" si="0"/>
        <v>CUSSEQ,CUSID,PASSWORD,NAME,EMAIL,PHONE,JOINDATE</v>
      </c>
      <c r="N8" t="s">
        <v>327</v>
      </c>
    </row>
    <row r="9" spans="1:14" x14ac:dyDescent="0.4">
      <c r="A9" t="s">
        <v>288</v>
      </c>
      <c r="B9" t="s">
        <v>258</v>
      </c>
      <c r="C9" t="s">
        <v>246</v>
      </c>
      <c r="D9" t="s">
        <v>256</v>
      </c>
    </row>
    <row r="10" spans="1:14" x14ac:dyDescent="0.4">
      <c r="B10" t="s">
        <v>259</v>
      </c>
      <c r="C10" t="s">
        <v>260</v>
      </c>
      <c r="D10" t="s">
        <v>256</v>
      </c>
      <c r="F10" t="str">
        <f>B9&amp;","&amp;B10</f>
        <v>CENQUERYSEQ,OPEN</v>
      </c>
    </row>
    <row r="11" spans="1:14" x14ac:dyDescent="0.4">
      <c r="B11" t="s">
        <v>261</v>
      </c>
      <c r="C11" t="s">
        <v>248</v>
      </c>
      <c r="D11" t="s">
        <v>256</v>
      </c>
      <c r="F11" t="str">
        <f>F10&amp;","&amp;B11</f>
        <v>CENQUERYSEQ,OPEN,QUERYTYPE</v>
      </c>
    </row>
    <row r="12" spans="1:14" x14ac:dyDescent="0.4">
      <c r="B12" t="s">
        <v>178</v>
      </c>
      <c r="C12" t="s">
        <v>246</v>
      </c>
      <c r="D12" t="s">
        <v>256</v>
      </c>
      <c r="F12" t="str">
        <f t="shared" ref="F12:F17" si="1">F11&amp;","&amp;B12</f>
        <v>CENQUERYSEQ,OPEN,QUERYTYPE,CUSSEQ</v>
      </c>
    </row>
    <row r="13" spans="1:14" x14ac:dyDescent="0.4">
      <c r="B13" t="s">
        <v>262</v>
      </c>
      <c r="C13" t="s">
        <v>246</v>
      </c>
      <c r="D13" t="s">
        <v>256</v>
      </c>
      <c r="F13" t="str">
        <f t="shared" si="1"/>
        <v>CENQUERYSEQ,OPEN,QUERYTYPE,CUSSEQ,SELLERSEQ</v>
      </c>
    </row>
    <row r="14" spans="1:14" x14ac:dyDescent="0.4">
      <c r="B14" t="s">
        <v>263</v>
      </c>
      <c r="C14" t="s">
        <v>264</v>
      </c>
      <c r="D14" t="s">
        <v>256</v>
      </c>
      <c r="F14" t="str">
        <f t="shared" si="1"/>
        <v>CENQUERYSEQ,OPEN,QUERYTYPE,CUSSEQ,SELLERSEQ,CONTENT</v>
      </c>
    </row>
    <row r="15" spans="1:14" x14ac:dyDescent="0.4">
      <c r="B15" t="s">
        <v>265</v>
      </c>
      <c r="C15" t="s">
        <v>250</v>
      </c>
      <c r="D15" t="s">
        <v>256</v>
      </c>
      <c r="F15" t="str">
        <f t="shared" si="1"/>
        <v>CENQUERYSEQ,OPEN,QUERYTYPE,CUSSEQ,SELLERSEQ,CONTENT,TITLE</v>
      </c>
    </row>
    <row r="16" spans="1:14" x14ac:dyDescent="0.4">
      <c r="B16" t="s">
        <v>266</v>
      </c>
      <c r="C16" t="s">
        <v>255</v>
      </c>
      <c r="D16" t="s">
        <v>256</v>
      </c>
      <c r="E16" t="s">
        <v>267</v>
      </c>
      <c r="F16" t="str">
        <f t="shared" si="1"/>
        <v>CENQUERYSEQ,OPEN,QUERYTYPE,CUSSEQ,SELLERSEQ,CONTENT,TITLE,REGDATE</v>
      </c>
    </row>
    <row r="17" spans="1:6" x14ac:dyDescent="0.4">
      <c r="B17" t="s">
        <v>268</v>
      </c>
      <c r="C17" t="s">
        <v>264</v>
      </c>
      <c r="D17" t="s">
        <v>256</v>
      </c>
      <c r="F17" t="str">
        <f t="shared" si="1"/>
        <v>CENQUERYSEQ,OPEN,QUERYTYPE,CUSSEQ,SELLERSEQ,CONTENT,TITLE,REGDATE,REPLY</v>
      </c>
    </row>
    <row r="18" spans="1:6" x14ac:dyDescent="0.4">
      <c r="A18" t="s">
        <v>289</v>
      </c>
      <c r="B18" t="s">
        <v>269</v>
      </c>
      <c r="C18" t="s">
        <v>246</v>
      </c>
      <c r="D18" t="s">
        <v>256</v>
      </c>
    </row>
    <row r="19" spans="1:6" x14ac:dyDescent="0.4">
      <c r="B19" t="s">
        <v>270</v>
      </c>
      <c r="C19" t="s">
        <v>271</v>
      </c>
      <c r="D19" t="s">
        <v>256</v>
      </c>
      <c r="F19" t="str">
        <f>B18&amp;","&amp;B19</f>
        <v>FAQSEQ,FAQCATEGORY</v>
      </c>
    </row>
    <row r="20" spans="1:6" x14ac:dyDescent="0.4">
      <c r="B20" t="s">
        <v>272</v>
      </c>
      <c r="C20" t="s">
        <v>264</v>
      </c>
      <c r="D20" t="s">
        <v>256</v>
      </c>
      <c r="F20" t="str">
        <f>F19&amp;","&amp;B20</f>
        <v>FAQSEQ,FAQCATEGORY,QUERY</v>
      </c>
    </row>
    <row r="21" spans="1:6" x14ac:dyDescent="0.4">
      <c r="B21" t="s">
        <v>268</v>
      </c>
      <c r="C21" t="s">
        <v>264</v>
      </c>
      <c r="D21" t="s">
        <v>256</v>
      </c>
      <c r="F21" t="str">
        <f t="shared" ref="F21:F22" si="2">F20&amp;","&amp;B21</f>
        <v>FAQSEQ,FAQCATEGORY,QUERY,REPLY</v>
      </c>
    </row>
    <row r="22" spans="1:6" x14ac:dyDescent="0.4">
      <c r="B22" t="s">
        <v>266</v>
      </c>
      <c r="C22" t="s">
        <v>255</v>
      </c>
      <c r="D22" t="s">
        <v>256</v>
      </c>
      <c r="E22" s="16" t="s">
        <v>273</v>
      </c>
      <c r="F22" t="str">
        <f t="shared" si="2"/>
        <v>FAQSEQ,FAQCATEGORY,QUERY,REPLY,REGDATE</v>
      </c>
    </row>
    <row r="23" spans="1:6" x14ac:dyDescent="0.4">
      <c r="A23" t="s">
        <v>290</v>
      </c>
      <c r="B23" t="s">
        <v>275</v>
      </c>
      <c r="C23" t="s">
        <v>246</v>
      </c>
      <c r="D23" t="s">
        <v>247</v>
      </c>
    </row>
    <row r="24" spans="1:6" x14ac:dyDescent="0.4">
      <c r="B24" t="s">
        <v>276</v>
      </c>
      <c r="C24" t="s">
        <v>271</v>
      </c>
      <c r="D24" t="s">
        <v>256</v>
      </c>
      <c r="F24" t="str">
        <f>B23&amp;","&amp;B24</f>
        <v>NOTICESEQ,NOTICECATEGORY</v>
      </c>
    </row>
    <row r="25" spans="1:6" x14ac:dyDescent="0.4">
      <c r="B25" t="s">
        <v>263</v>
      </c>
      <c r="C25" t="s">
        <v>264</v>
      </c>
      <c r="D25" t="s">
        <v>256</v>
      </c>
      <c r="F25" t="str">
        <f>F24&amp;","&amp;B25</f>
        <v>NOTICESEQ,NOTICECATEGORY,CONTENT</v>
      </c>
    </row>
    <row r="26" spans="1:6" x14ac:dyDescent="0.4">
      <c r="B26" t="s">
        <v>265</v>
      </c>
      <c r="C26" t="s">
        <v>277</v>
      </c>
      <c r="D26" t="s">
        <v>256</v>
      </c>
      <c r="F26" t="str">
        <f t="shared" ref="F26:F27" si="3">F25&amp;","&amp;B26</f>
        <v>NOTICESEQ,NOTICECATEGORY,CONTENT,TITLE</v>
      </c>
    </row>
    <row r="27" spans="1:6" x14ac:dyDescent="0.4">
      <c r="B27" t="s">
        <v>266</v>
      </c>
      <c r="C27" t="s">
        <v>255</v>
      </c>
      <c r="D27" t="s">
        <v>256</v>
      </c>
      <c r="E27" s="16" t="s">
        <v>273</v>
      </c>
      <c r="F27" t="str">
        <f t="shared" si="3"/>
        <v>NOTICESEQ,NOTICECATEGORY,CONTENT,TITLE,REGDATE</v>
      </c>
    </row>
    <row r="28" spans="1:6" x14ac:dyDescent="0.4">
      <c r="A28" t="s">
        <v>291</v>
      </c>
      <c r="B28" t="s">
        <v>240</v>
      </c>
      <c r="C28" t="s">
        <v>246</v>
      </c>
      <c r="D28" t="s">
        <v>256</v>
      </c>
    </row>
    <row r="29" spans="1:6" x14ac:dyDescent="0.4">
      <c r="B29" t="s">
        <v>262</v>
      </c>
      <c r="C29" t="s">
        <v>246</v>
      </c>
      <c r="D29" t="s">
        <v>256</v>
      </c>
    </row>
    <row r="30" spans="1:6" x14ac:dyDescent="0.4">
      <c r="B30" t="s">
        <v>278</v>
      </c>
      <c r="C30" t="s">
        <v>248</v>
      </c>
      <c r="D30" t="s">
        <v>256</v>
      </c>
    </row>
    <row r="31" spans="1:6" x14ac:dyDescent="0.4">
      <c r="B31" t="s">
        <v>139</v>
      </c>
      <c r="C31" t="s">
        <v>250</v>
      </c>
      <c r="D31" t="s">
        <v>256</v>
      </c>
    </row>
    <row r="32" spans="1:6" x14ac:dyDescent="0.4">
      <c r="B32" t="s">
        <v>279</v>
      </c>
      <c r="C32" t="s">
        <v>264</v>
      </c>
      <c r="D32" t="s">
        <v>256</v>
      </c>
    </row>
    <row r="33" spans="1:5" x14ac:dyDescent="0.4">
      <c r="B33" t="s">
        <v>280</v>
      </c>
      <c r="C33" t="s">
        <v>246</v>
      </c>
      <c r="D33" t="s">
        <v>247</v>
      </c>
    </row>
    <row r="34" spans="1:5" x14ac:dyDescent="0.4">
      <c r="B34" t="s">
        <v>281</v>
      </c>
      <c r="C34" t="s">
        <v>246</v>
      </c>
      <c r="D34" t="s">
        <v>256</v>
      </c>
      <c r="E34">
        <v>0</v>
      </c>
    </row>
    <row r="35" spans="1:5" x14ac:dyDescent="0.4">
      <c r="B35" t="s">
        <v>282</v>
      </c>
      <c r="C35" t="s">
        <v>246</v>
      </c>
      <c r="D35" t="s">
        <v>256</v>
      </c>
      <c r="E35">
        <v>99999</v>
      </c>
    </row>
    <row r="36" spans="1:5" x14ac:dyDescent="0.4">
      <c r="B36" t="s">
        <v>283</v>
      </c>
      <c r="C36" t="s">
        <v>246</v>
      </c>
      <c r="D36" t="s">
        <v>256</v>
      </c>
    </row>
    <row r="37" spans="1:5" x14ac:dyDescent="0.4">
      <c r="B37" t="s">
        <v>284</v>
      </c>
      <c r="C37" t="s">
        <v>285</v>
      </c>
      <c r="D37" t="s">
        <v>256</v>
      </c>
    </row>
    <row r="38" spans="1:5" x14ac:dyDescent="0.4">
      <c r="B38" t="s">
        <v>266</v>
      </c>
      <c r="C38" t="s">
        <v>255</v>
      </c>
      <c r="D38" t="s">
        <v>256</v>
      </c>
      <c r="E38" t="s">
        <v>267</v>
      </c>
    </row>
    <row r="39" spans="1:5" x14ac:dyDescent="0.4">
      <c r="B39" t="s">
        <v>286</v>
      </c>
      <c r="C39" t="s">
        <v>255</v>
      </c>
      <c r="D39" t="s">
        <v>256</v>
      </c>
    </row>
    <row r="40" spans="1:5" x14ac:dyDescent="0.4">
      <c r="A40" t="s">
        <v>310</v>
      </c>
      <c r="B40" t="s">
        <v>239</v>
      </c>
      <c r="C40" t="s">
        <v>246</v>
      </c>
      <c r="D40" t="s">
        <v>247</v>
      </c>
    </row>
    <row r="41" spans="1:5" x14ac:dyDescent="0.4">
      <c r="B41" t="s">
        <v>178</v>
      </c>
      <c r="C41" t="s">
        <v>246</v>
      </c>
      <c r="D41" t="s">
        <v>256</v>
      </c>
    </row>
    <row r="42" spans="1:5" x14ac:dyDescent="0.4">
      <c r="B42" t="s">
        <v>240</v>
      </c>
      <c r="C42" t="s">
        <v>260</v>
      </c>
      <c r="D42" t="s">
        <v>256</v>
      </c>
    </row>
    <row r="43" spans="1:5" x14ac:dyDescent="0.4">
      <c r="B43" t="s">
        <v>292</v>
      </c>
      <c r="C43" t="s">
        <v>246</v>
      </c>
      <c r="D43" t="s">
        <v>256</v>
      </c>
    </row>
    <row r="44" spans="1:5" x14ac:dyDescent="0.4">
      <c r="B44" t="s">
        <v>293</v>
      </c>
      <c r="C44" t="s">
        <v>246</v>
      </c>
      <c r="D44" t="s">
        <v>256</v>
      </c>
    </row>
    <row r="45" spans="1:5" x14ac:dyDescent="0.4">
      <c r="B45" t="s">
        <v>294</v>
      </c>
      <c r="C45" t="s">
        <v>260</v>
      </c>
      <c r="D45" t="s">
        <v>256</v>
      </c>
    </row>
    <row r="46" spans="1:5" x14ac:dyDescent="0.4">
      <c r="B46" t="s">
        <v>295</v>
      </c>
      <c r="C46" t="s">
        <v>260</v>
      </c>
      <c r="D46" t="s">
        <v>256</v>
      </c>
    </row>
    <row r="47" spans="1:5" x14ac:dyDescent="0.4">
      <c r="B47" t="s">
        <v>296</v>
      </c>
      <c r="C47" t="s">
        <v>260</v>
      </c>
      <c r="D47" t="s">
        <v>256</v>
      </c>
    </row>
    <row r="48" spans="1:5" x14ac:dyDescent="0.4">
      <c r="B48" t="s">
        <v>297</v>
      </c>
      <c r="C48" t="s">
        <v>260</v>
      </c>
      <c r="D48" t="s">
        <v>256</v>
      </c>
    </row>
    <row r="49" spans="1:5" x14ac:dyDescent="0.4">
      <c r="B49" t="s">
        <v>298</v>
      </c>
      <c r="C49" t="s">
        <v>260</v>
      </c>
      <c r="D49" t="s">
        <v>256</v>
      </c>
    </row>
    <row r="50" spans="1:5" x14ac:dyDescent="0.4">
      <c r="B50" t="s">
        <v>299</v>
      </c>
      <c r="C50" t="s">
        <v>260</v>
      </c>
      <c r="D50" t="s">
        <v>256</v>
      </c>
    </row>
    <row r="51" spans="1:5" x14ac:dyDescent="0.4">
      <c r="B51" t="s">
        <v>300</v>
      </c>
      <c r="C51" t="s">
        <v>260</v>
      </c>
      <c r="D51" t="s">
        <v>256</v>
      </c>
    </row>
    <row r="52" spans="1:5" x14ac:dyDescent="0.4">
      <c r="B52" t="s">
        <v>301</v>
      </c>
      <c r="C52" t="s">
        <v>246</v>
      </c>
      <c r="D52" t="s">
        <v>256</v>
      </c>
    </row>
    <row r="53" spans="1:5" x14ac:dyDescent="0.4">
      <c r="B53" t="s">
        <v>302</v>
      </c>
      <c r="C53" t="s">
        <v>255</v>
      </c>
      <c r="D53" t="s">
        <v>256</v>
      </c>
      <c r="E53" t="s">
        <v>303</v>
      </c>
    </row>
    <row r="54" spans="1:5" x14ac:dyDescent="0.4">
      <c r="B54" t="s">
        <v>304</v>
      </c>
      <c r="C54" t="s">
        <v>255</v>
      </c>
      <c r="D54" t="s">
        <v>256</v>
      </c>
    </row>
    <row r="55" spans="1:5" x14ac:dyDescent="0.4">
      <c r="B55" t="s">
        <v>305</v>
      </c>
      <c r="C55" t="s">
        <v>255</v>
      </c>
      <c r="D55" t="s">
        <v>256</v>
      </c>
    </row>
    <row r="56" spans="1:5" x14ac:dyDescent="0.4">
      <c r="B56" t="s">
        <v>306</v>
      </c>
      <c r="C56" t="s">
        <v>255</v>
      </c>
      <c r="D56" t="s">
        <v>256</v>
      </c>
    </row>
    <row r="57" spans="1:5" x14ac:dyDescent="0.4">
      <c r="B57" t="s">
        <v>307</v>
      </c>
      <c r="C57" t="s">
        <v>255</v>
      </c>
      <c r="D57" t="s">
        <v>256</v>
      </c>
    </row>
    <row r="58" spans="1:5" x14ac:dyDescent="0.4">
      <c r="B58" t="s">
        <v>308</v>
      </c>
      <c r="C58" t="s">
        <v>255</v>
      </c>
      <c r="D58" t="s">
        <v>256</v>
      </c>
    </row>
    <row r="59" spans="1:5" x14ac:dyDescent="0.4">
      <c r="B59" t="s">
        <v>309</v>
      </c>
      <c r="C59" t="s">
        <v>260</v>
      </c>
      <c r="D59" t="s">
        <v>256</v>
      </c>
    </row>
    <row r="60" spans="1:5" x14ac:dyDescent="0.4">
      <c r="A60" t="s">
        <v>314</v>
      </c>
      <c r="B60" t="s">
        <v>311</v>
      </c>
      <c r="C60" t="s">
        <v>246</v>
      </c>
      <c r="D60" t="s">
        <v>247</v>
      </c>
    </row>
    <row r="61" spans="1:5" x14ac:dyDescent="0.4">
      <c r="B61" t="s">
        <v>259</v>
      </c>
      <c r="C61" t="s">
        <v>260</v>
      </c>
      <c r="D61" t="s">
        <v>247</v>
      </c>
    </row>
    <row r="62" spans="1:5" x14ac:dyDescent="0.4">
      <c r="B62" t="s">
        <v>240</v>
      </c>
      <c r="C62" t="s">
        <v>246</v>
      </c>
      <c r="D62" t="s">
        <v>247</v>
      </c>
    </row>
    <row r="63" spans="1:5" x14ac:dyDescent="0.4">
      <c r="B63" t="s">
        <v>178</v>
      </c>
      <c r="C63" t="s">
        <v>246</v>
      </c>
      <c r="D63" t="s">
        <v>247</v>
      </c>
    </row>
    <row r="64" spans="1:5" x14ac:dyDescent="0.4">
      <c r="B64" t="s">
        <v>265</v>
      </c>
      <c r="C64" t="s">
        <v>248</v>
      </c>
      <c r="D64" t="s">
        <v>247</v>
      </c>
    </row>
    <row r="65" spans="1:5" x14ac:dyDescent="0.4">
      <c r="B65" t="s">
        <v>263</v>
      </c>
      <c r="C65" t="s">
        <v>312</v>
      </c>
      <c r="D65" t="s">
        <v>247</v>
      </c>
    </row>
    <row r="66" spans="1:5" x14ac:dyDescent="0.4">
      <c r="B66" t="s">
        <v>313</v>
      </c>
      <c r="C66" t="s">
        <v>255</v>
      </c>
      <c r="D66" t="s">
        <v>256</v>
      </c>
      <c r="E66" t="s">
        <v>267</v>
      </c>
    </row>
    <row r="67" spans="1:5" x14ac:dyDescent="0.4">
      <c r="B67" t="s">
        <v>268</v>
      </c>
      <c r="C67" t="s">
        <v>312</v>
      </c>
      <c r="D67" t="s">
        <v>256</v>
      </c>
    </row>
    <row r="68" spans="1:5" x14ac:dyDescent="0.4">
      <c r="A68" t="s">
        <v>317</v>
      </c>
      <c r="B68" t="s">
        <v>315</v>
      </c>
      <c r="C68" t="s">
        <v>246</v>
      </c>
      <c r="D68" t="s">
        <v>247</v>
      </c>
    </row>
    <row r="69" spans="1:5" x14ac:dyDescent="0.4">
      <c r="B69" t="s">
        <v>240</v>
      </c>
      <c r="C69" t="s">
        <v>246</v>
      </c>
      <c r="D69" t="s">
        <v>247</v>
      </c>
    </row>
    <row r="70" spans="1:5" x14ac:dyDescent="0.4">
      <c r="B70" t="s">
        <v>241</v>
      </c>
      <c r="C70" t="s">
        <v>248</v>
      </c>
      <c r="D70" t="s">
        <v>247</v>
      </c>
    </row>
    <row r="71" spans="1:5" x14ac:dyDescent="0.4">
      <c r="B71" t="s">
        <v>316</v>
      </c>
      <c r="C71" t="s">
        <v>246</v>
      </c>
      <c r="D71" t="s">
        <v>247</v>
      </c>
    </row>
    <row r="72" spans="1:5" x14ac:dyDescent="0.4">
      <c r="B72" t="s">
        <v>265</v>
      </c>
      <c r="C72" t="s">
        <v>248</v>
      </c>
      <c r="D72" t="s">
        <v>247</v>
      </c>
    </row>
    <row r="73" spans="1:5" x14ac:dyDescent="0.4">
      <c r="B73" t="s">
        <v>263</v>
      </c>
      <c r="C73" t="s">
        <v>312</v>
      </c>
      <c r="D73" t="s">
        <v>247</v>
      </c>
    </row>
    <row r="74" spans="1:5" x14ac:dyDescent="0.4">
      <c r="B74" t="s">
        <v>266</v>
      </c>
      <c r="C74" t="s">
        <v>255</v>
      </c>
      <c r="D74" t="s">
        <v>256</v>
      </c>
      <c r="E74" s="16" t="s">
        <v>273</v>
      </c>
    </row>
    <row r="75" spans="1:5" x14ac:dyDescent="0.4">
      <c r="A75" t="s">
        <v>322</v>
      </c>
      <c r="B75" t="s">
        <v>262</v>
      </c>
      <c r="C75" t="s">
        <v>246</v>
      </c>
      <c r="D75" t="s">
        <v>247</v>
      </c>
    </row>
    <row r="76" spans="1:5" x14ac:dyDescent="0.4">
      <c r="B76" t="s">
        <v>318</v>
      </c>
      <c r="C76" t="s">
        <v>250</v>
      </c>
      <c r="D76" t="s">
        <v>256</v>
      </c>
    </row>
    <row r="77" spans="1:5" x14ac:dyDescent="0.4">
      <c r="B77" t="s">
        <v>251</v>
      </c>
      <c r="C77" t="s">
        <v>248</v>
      </c>
      <c r="D77" t="s">
        <v>256</v>
      </c>
    </row>
    <row r="78" spans="1:5" x14ac:dyDescent="0.4">
      <c r="B78" t="s">
        <v>253</v>
      </c>
      <c r="C78" t="s">
        <v>248</v>
      </c>
      <c r="D78" t="s">
        <v>256</v>
      </c>
    </row>
    <row r="79" spans="1:5" x14ac:dyDescent="0.4">
      <c r="B79" t="s">
        <v>319</v>
      </c>
      <c r="C79" t="s">
        <v>248</v>
      </c>
      <c r="D79" t="s">
        <v>256</v>
      </c>
    </row>
    <row r="80" spans="1:5" x14ac:dyDescent="0.4">
      <c r="B80" t="s">
        <v>252</v>
      </c>
      <c r="C80" t="s">
        <v>260</v>
      </c>
      <c r="D80" t="s">
        <v>256</v>
      </c>
    </row>
    <row r="81" spans="2:5" x14ac:dyDescent="0.4">
      <c r="B81" t="s">
        <v>274</v>
      </c>
      <c r="C81" t="s">
        <v>248</v>
      </c>
      <c r="D81" t="s">
        <v>256</v>
      </c>
    </row>
    <row r="82" spans="2:5" x14ac:dyDescent="0.4">
      <c r="B82" t="s">
        <v>249</v>
      </c>
      <c r="C82" t="s">
        <v>250</v>
      </c>
      <c r="D82" t="s">
        <v>256</v>
      </c>
    </row>
    <row r="83" spans="2:5" x14ac:dyDescent="0.4">
      <c r="B83" t="s">
        <v>254</v>
      </c>
      <c r="C83" t="s">
        <v>255</v>
      </c>
      <c r="D83" t="s">
        <v>256</v>
      </c>
      <c r="E83" t="s">
        <v>267</v>
      </c>
    </row>
    <row r="84" spans="2:5" x14ac:dyDescent="0.4">
      <c r="B84" t="s">
        <v>320</v>
      </c>
      <c r="C84" t="s">
        <v>321</v>
      </c>
      <c r="D84" t="s">
        <v>256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DB</vt:lpstr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김동희</dc:creator>
  <cp:lastModifiedBy>김동희</cp:lastModifiedBy>
  <dcterms:created xsi:type="dcterms:W3CDTF">2020-10-28T04:50:39Z</dcterms:created>
  <dcterms:modified xsi:type="dcterms:W3CDTF">2020-11-21T02:17:47Z</dcterms:modified>
</cp:coreProperties>
</file>