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<sst xmlns="http://schemas.openxmlformats.org/spreadsheetml/2006/main" count="39" uniqueCount="22">
  <si>
    <t>大众一汽发动机（大连）有限公司装配线班组原地多样性椅垫价格清单</t>
  </si>
  <si>
    <t>序号</t>
  </si>
  <si>
    <t>类别</t>
  </si>
  <si>
    <t>尺寸</t>
  </si>
  <si>
    <t>颜色</t>
  </si>
  <si>
    <t>数量</t>
  </si>
  <si>
    <t>单位</t>
  </si>
  <si>
    <t>单价</t>
  </si>
  <si>
    <t>总价</t>
  </si>
  <si>
    <t>A</t>
  </si>
  <si>
    <t>2840*330mm</t>
  </si>
  <si>
    <t>蓝色</t>
  </si>
  <si>
    <t>条</t>
  </si>
  <si>
    <t>2200*330mm</t>
  </si>
  <si>
    <t>黄色</t>
  </si>
  <si>
    <t>B</t>
  </si>
  <si>
    <t>2900*300mm</t>
  </si>
  <si>
    <t>2300*300mm</t>
  </si>
  <si>
    <t>合计</t>
  </si>
  <si>
    <t>执行管理费（10％）</t>
  </si>
  <si>
    <t>税金（1％）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</si>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</sst>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.5"/>
      <color rgb="FF333333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N8" sqref="N8"/>
    </sheetView>
  </sheetViews>
  <sheetFormatPr defaultColWidth="9" defaultRowHeight="14.4" outlineLevelCol="7"/>
  <cols>
    <col min="1" max="2" width="7.77777777777778" customWidth="1"/>
    <col min="3" max="3" width="26.1111111111111" customWidth="1"/>
    <col min="4" max="6" width="7.77777777777778" customWidth="1"/>
    <col min="7" max="8" width="15.7777777777778" customWidth="1"/>
  </cols>
  <sheetData>
    <row r="1" ht="48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30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0" customHeight="1" spans="1:8">
      <c r="A3" s="5">
        <v>1</v>
      </c>
      <c r="B3" s="6" t="s">
        <v>9</v>
      </c>
      <c r="C3" s="5" t="s">
        <v>10</v>
      </c>
      <c r="D3" s="5" t="s">
        <v>11</v>
      </c>
      <c r="E3" s="5">
        <v>4</v>
      </c>
      <c r="F3" s="5" t="s">
        <v>12</v>
      </c>
      <c r="G3" s="7">
        <v>204</v>
      </c>
      <c r="H3" s="7">
        <f>G3*E3</f>
        <v>816</v>
      </c>
    </row>
    <row r="4" ht="30" customHeight="1" spans="1:8">
      <c r="A4" s="5">
        <v>2</v>
      </c>
      <c r="B4" s="8"/>
      <c r="C4" s="5" t="s">
        <v>13</v>
      </c>
      <c r="D4" s="5" t="s">
        <v>11</v>
      </c>
      <c r="E4" s="5">
        <v>4</v>
      </c>
      <c r="F4" s="5" t="s">
        <v>12</v>
      </c>
      <c r="G4" s="7">
        <v>173</v>
      </c>
      <c r="H4" s="7">
        <f t="shared" ref="H4:H10" si="0">G4*E4</f>
        <v>692</v>
      </c>
    </row>
    <row r="5" ht="30" customHeight="1" spans="1:8">
      <c r="A5" s="5">
        <v>3</v>
      </c>
      <c r="B5" s="8"/>
      <c r="C5" s="5" t="s">
        <v>10</v>
      </c>
      <c r="D5" s="5" t="s">
        <v>14</v>
      </c>
      <c r="E5" s="5">
        <v>4</v>
      </c>
      <c r="F5" s="5" t="s">
        <v>12</v>
      </c>
      <c r="G5" s="7">
        <v>204</v>
      </c>
      <c r="H5" s="7">
        <f t="shared" si="0"/>
        <v>816</v>
      </c>
    </row>
    <row r="6" ht="30" customHeight="1" spans="1:8">
      <c r="A6" s="5">
        <v>4</v>
      </c>
      <c r="B6" s="9"/>
      <c r="C6" s="5" t="s">
        <v>13</v>
      </c>
      <c r="D6" s="5" t="s">
        <v>14</v>
      </c>
      <c r="E6" s="5">
        <v>4</v>
      </c>
      <c r="F6" s="5" t="s">
        <v>12</v>
      </c>
      <c r="G6" s="7">
        <v>173</v>
      </c>
      <c r="H6" s="7">
        <f t="shared" si="0"/>
        <v>692</v>
      </c>
    </row>
    <row r="7" ht="30" customHeight="1" spans="1:8">
      <c r="A7" s="5">
        <v>5</v>
      </c>
      <c r="B7" s="6" t="s">
        <v>15</v>
      </c>
      <c r="C7" s="5" t="s">
        <v>16</v>
      </c>
      <c r="D7" s="5" t="s">
        <v>11</v>
      </c>
      <c r="E7" s="5">
        <v>2</v>
      </c>
      <c r="F7" s="5" t="s">
        <v>12</v>
      </c>
      <c r="G7" s="7">
        <v>189</v>
      </c>
      <c r="H7" s="7">
        <f t="shared" si="0"/>
        <v>378</v>
      </c>
    </row>
    <row r="8" ht="30" customHeight="1" spans="1:8">
      <c r="A8" s="5">
        <v>6</v>
      </c>
      <c r="B8" s="8"/>
      <c r="C8" s="10" t="s">
        <v>17</v>
      </c>
      <c r="D8" s="5" t="s">
        <v>11</v>
      </c>
      <c r="E8" s="5">
        <v>2</v>
      </c>
      <c r="F8" s="5" t="s">
        <v>12</v>
      </c>
      <c r="G8" s="7">
        <v>165</v>
      </c>
      <c r="H8" s="7">
        <f t="shared" si="0"/>
        <v>330</v>
      </c>
    </row>
    <row r="9" ht="30" customHeight="1" spans="1:8">
      <c r="A9" s="5">
        <v>7</v>
      </c>
      <c r="B9" s="8"/>
      <c r="C9" s="5" t="s">
        <v>16</v>
      </c>
      <c r="D9" s="5" t="s">
        <v>14</v>
      </c>
      <c r="E9" s="5">
        <v>2</v>
      </c>
      <c r="F9" s="5" t="s">
        <v>12</v>
      </c>
      <c r="G9" s="7">
        <v>189</v>
      </c>
      <c r="H9" s="7">
        <f t="shared" si="0"/>
        <v>378</v>
      </c>
    </row>
    <row r="10" ht="30" customHeight="1" spans="1:8">
      <c r="A10" s="5">
        <v>8</v>
      </c>
      <c r="B10" s="8"/>
      <c r="C10" s="10" t="s">
        <v>17</v>
      </c>
      <c r="D10" s="5" t="s">
        <v>14</v>
      </c>
      <c r="E10" s="5">
        <v>2</v>
      </c>
      <c r="F10" s="5" t="s">
        <v>12</v>
      </c>
      <c r="G10" s="7">
        <v>165</v>
      </c>
      <c r="H10" s="7">
        <f t="shared" si="0"/>
        <v>330</v>
      </c>
    </row>
    <row r="11" ht="30" customHeight="1" spans="1:8">
      <c r="A11" s="5" t="s">
        <v>18</v>
      </c>
      <c r="B11" s="5"/>
      <c r="C11" s="5"/>
      <c r="D11" s="5"/>
      <c r="E11" s="5"/>
      <c r="F11" s="5"/>
      <c r="G11" s="7"/>
      <c r="H11" s="7">
        <f>SUM(H3:H10)</f>
        <v>4432</v>
      </c>
    </row>
    <row r="12" ht="30" customHeight="1" spans="1:8">
      <c r="A12" s="11" t="s">
        <v>19</v>
      </c>
      <c r="B12" s="12"/>
      <c r="C12" s="13"/>
      <c r="D12" s="14"/>
      <c r="E12" s="5"/>
      <c r="F12" s="5"/>
      <c r="G12" s="7"/>
      <c r="H12" s="7">
        <f>H11*0.1</f>
        <v>443.2</v>
      </c>
    </row>
    <row r="13" ht="30" customHeight="1" spans="1:8">
      <c r="A13" s="11" t="s">
        <v>20</v>
      </c>
      <c r="B13" s="15"/>
      <c r="C13" s="16"/>
      <c r="D13" s="17"/>
      <c r="E13" s="5"/>
      <c r="F13" s="5"/>
      <c r="G13" s="7"/>
      <c r="H13" s="7">
        <f>(H11+H12)*0.01</f>
        <v>48.752</v>
      </c>
    </row>
    <row r="14" ht="30" customHeight="1" spans="1:8">
      <c r="A14" s="18" t="s">
        <v>21</v>
      </c>
      <c r="B14" s="15"/>
      <c r="C14" s="16"/>
      <c r="D14" s="17"/>
      <c r="E14" s="5"/>
      <c r="F14" s="5"/>
      <c r="G14" s="7"/>
      <c r="H14" s="7">
        <f>SUM(H11:H13)</f>
        <v>4923.952</v>
      </c>
    </row>
    <row r="17" spans="3:4">
      <c r="C17" s="19"/>
      <c r="D17" s="19"/>
    </row>
    <row r="18" spans="3:4">
      <c r="C18" s="19"/>
      <c r="D18" s="19"/>
    </row>
  </sheetData>
  <mergeCells count="7">
    <mergeCell ref="A1:H1"/>
    <mergeCell ref="A11:C11"/>
    <mergeCell ref="A12:C12"/>
    <mergeCell ref="A13:C13"/>
    <mergeCell ref="A14:C14"/>
    <mergeCell ref="B3:B6"/>
    <mergeCell ref="B7:B10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没有好猫猫</cp:lastModifiedBy>
  <dcterms:created xsi:type="dcterms:W3CDTF">2023-05-31T07:29:00Z</dcterms:created>
  <dcterms:modified xsi:type="dcterms:W3CDTF">2023-05-31T08:53:22Z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2401CDE85AE64A5C9851E408363D5055_12</vt:lpwstr>
  </property>
  <property fmtid="{D5CDD505-2E9C-101B-9397-08002B2CF9AE}" pid="3" name="KSOProductBuildVer">
    <vt:lpwstr>2052-11.1.0.14309</vt:lpwstr>
  </property>
</Properties>
</file>