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동호회\"/>
    </mc:Choice>
  </mc:AlternateContent>
  <bookViews>
    <workbookView xWindow="480" yWindow="105" windowWidth="18255" windowHeight="8235" activeTab="1"/>
  </bookViews>
  <sheets>
    <sheet name="2018" sheetId="4" r:id="rId1"/>
    <sheet name="638정모" sheetId="6" r:id="rId2"/>
    <sheet name="2018상 초대손님" sheetId="5" r:id="rId3"/>
  </sheets>
  <definedNames>
    <definedName name="_xlnm._FilterDatabase" localSheetId="0" hidden="1">'2018'!$A$224:$BM$819</definedName>
    <definedName name="_xlnm.Print_Area" localSheetId="1">'638정모'!$A$1:$C$166</definedName>
    <definedName name="THIS_CELL">!A1</definedName>
  </definedNames>
  <calcPr calcId="152511" concurrentCalc="0"/>
</workbook>
</file>

<file path=xl/calcChain.xml><?xml version="1.0" encoding="utf-8"?>
<calcChain xmlns="http://schemas.openxmlformats.org/spreadsheetml/2006/main">
  <c r="E819" i="4" l="1"/>
  <c r="E224" i="4"/>
  <c r="E223" i="4"/>
  <c r="E206" i="4"/>
  <c r="F206" i="4"/>
  <c r="E205" i="4"/>
  <c r="F205" i="4"/>
  <c r="E203" i="4"/>
  <c r="D201" i="4"/>
  <c r="D200" i="4"/>
  <c r="D199" i="4"/>
  <c r="E146" i="4"/>
  <c r="F146" i="4"/>
  <c r="E145" i="4"/>
  <c r="F145" i="4"/>
  <c r="E89" i="4"/>
  <c r="E88" i="4"/>
  <c r="E56" i="4"/>
  <c r="E86" i="4"/>
  <c r="E59" i="4"/>
  <c r="E58" i="4"/>
  <c r="D53" i="4"/>
  <c r="D52" i="4"/>
  <c r="E27" i="4"/>
  <c r="E26" i="4"/>
  <c r="E24" i="4"/>
  <c r="E11" i="4"/>
  <c r="F11" i="4"/>
  <c r="E10" i="4"/>
  <c r="E4" i="4"/>
  <c r="E6" i="4"/>
  <c r="E5" i="4"/>
  <c r="E7" i="4"/>
  <c r="E8" i="4"/>
  <c r="F224" i="4"/>
  <c r="F223" i="4"/>
  <c r="F819" i="4"/>
  <c r="D190" i="4"/>
  <c r="D188" i="4"/>
  <c r="F203" i="4"/>
  <c r="D194" i="4"/>
  <c r="F143" i="4"/>
  <c r="F89" i="4"/>
  <c r="F88" i="4"/>
  <c r="F86" i="4"/>
  <c r="F59" i="4"/>
  <c r="F58" i="4"/>
  <c r="F56" i="4"/>
  <c r="F27" i="4"/>
  <c r="F26" i="4"/>
  <c r="F24" i="4"/>
  <c r="F4" i="4"/>
  <c r="F5" i="4"/>
  <c r="F6" i="4"/>
  <c r="F7" i="4"/>
  <c r="F8" i="4"/>
  <c r="F10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3" i="4"/>
  <c r="A305" i="4"/>
  <c r="A306" i="4"/>
  <c r="A307" i="4"/>
  <c r="A308" i="4"/>
  <c r="A309" i="4"/>
  <c r="A310" i="4"/>
  <c r="A311" i="4"/>
  <c r="A312" i="4"/>
  <c r="A313" i="4"/>
  <c r="A314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5" i="4"/>
  <c r="A566" i="4"/>
  <c r="A567" i="4"/>
  <c r="A568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6" i="4"/>
  <c r="A707" i="4"/>
  <c r="A708" i="4"/>
  <c r="A709" i="4"/>
  <c r="A710" i="4"/>
  <c r="A711" i="4"/>
  <c r="A712" i="4"/>
  <c r="A713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D198" i="4"/>
  <c r="D126" i="4"/>
  <c r="D66" i="4"/>
  <c r="G86" i="4"/>
  <c r="G143" i="4"/>
  <c r="G203" i="4"/>
  <c r="G221" i="4"/>
  <c r="G6" i="4"/>
  <c r="H86" i="4"/>
  <c r="H143" i="4"/>
  <c r="H203" i="4"/>
  <c r="H221" i="4"/>
  <c r="H6" i="4"/>
  <c r="I86" i="4"/>
  <c r="I143" i="4"/>
  <c r="I203" i="4"/>
  <c r="I221" i="4"/>
  <c r="I6" i="4"/>
  <c r="J86" i="4"/>
  <c r="J143" i="4"/>
  <c r="J203" i="4"/>
  <c r="J221" i="4"/>
  <c r="J6" i="4"/>
  <c r="D36" i="4"/>
  <c r="K86" i="4"/>
  <c r="K143" i="4"/>
  <c r="K203" i="4"/>
  <c r="K221" i="4"/>
  <c r="K6" i="4"/>
  <c r="K56" i="4"/>
  <c r="K5" i="4"/>
  <c r="K819" i="4"/>
  <c r="K7" i="4"/>
  <c r="K24" i="4"/>
  <c r="K4" i="4"/>
  <c r="K8" i="4"/>
  <c r="D197" i="4"/>
  <c r="D196" i="4"/>
  <c r="D195" i="4"/>
  <c r="D193" i="4"/>
  <c r="D192" i="4"/>
  <c r="D191" i="4"/>
  <c r="D189" i="4"/>
  <c r="D125" i="4"/>
  <c r="D187" i="4"/>
  <c r="D186" i="4"/>
  <c r="D185" i="4"/>
  <c r="D84" i="4"/>
  <c r="D184" i="4"/>
  <c r="D183" i="4"/>
  <c r="D182" i="4"/>
  <c r="D181" i="4"/>
  <c r="D151" i="4"/>
  <c r="D160" i="4"/>
  <c r="D150" i="4"/>
  <c r="D124" i="4"/>
  <c r="A151" i="6"/>
  <c r="A152" i="6"/>
  <c r="A153" i="6"/>
  <c r="A154" i="6"/>
  <c r="A155" i="6"/>
  <c r="A156" i="6"/>
  <c r="A157" i="6"/>
  <c r="D180" i="4"/>
  <c r="R143" i="4"/>
  <c r="S143" i="4"/>
  <c r="T143" i="4"/>
  <c r="U143" i="4"/>
  <c r="V143" i="4"/>
  <c r="W143" i="4"/>
  <c r="X143" i="4"/>
  <c r="Y143" i="4"/>
  <c r="Q143" i="4"/>
  <c r="W14" i="4"/>
  <c r="W12" i="4"/>
  <c r="W11" i="4"/>
  <c r="Z143" i="4"/>
  <c r="AA143" i="4"/>
  <c r="AB143" i="4"/>
  <c r="AC143" i="4"/>
  <c r="AD143" i="4"/>
  <c r="AE143" i="4"/>
  <c r="AF143" i="4"/>
  <c r="AG143" i="4"/>
  <c r="R819" i="4"/>
  <c r="W24" i="4"/>
  <c r="W4" i="4"/>
  <c r="C775" i="4"/>
  <c r="C762" i="4"/>
  <c r="C753" i="4"/>
  <c r="C739" i="4"/>
  <c r="C727" i="4"/>
  <c r="C651" i="4"/>
  <c r="C589" i="4"/>
  <c r="C556" i="4"/>
  <c r="C456" i="4"/>
  <c r="C429" i="4"/>
  <c r="C405" i="4"/>
  <c r="D72" i="4"/>
  <c r="D40" i="4"/>
  <c r="C287" i="4"/>
  <c r="C723" i="4"/>
  <c r="C761" i="4"/>
  <c r="C303" i="4"/>
  <c r="C332" i="4"/>
  <c r="C321" i="4"/>
  <c r="C758" i="4"/>
  <c r="C434" i="4"/>
  <c r="C453" i="4"/>
  <c r="C454" i="4"/>
  <c r="C471" i="4"/>
  <c r="D63" i="4"/>
  <c r="D64" i="4"/>
  <c r="C286" i="4"/>
  <c r="D70" i="4"/>
  <c r="D177" i="4"/>
  <c r="D202" i="4"/>
  <c r="D176" i="4"/>
  <c r="D41" i="4"/>
  <c r="C688" i="4"/>
  <c r="C687" i="4"/>
  <c r="C698" i="4"/>
  <c r="C747" i="4"/>
  <c r="C306" i="4"/>
  <c r="C444" i="4"/>
  <c r="C330" i="4"/>
  <c r="C641" i="4"/>
  <c r="C414" i="4"/>
  <c r="C234" i="4"/>
  <c r="C233" i="4"/>
  <c r="C236" i="4"/>
  <c r="C506" i="4"/>
  <c r="C501" i="4"/>
  <c r="C712" i="4"/>
  <c r="D217" i="4"/>
  <c r="C650" i="4"/>
  <c r="H24" i="4"/>
  <c r="I24" i="4"/>
  <c r="I4" i="4"/>
  <c r="J24" i="4"/>
  <c r="J4" i="4"/>
  <c r="L24" i="4"/>
  <c r="L4" i="4"/>
  <c r="M24" i="4"/>
  <c r="M4" i="4"/>
  <c r="N24" i="4"/>
  <c r="N4" i="4"/>
  <c r="O24" i="4"/>
  <c r="O4" i="4"/>
  <c r="P24" i="4"/>
  <c r="Q24" i="4"/>
  <c r="Q4" i="4"/>
  <c r="R24" i="4"/>
  <c r="R4" i="4"/>
  <c r="S24" i="4"/>
  <c r="S4" i="4"/>
  <c r="T24" i="4"/>
  <c r="T4" i="4"/>
  <c r="U24" i="4"/>
  <c r="U4" i="4"/>
  <c r="G24" i="4"/>
  <c r="G4" i="4"/>
  <c r="V24" i="4"/>
  <c r="V4" i="4"/>
  <c r="X24" i="4"/>
  <c r="X4" i="4"/>
  <c r="Y24" i="4"/>
  <c r="Y4" i="4"/>
  <c r="Z24" i="4"/>
  <c r="Z4" i="4"/>
  <c r="AA24" i="4"/>
  <c r="AA4" i="4"/>
  <c r="AB24" i="4"/>
  <c r="AB4" i="4"/>
  <c r="AC24" i="4"/>
  <c r="AC4" i="4"/>
  <c r="AD24" i="4"/>
  <c r="AD4" i="4"/>
  <c r="AE24" i="4"/>
  <c r="AE4" i="4"/>
  <c r="AF24" i="4"/>
  <c r="AF4" i="4"/>
  <c r="AG24" i="4"/>
  <c r="AG4" i="4"/>
  <c r="L221" i="4"/>
  <c r="M221" i="4"/>
  <c r="N221" i="4"/>
  <c r="O221" i="4"/>
  <c r="P221" i="4"/>
  <c r="Q221" i="4"/>
  <c r="R221" i="4"/>
  <c r="S221" i="4"/>
  <c r="T221" i="4"/>
  <c r="U221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G206" i="4"/>
  <c r="G205" i="4"/>
  <c r="L203" i="4"/>
  <c r="M203" i="4"/>
  <c r="N203" i="4"/>
  <c r="O203" i="4"/>
  <c r="P203" i="4"/>
  <c r="Q203" i="4"/>
  <c r="R203" i="4"/>
  <c r="S203" i="4"/>
  <c r="T203" i="4"/>
  <c r="U203" i="4"/>
  <c r="V203" i="4"/>
  <c r="W221" i="4"/>
  <c r="X221" i="4"/>
  <c r="Y221" i="4"/>
  <c r="Z221" i="4"/>
  <c r="AA221" i="4"/>
  <c r="AB221" i="4"/>
  <c r="AC221" i="4"/>
  <c r="AD221" i="4"/>
  <c r="AE221" i="4"/>
  <c r="AF221" i="4"/>
  <c r="AG221" i="4"/>
  <c r="V221" i="4"/>
  <c r="W203" i="4"/>
  <c r="X203" i="4"/>
  <c r="Y203" i="4"/>
  <c r="Z203" i="4"/>
  <c r="AA203" i="4"/>
  <c r="AB203" i="4"/>
  <c r="AC203" i="4"/>
  <c r="AD203" i="4"/>
  <c r="AE203" i="4"/>
  <c r="AF203" i="4"/>
  <c r="AG203" i="4"/>
  <c r="W205" i="4"/>
  <c r="X205" i="4"/>
  <c r="Y205" i="4"/>
  <c r="Z205" i="4"/>
  <c r="AA205" i="4"/>
  <c r="AB205" i="4"/>
  <c r="AC205" i="4"/>
  <c r="AD205" i="4"/>
  <c r="AE205" i="4"/>
  <c r="AF205" i="4"/>
  <c r="AG205" i="4"/>
  <c r="W206" i="4"/>
  <c r="X206" i="4"/>
  <c r="Y206" i="4"/>
  <c r="Z206" i="4"/>
  <c r="AA206" i="4"/>
  <c r="AB206" i="4"/>
  <c r="AC206" i="4"/>
  <c r="AD206" i="4"/>
  <c r="AE206" i="4"/>
  <c r="AF206" i="4"/>
  <c r="AG206" i="4"/>
  <c r="V206" i="4"/>
  <c r="V205" i="4"/>
  <c r="C654" i="4"/>
  <c r="C744" i="4"/>
  <c r="D216" i="4"/>
  <c r="C574" i="4"/>
  <c r="C320" i="4"/>
  <c r="C403" i="4"/>
  <c r="C728" i="4"/>
  <c r="C388" i="4"/>
  <c r="H819" i="4"/>
  <c r="H7" i="4"/>
  <c r="I819" i="4"/>
  <c r="I7" i="4"/>
  <c r="J819" i="4"/>
  <c r="J7" i="4"/>
  <c r="L819" i="4"/>
  <c r="L7" i="4"/>
  <c r="M819" i="4"/>
  <c r="M7" i="4"/>
  <c r="N819" i="4"/>
  <c r="N7" i="4"/>
  <c r="O819" i="4"/>
  <c r="O7" i="4"/>
  <c r="P819" i="4"/>
  <c r="P7" i="4"/>
  <c r="Q819" i="4"/>
  <c r="Q7" i="4"/>
  <c r="R7" i="4"/>
  <c r="G819" i="4"/>
  <c r="G7" i="4"/>
  <c r="C774" i="4"/>
  <c r="C438" i="4"/>
  <c r="C613" i="4"/>
  <c r="C254" i="4"/>
  <c r="C756" i="4"/>
  <c r="C445" i="4"/>
  <c r="C581" i="4"/>
  <c r="C722" i="4"/>
  <c r="C313" i="4"/>
  <c r="C535" i="4"/>
  <c r="C537" i="4"/>
  <c r="C480" i="4"/>
  <c r="C608" i="4"/>
  <c r="C788" i="4"/>
  <c r="C319" i="4"/>
  <c r="D174" i="4"/>
  <c r="D175" i="4"/>
  <c r="D93" i="4"/>
  <c r="D35" i="4"/>
  <c r="D42" i="4"/>
  <c r="D17" i="4"/>
  <c r="C508" i="4"/>
  <c r="C769" i="4"/>
  <c r="C770" i="4"/>
  <c r="C227" i="4"/>
  <c r="C228" i="4"/>
  <c r="C229" i="4"/>
  <c r="C230" i="4"/>
  <c r="C231" i="4"/>
  <c r="C237" i="4"/>
  <c r="C241" i="4"/>
  <c r="C242" i="4"/>
  <c r="C244" i="4"/>
  <c r="C245" i="4"/>
  <c r="C248" i="4"/>
  <c r="C249" i="4"/>
  <c r="C250" i="4"/>
  <c r="C252" i="4"/>
  <c r="C253" i="4"/>
  <c r="C255" i="4"/>
  <c r="C258" i="4"/>
  <c r="C259" i="4"/>
  <c r="C260" i="4"/>
  <c r="C261" i="4"/>
  <c r="C263" i="4"/>
  <c r="C264" i="4"/>
  <c r="C266" i="4"/>
  <c r="C267" i="4"/>
  <c r="C268" i="4"/>
  <c r="C270" i="4"/>
  <c r="C271" i="4"/>
  <c r="C274" i="4"/>
  <c r="C275" i="4"/>
  <c r="C276" i="4"/>
  <c r="C280" i="4"/>
  <c r="C281" i="4"/>
  <c r="C282" i="4"/>
  <c r="C284" i="4"/>
  <c r="C285" i="4"/>
  <c r="C289" i="4"/>
  <c r="C290" i="4"/>
  <c r="C292" i="4"/>
  <c r="C293" i="4"/>
  <c r="C294" i="4"/>
  <c r="C296" i="4"/>
  <c r="C299" i="4"/>
  <c r="C301" i="4"/>
  <c r="C305" i="4"/>
  <c r="C307" i="4"/>
  <c r="C308" i="4"/>
  <c r="C309" i="4"/>
  <c r="C310" i="4"/>
  <c r="C311" i="4"/>
  <c r="C312" i="4"/>
  <c r="C316" i="4"/>
  <c r="C317" i="4"/>
  <c r="C318" i="4"/>
  <c r="C322" i="4"/>
  <c r="C323" i="4"/>
  <c r="C324" i="4"/>
  <c r="C325" i="4"/>
  <c r="C326" i="4"/>
  <c r="C235" i="4"/>
  <c r="C327" i="4"/>
  <c r="C328" i="4"/>
  <c r="C329" i="4"/>
  <c r="C331" i="4"/>
  <c r="C333" i="4"/>
  <c r="C334" i="4"/>
  <c r="C335" i="4"/>
  <c r="C336" i="4"/>
  <c r="C338" i="4"/>
  <c r="C340" i="4"/>
  <c r="C341" i="4"/>
  <c r="C342" i="4"/>
  <c r="C343" i="4"/>
  <c r="C344" i="4"/>
  <c r="C345" i="4"/>
  <c r="C346" i="4"/>
  <c r="C347" i="4"/>
  <c r="C349" i="4"/>
  <c r="C350" i="4"/>
  <c r="C352" i="4"/>
  <c r="C353" i="4"/>
  <c r="C356" i="4"/>
  <c r="C358" i="4"/>
  <c r="C359" i="4"/>
  <c r="C361" i="4"/>
  <c r="C363" i="4"/>
  <c r="C364" i="4"/>
  <c r="C366" i="4"/>
  <c r="C370" i="4"/>
  <c r="C371" i="4"/>
  <c r="C372" i="4"/>
  <c r="C373" i="4"/>
  <c r="C376" i="4"/>
  <c r="C377" i="4"/>
  <c r="C379" i="4"/>
  <c r="C375" i="4"/>
  <c r="C380" i="4"/>
  <c r="C381" i="4"/>
  <c r="C382" i="4"/>
  <c r="C383" i="4"/>
  <c r="C385" i="4"/>
  <c r="C386" i="4"/>
  <c r="C389" i="4"/>
  <c r="C390" i="4"/>
  <c r="C391" i="4"/>
  <c r="C392" i="4"/>
  <c r="C393" i="4"/>
  <c r="C396" i="4"/>
  <c r="C397" i="4"/>
  <c r="C398" i="4"/>
  <c r="C399" i="4"/>
  <c r="C401" i="4"/>
  <c r="C402" i="4"/>
  <c r="C406" i="4"/>
  <c r="C407" i="4"/>
  <c r="C409" i="4"/>
  <c r="C411" i="4"/>
  <c r="C412" i="4"/>
  <c r="C415" i="4"/>
  <c r="C418" i="4"/>
  <c r="C419" i="4"/>
  <c r="C421" i="4"/>
  <c r="C422" i="4"/>
  <c r="C423" i="4"/>
  <c r="C424" i="4"/>
  <c r="C425" i="4"/>
  <c r="C426" i="4"/>
  <c r="C427" i="4"/>
  <c r="C430" i="4"/>
  <c r="C432" i="4"/>
  <c r="C435" i="4"/>
  <c r="C437" i="4"/>
  <c r="C439" i="4"/>
  <c r="C440" i="4"/>
  <c r="C441" i="4"/>
  <c r="C442" i="4"/>
  <c r="C443" i="4"/>
  <c r="C447" i="4"/>
  <c r="C448" i="4"/>
  <c r="C449" i="4"/>
  <c r="C446" i="4"/>
  <c r="C451" i="4"/>
  <c r="C455" i="4"/>
  <c r="C457" i="4"/>
  <c r="C460" i="4"/>
  <c r="C461" i="4"/>
  <c r="C462" i="4"/>
  <c r="C463" i="4"/>
  <c r="C464" i="4"/>
  <c r="C465" i="4"/>
  <c r="C467" i="4"/>
  <c r="C469" i="4"/>
  <c r="C470" i="4"/>
  <c r="C473" i="4"/>
  <c r="C474" i="4"/>
  <c r="C475" i="4"/>
  <c r="C476" i="4"/>
  <c r="C477" i="4"/>
  <c r="C478" i="4"/>
  <c r="C479" i="4"/>
  <c r="C481" i="4"/>
  <c r="C483" i="4"/>
  <c r="C485" i="4"/>
  <c r="C486" i="4"/>
  <c r="C487" i="4"/>
  <c r="C488" i="4"/>
  <c r="C489" i="4"/>
  <c r="C490" i="4"/>
  <c r="C491" i="4"/>
  <c r="C494" i="4"/>
  <c r="C495" i="4"/>
  <c r="C496" i="4"/>
  <c r="C497" i="4"/>
  <c r="C498" i="4"/>
  <c r="C499" i="4"/>
  <c r="C500" i="4"/>
  <c r="C502" i="4"/>
  <c r="C503" i="4"/>
  <c r="C504" i="4"/>
  <c r="C509" i="4"/>
  <c r="C510" i="4"/>
  <c r="C512" i="4"/>
  <c r="C513" i="4"/>
  <c r="C514" i="4"/>
  <c r="C516" i="4"/>
  <c r="C517" i="4"/>
  <c r="C518" i="4"/>
  <c r="C519" i="4"/>
  <c r="C520" i="4"/>
  <c r="C521" i="4"/>
  <c r="C523" i="4"/>
  <c r="C524" i="4"/>
  <c r="C527" i="4"/>
  <c r="C529" i="4"/>
  <c r="C533" i="4"/>
  <c r="C534" i="4"/>
  <c r="C539" i="4"/>
  <c r="C540" i="4"/>
  <c r="C541" i="4"/>
  <c r="C542" i="4"/>
  <c r="C543" i="4"/>
  <c r="C544" i="4"/>
  <c r="C546" i="4"/>
  <c r="C548" i="4"/>
  <c r="C549" i="4"/>
  <c r="C550" i="4"/>
  <c r="C551" i="4"/>
  <c r="C552" i="4"/>
  <c r="C553" i="4"/>
  <c r="C554" i="4"/>
  <c r="C555" i="4"/>
  <c r="C764" i="4"/>
  <c r="C558" i="4"/>
  <c r="C561" i="4"/>
  <c r="C560" i="4"/>
  <c r="C562" i="4"/>
  <c r="C566" i="4"/>
  <c r="C567" i="4"/>
  <c r="C568" i="4"/>
  <c r="C570" i="4"/>
  <c r="C571" i="4"/>
  <c r="C572" i="4"/>
  <c r="C573" i="4"/>
  <c r="C575" i="4"/>
  <c r="C576" i="4"/>
  <c r="C577" i="4"/>
  <c r="C579" i="4"/>
  <c r="C580" i="4"/>
  <c r="C582" i="4"/>
  <c r="C583" i="4"/>
  <c r="C584" i="4"/>
  <c r="C585" i="4"/>
  <c r="C588" i="4"/>
  <c r="C592" i="4"/>
  <c r="C593" i="4"/>
  <c r="C594" i="4"/>
  <c r="C597" i="4"/>
  <c r="C598" i="4"/>
  <c r="C599" i="4"/>
  <c r="C602" i="4"/>
  <c r="C603" i="4"/>
  <c r="C606" i="4"/>
  <c r="C609" i="4"/>
  <c r="C610" i="4"/>
  <c r="C611" i="4"/>
  <c r="C612" i="4"/>
  <c r="C614" i="4"/>
  <c r="C615" i="4"/>
  <c r="C616" i="4"/>
  <c r="C618" i="4"/>
  <c r="C621" i="4"/>
  <c r="C620" i="4"/>
  <c r="C622" i="4"/>
  <c r="C626" i="4"/>
  <c r="C627" i="4"/>
  <c r="C628" i="4"/>
  <c r="C629" i="4"/>
  <c r="C630" i="4"/>
  <c r="C631" i="4"/>
  <c r="C635" i="4"/>
  <c r="C639" i="4"/>
  <c r="C640" i="4"/>
  <c r="C643" i="4"/>
  <c r="C644" i="4"/>
  <c r="C646" i="4"/>
  <c r="C647" i="4"/>
  <c r="C648" i="4"/>
  <c r="C649" i="4"/>
  <c r="C657" i="4"/>
  <c r="C659" i="4"/>
  <c r="C660" i="4"/>
  <c r="C661" i="4"/>
  <c r="C662" i="4"/>
  <c r="C664" i="4"/>
  <c r="C665" i="4"/>
  <c r="C667" i="4"/>
  <c r="C670" i="4"/>
  <c r="C671" i="4"/>
  <c r="C673" i="4"/>
  <c r="C674" i="4"/>
  <c r="C677" i="4"/>
  <c r="C678" i="4"/>
  <c r="C680" i="4"/>
  <c r="C681" i="4"/>
  <c r="C683" i="4"/>
  <c r="C684" i="4"/>
  <c r="C685" i="4"/>
  <c r="C686" i="4"/>
  <c r="C690" i="4"/>
  <c r="C691" i="4"/>
  <c r="C692" i="4"/>
  <c r="C693" i="4"/>
  <c r="C697" i="4"/>
  <c r="C699" i="4"/>
  <c r="C701" i="4"/>
  <c r="C700" i="4"/>
  <c r="C706" i="4"/>
  <c r="C707" i="4"/>
  <c r="C708" i="4"/>
  <c r="C709" i="4"/>
  <c r="C710" i="4"/>
  <c r="C715" i="4"/>
  <c r="C717" i="4"/>
  <c r="C718" i="4"/>
  <c r="C720" i="4"/>
  <c r="C721" i="4"/>
  <c r="C731" i="4"/>
  <c r="C733" i="4"/>
  <c r="C735" i="4"/>
  <c r="C736" i="4"/>
  <c r="C737" i="4"/>
  <c r="C738" i="4"/>
  <c r="C740" i="4"/>
  <c r="C742" i="4"/>
  <c r="C743" i="4"/>
  <c r="C745" i="4"/>
  <c r="C746" i="4"/>
  <c r="C749" i="4"/>
  <c r="C748" i="4"/>
  <c r="C750" i="4"/>
  <c r="C751" i="4"/>
  <c r="C752" i="4"/>
  <c r="C754" i="4"/>
  <c r="C757" i="4"/>
  <c r="C759" i="4"/>
  <c r="C763" i="4"/>
  <c r="C767" i="4"/>
  <c r="C768" i="4"/>
  <c r="C771" i="4"/>
  <c r="C772" i="4"/>
  <c r="C773" i="4"/>
  <c r="C777" i="4"/>
  <c r="C778" i="4"/>
  <c r="C780" i="4"/>
  <c r="C782" i="4"/>
  <c r="C786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2" i="4"/>
  <c r="C804" i="4"/>
  <c r="C808" i="4"/>
  <c r="C809" i="4"/>
  <c r="C812" i="4"/>
  <c r="C813" i="4"/>
  <c r="C814" i="4"/>
  <c r="C816" i="4"/>
  <c r="C817" i="4"/>
  <c r="C818" i="4"/>
  <c r="D173" i="4"/>
  <c r="D83" i="4"/>
  <c r="Z819" i="4"/>
  <c r="Z7" i="4"/>
  <c r="AA819" i="4"/>
  <c r="AA7" i="4"/>
  <c r="AB819" i="4"/>
  <c r="AB7" i="4"/>
  <c r="AC819" i="4"/>
  <c r="AC7" i="4"/>
  <c r="AD819" i="4"/>
  <c r="AD7" i="4"/>
  <c r="AE819" i="4"/>
  <c r="AE7" i="4"/>
  <c r="AF819" i="4"/>
  <c r="AF7" i="4"/>
  <c r="AG819" i="4"/>
  <c r="AG7" i="4"/>
  <c r="Y819" i="4"/>
  <c r="Y7" i="4"/>
  <c r="D28" i="4"/>
  <c r="D31" i="4"/>
  <c r="D45" i="4"/>
  <c r="D215" i="4"/>
  <c r="D172" i="4"/>
  <c r="D207" i="4"/>
  <c r="D213" i="4"/>
  <c r="D29" i="4"/>
  <c r="D43" i="4"/>
  <c r="D30" i="4"/>
  <c r="D32" i="4"/>
  <c r="D37" i="4"/>
  <c r="D51" i="4"/>
  <c r="D39" i="4"/>
  <c r="D38" i="4"/>
  <c r="D33" i="4"/>
  <c r="D94" i="4"/>
  <c r="D50" i="4"/>
  <c r="D55" i="4"/>
  <c r="D44" i="4"/>
  <c r="D54" i="4"/>
  <c r="D170" i="4"/>
  <c r="D171" i="4"/>
  <c r="D165" i="4"/>
  <c r="D166" i="4"/>
  <c r="D167" i="4"/>
  <c r="D169" i="4"/>
  <c r="D97" i="4"/>
  <c r="D110" i="4"/>
  <c r="D147" i="4"/>
  <c r="D148" i="4"/>
  <c r="D149" i="4"/>
  <c r="D152" i="4"/>
  <c r="D153" i="4"/>
  <c r="D154" i="4"/>
  <c r="D155" i="4"/>
  <c r="D156" i="4"/>
  <c r="D159" i="4"/>
  <c r="D161" i="4"/>
  <c r="D162" i="4"/>
  <c r="D163" i="4"/>
  <c r="D164" i="4"/>
  <c r="D208" i="4"/>
  <c r="D209" i="4"/>
  <c r="D210" i="4"/>
  <c r="D211" i="4"/>
  <c r="D212" i="4"/>
  <c r="D214" i="4"/>
  <c r="D95" i="4"/>
  <c r="D75" i="4"/>
  <c r="D76" i="4"/>
  <c r="D69" i="4"/>
  <c r="D71" i="4"/>
  <c r="D78" i="4"/>
  <c r="D49" i="4"/>
  <c r="S819" i="4"/>
  <c r="S7" i="4"/>
  <c r="T819" i="4"/>
  <c r="T7" i="4"/>
  <c r="U819" i="4"/>
  <c r="U7" i="4"/>
  <c r="V819" i="4"/>
  <c r="V7" i="4"/>
  <c r="W819" i="4"/>
  <c r="W7" i="4"/>
  <c r="X819" i="4"/>
  <c r="X7" i="4"/>
  <c r="C226" i="4"/>
  <c r="D101" i="4"/>
  <c r="D103" i="4"/>
  <c r="D105" i="4"/>
  <c r="D106" i="4"/>
  <c r="D98" i="4"/>
  <c r="D112" i="4"/>
  <c r="D113" i="4"/>
  <c r="D114" i="4"/>
  <c r="D115" i="4"/>
  <c r="D118" i="4"/>
  <c r="D123" i="4"/>
  <c r="D100" i="4"/>
  <c r="D91" i="4"/>
  <c r="D102" i="4"/>
  <c r="D104" i="4"/>
  <c r="D107" i="4"/>
  <c r="D108" i="4"/>
  <c r="D92" i="4"/>
  <c r="D109" i="4"/>
  <c r="D111" i="4"/>
  <c r="D90" i="4"/>
  <c r="D116" i="4"/>
  <c r="D117" i="4"/>
  <c r="D119" i="4"/>
  <c r="D120" i="4"/>
  <c r="D121" i="4"/>
  <c r="D122" i="4"/>
  <c r="D96" i="4"/>
  <c r="D142" i="4"/>
  <c r="D99" i="4"/>
  <c r="D73" i="4"/>
  <c r="D61" i="4"/>
  <c r="D60" i="4"/>
  <c r="D74" i="4"/>
  <c r="D77" i="4"/>
  <c r="D62" i="4"/>
  <c r="D65" i="4"/>
  <c r="D67" i="4"/>
  <c r="D82" i="4"/>
  <c r="D68" i="4"/>
  <c r="D85" i="4"/>
  <c r="D47" i="4"/>
  <c r="D46" i="4"/>
  <c r="D34" i="4"/>
  <c r="D48" i="4"/>
  <c r="D14" i="4"/>
  <c r="D16" i="4"/>
  <c r="D18" i="4"/>
  <c r="D19" i="4"/>
  <c r="L143" i="4"/>
  <c r="M143" i="4"/>
  <c r="N143" i="4"/>
  <c r="O143" i="4"/>
  <c r="P143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X6" i="4"/>
  <c r="Y86" i="4"/>
  <c r="Y6" i="4"/>
  <c r="Z86" i="4"/>
  <c r="AA86" i="4"/>
  <c r="AB86" i="4"/>
  <c r="AC86" i="4"/>
  <c r="AC6" i="4"/>
  <c r="AD86" i="4"/>
  <c r="AD6" i="4"/>
  <c r="AE86" i="4"/>
  <c r="AF86" i="4"/>
  <c r="AF6" i="4"/>
  <c r="AG86" i="4"/>
  <c r="AG6" i="4"/>
  <c r="H56" i="4"/>
  <c r="H5" i="4"/>
  <c r="I56" i="4"/>
  <c r="I5" i="4"/>
  <c r="J56" i="4"/>
  <c r="J5" i="4"/>
  <c r="L56" i="4"/>
  <c r="L5" i="4"/>
  <c r="M56" i="4"/>
  <c r="M5" i="4"/>
  <c r="N56" i="4"/>
  <c r="N5" i="4"/>
  <c r="O56" i="4"/>
  <c r="O5" i="4"/>
  <c r="P56" i="4"/>
  <c r="P5" i="4"/>
  <c r="Q56" i="4"/>
  <c r="Q5" i="4"/>
  <c r="R56" i="4"/>
  <c r="R5" i="4"/>
  <c r="S56" i="4"/>
  <c r="S5" i="4"/>
  <c r="T56" i="4"/>
  <c r="T5" i="4"/>
  <c r="U56" i="4"/>
  <c r="U5" i="4"/>
  <c r="V56" i="4"/>
  <c r="V5" i="4"/>
  <c r="W56" i="4"/>
  <c r="W5" i="4"/>
  <c r="X56" i="4"/>
  <c r="X5" i="4"/>
  <c r="Y56" i="4"/>
  <c r="Y5" i="4"/>
  <c r="Z56" i="4"/>
  <c r="Z5" i="4"/>
  <c r="AA56" i="4"/>
  <c r="AA5" i="4"/>
  <c r="AB56" i="4"/>
  <c r="AB5" i="4"/>
  <c r="AC56" i="4"/>
  <c r="AC5" i="4"/>
  <c r="AD56" i="4"/>
  <c r="AD5" i="4"/>
  <c r="AE56" i="4"/>
  <c r="AE5" i="4"/>
  <c r="AF56" i="4"/>
  <c r="AF5" i="4"/>
  <c r="AG56" i="4"/>
  <c r="AG5" i="4"/>
  <c r="G56" i="4"/>
  <c r="G5" i="4"/>
  <c r="P4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G146" i="4"/>
  <c r="G145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G224" i="4"/>
  <c r="G223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G89" i="4"/>
  <c r="G88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G59" i="4"/>
  <c r="G58" i="4"/>
  <c r="G27" i="4"/>
  <c r="G26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X11" i="4"/>
  <c r="Y11" i="4"/>
  <c r="Z11" i="4"/>
  <c r="AA11" i="4"/>
  <c r="AB11" i="4"/>
  <c r="AC11" i="4"/>
  <c r="AD11" i="4"/>
  <c r="AE11" i="4"/>
  <c r="AF11" i="4"/>
  <c r="G11" i="4"/>
  <c r="G10" i="4"/>
  <c r="AG223" i="4"/>
  <c r="AG224" i="4"/>
  <c r="AF224" i="4"/>
  <c r="AF223" i="4"/>
  <c r="AG88" i="4"/>
  <c r="AG89" i="4"/>
  <c r="AF89" i="4"/>
  <c r="AF88" i="4"/>
  <c r="AG59" i="4"/>
  <c r="AF59" i="4"/>
  <c r="AG58" i="4"/>
  <c r="AF58" i="4"/>
  <c r="AG26" i="4"/>
  <c r="AF26" i="4"/>
  <c r="AG10" i="4"/>
  <c r="AG27" i="4"/>
  <c r="AF27" i="4"/>
  <c r="AG11" i="4"/>
  <c r="C59" i="4"/>
  <c r="B59" i="4"/>
  <c r="H4" i="4"/>
  <c r="D12" i="4"/>
  <c r="Z6" i="4"/>
  <c r="Z8" i="4"/>
  <c r="AB6" i="4"/>
  <c r="AB8" i="4"/>
  <c r="U6" i="4"/>
  <c r="U8" i="4"/>
  <c r="R6" i="4"/>
  <c r="R8" i="4"/>
  <c r="N6" i="4"/>
  <c r="N8" i="4"/>
  <c r="J8" i="4"/>
  <c r="Q6" i="4"/>
  <c r="Q8" i="4"/>
  <c r="M6" i="4"/>
  <c r="M8" i="4"/>
  <c r="I8" i="4"/>
  <c r="S6" i="4"/>
  <c r="S8" i="4"/>
  <c r="O6" i="4"/>
  <c r="O8" i="4"/>
  <c r="T6" i="4"/>
  <c r="T8" i="4"/>
  <c r="P6" i="4"/>
  <c r="P8" i="4"/>
  <c r="L6" i="4"/>
  <c r="L8" i="4"/>
  <c r="H8" i="4"/>
  <c r="D203" i="4"/>
  <c r="D221" i="4"/>
  <c r="AE6" i="4"/>
  <c r="AE8" i="4"/>
  <c r="AA6" i="4"/>
  <c r="AA8" i="4"/>
  <c r="W6" i="4"/>
  <c r="W8" i="4"/>
  <c r="V6" i="4"/>
  <c r="V8" i="4"/>
  <c r="AG8" i="4"/>
  <c r="AC8" i="4"/>
  <c r="Y8" i="4"/>
  <c r="X8" i="4"/>
  <c r="AF8" i="4"/>
  <c r="AD8" i="4"/>
  <c r="G8" i="4"/>
</calcChain>
</file>

<file path=xl/sharedStrings.xml><?xml version="1.0" encoding="utf-8"?>
<sst xmlns="http://schemas.openxmlformats.org/spreadsheetml/2006/main" count="1847" uniqueCount="1027">
  <si>
    <t>사이먼</t>
    <phoneticPr fontId="1" type="noConversion"/>
  </si>
  <si>
    <t>히딩코</t>
    <phoneticPr fontId="1" type="noConversion"/>
  </si>
  <si>
    <t>행크무디</t>
    <phoneticPr fontId="1" type="noConversion"/>
  </si>
  <si>
    <t>살사로</t>
    <phoneticPr fontId="1" type="noConversion"/>
  </si>
  <si>
    <t>분살포</t>
    <phoneticPr fontId="1" type="noConversion"/>
  </si>
  <si>
    <t>초이사마</t>
    <phoneticPr fontId="1" type="noConversion"/>
  </si>
  <si>
    <t>에이스</t>
    <phoneticPr fontId="1" type="noConversion"/>
  </si>
  <si>
    <t>이본</t>
    <phoneticPr fontId="1" type="noConversion"/>
  </si>
  <si>
    <t>부천웨버</t>
    <phoneticPr fontId="1" type="noConversion"/>
  </si>
  <si>
    <t>수원매너살사</t>
    <phoneticPr fontId="1" type="noConversion"/>
  </si>
  <si>
    <t>닉네임</t>
    <phoneticPr fontId="1" type="noConversion"/>
  </si>
  <si>
    <t>소속</t>
    <phoneticPr fontId="1" type="noConversion"/>
  </si>
  <si>
    <t>가시</t>
    <phoneticPr fontId="1" type="noConversion"/>
  </si>
  <si>
    <t>소라</t>
    <phoneticPr fontId="1" type="noConversion"/>
  </si>
  <si>
    <t>뉴욕</t>
    <phoneticPr fontId="1" type="noConversion"/>
  </si>
  <si>
    <t>쏘피아</t>
    <phoneticPr fontId="1" type="noConversion"/>
  </si>
  <si>
    <t>운영진</t>
    <phoneticPr fontId="1" type="noConversion"/>
  </si>
  <si>
    <t>유료입장</t>
    <phoneticPr fontId="1" type="noConversion"/>
  </si>
  <si>
    <t>타동아리 운영진</t>
    <phoneticPr fontId="1" type="noConversion"/>
  </si>
  <si>
    <t>총인원수</t>
    <phoneticPr fontId="1" type="noConversion"/>
  </si>
  <si>
    <t>초   대   손   님</t>
    <phoneticPr fontId="1" type="noConversion"/>
  </si>
  <si>
    <t>비카</t>
    <phoneticPr fontId="1" type="noConversion"/>
  </si>
  <si>
    <t>살사로</t>
  </si>
  <si>
    <t>목록에 있는 타동아리 운영진 및 초대손님 이외에는 이지라틴 현 운영진 및 이지라틴 현 강사진만 무료 입장 대상</t>
  </si>
  <si>
    <t>타동아리 운영진</t>
  </si>
  <si>
    <t>닉네임</t>
  </si>
  <si>
    <t>소속</t>
  </si>
  <si>
    <t>비고</t>
  </si>
  <si>
    <t>2017 출석횟수</t>
  </si>
  <si>
    <t>연락처</t>
  </si>
  <si>
    <t>독거진</t>
  </si>
  <si>
    <t>바차타리브레</t>
  </si>
  <si>
    <t>010-2975-1001</t>
  </si>
  <si>
    <t>벨라</t>
  </si>
  <si>
    <t>부천웨버</t>
  </si>
  <si>
    <t>010-6877-1770</t>
  </si>
  <si>
    <t>체칠리아</t>
  </si>
  <si>
    <t>010-8575-7179</t>
  </si>
  <si>
    <t>사이먼</t>
  </si>
  <si>
    <t>분살포</t>
  </si>
  <si>
    <t>010-2065-9671</t>
  </si>
  <si>
    <t>엘레나</t>
  </si>
  <si>
    <t>010-8883-2788</t>
  </si>
  <si>
    <t>이외에 맘보클럽 초대 손님이 있을 수 있으니 유연하게 응대합니다</t>
  </si>
  <si>
    <t>이본</t>
  </si>
  <si>
    <t>010-3077-8234</t>
  </si>
  <si>
    <t>히딩코</t>
  </si>
  <si>
    <t>010-4611-8815</t>
  </si>
  <si>
    <t>운영진</t>
  </si>
  <si>
    <t>운영진 전원</t>
  </si>
  <si>
    <t>-</t>
  </si>
  <si>
    <t>로망</t>
  </si>
  <si>
    <t>살사로망</t>
  </si>
  <si>
    <t>010-4766-1644</t>
  </si>
  <si>
    <t>해바님, 준호님은 시샵이 정모 전에 연락 해서 촬영 초대를 그때 그때 결정합니다</t>
  </si>
  <si>
    <t>지로</t>
  </si>
  <si>
    <t>카네기라틴댄스</t>
  </si>
  <si>
    <t>010-2100-2233</t>
  </si>
  <si>
    <t>행크무디</t>
  </si>
  <si>
    <t>수원매너살사</t>
  </si>
  <si>
    <t>010-4192-6980</t>
  </si>
  <si>
    <t>왕방울</t>
  </si>
  <si>
    <t>원주살사</t>
  </si>
  <si>
    <t>010-2623-1173</t>
  </si>
  <si>
    <t>크리스틴</t>
  </si>
  <si>
    <t>수원로까</t>
  </si>
  <si>
    <t>샨 동반 초대</t>
  </si>
  <si>
    <t>010-5252-6797</t>
  </si>
  <si>
    <t>써니, 제이, 캐시, 티케이, 하루, 훈이, 우진 : 이상 7명은 연락처 불명으로 다음 방문시 연락처 받고 초대자 처리</t>
  </si>
  <si>
    <t>에디곽</t>
  </si>
  <si>
    <t>호랭이클럽</t>
  </si>
  <si>
    <t>010-2684-9607</t>
  </si>
  <si>
    <t>구름</t>
  </si>
  <si>
    <t>일라페</t>
  </si>
  <si>
    <t>레인저문의</t>
  </si>
  <si>
    <t>초   대   손   님</t>
  </si>
  <si>
    <t>가시</t>
  </si>
  <si>
    <t>강사</t>
  </si>
  <si>
    <t>010-6316-7675</t>
  </si>
  <si>
    <t>꼬꼬</t>
  </si>
  <si>
    <t>탁이카톡</t>
  </si>
  <si>
    <t>눈사람</t>
  </si>
  <si>
    <t>010-2027-9970</t>
  </si>
  <si>
    <t>라반</t>
  </si>
  <si>
    <t>키좀바강습예정</t>
  </si>
  <si>
    <t>010-8949-6804</t>
  </si>
  <si>
    <t>라틴걸</t>
  </si>
  <si>
    <t>010-7262-5025</t>
  </si>
  <si>
    <t>룸바</t>
  </si>
  <si>
    <t>010-4443-5110</t>
  </si>
  <si>
    <t>바사라</t>
  </si>
  <si>
    <t>010-6209-6826</t>
  </si>
  <si>
    <t>브리또</t>
  </si>
  <si>
    <t>수진</t>
  </si>
  <si>
    <t>아리</t>
  </si>
  <si>
    <t>아톰</t>
  </si>
  <si>
    <t>010-4595-0595</t>
  </si>
  <si>
    <t>영원</t>
  </si>
  <si>
    <t>010-4399-4665</t>
  </si>
  <si>
    <t>오정은</t>
  </si>
  <si>
    <t>010-6231-3558</t>
  </si>
  <si>
    <t>주이</t>
  </si>
  <si>
    <t>010-4369-2378</t>
  </si>
  <si>
    <t>철삼</t>
  </si>
  <si>
    <t>라인강습예정</t>
  </si>
  <si>
    <t>010-9239-8639</t>
  </si>
  <si>
    <t>플레임</t>
  </si>
  <si>
    <t>010-7196-1029</t>
  </si>
  <si>
    <t>교장샘</t>
  </si>
  <si>
    <t>초대 살세로</t>
  </si>
  <si>
    <t>010-8925-8839</t>
  </si>
  <si>
    <t>까치</t>
  </si>
  <si>
    <t>맘보에문의</t>
  </si>
  <si>
    <t>나하</t>
  </si>
  <si>
    <t>010-8000-4734</t>
  </si>
  <si>
    <t>라미</t>
  </si>
  <si>
    <t>초대 살세라</t>
  </si>
  <si>
    <t>라미수원댄스학원 강사</t>
  </si>
  <si>
    <t>010-5588-2544</t>
  </si>
  <si>
    <t>롯시</t>
  </si>
  <si>
    <t>초대</t>
  </si>
  <si>
    <t>010-2281-4562</t>
  </si>
  <si>
    <t>루카스</t>
  </si>
  <si>
    <t>살사포커스</t>
  </si>
  <si>
    <t>010-7250-4836</t>
  </si>
  <si>
    <t>리화</t>
  </si>
  <si>
    <t>(전)살사홀릭강사</t>
  </si>
  <si>
    <t>010-8632-3486</t>
  </si>
  <si>
    <t>몬타</t>
  </si>
  <si>
    <t>(전)살사랑시샵</t>
  </si>
  <si>
    <t>박철</t>
  </si>
  <si>
    <t>010-7151-2644</t>
  </si>
  <si>
    <t>살사황</t>
  </si>
  <si>
    <t>010-5486-4286</t>
  </si>
  <si>
    <t>요지</t>
  </si>
  <si>
    <t>(전)라틴파라다이스시샵</t>
  </si>
  <si>
    <t>잠만보</t>
  </si>
  <si>
    <t>010-9001-1493</t>
  </si>
  <si>
    <t>즈믄녀</t>
  </si>
  <si>
    <t>오살사</t>
  </si>
  <si>
    <t>010-3375-6315</t>
  </si>
  <si>
    <t>초코</t>
  </si>
  <si>
    <t>010-8393-2722</t>
  </si>
  <si>
    <t>케이지</t>
  </si>
  <si>
    <t>010-3534-3561</t>
  </si>
  <si>
    <t>토미</t>
  </si>
  <si>
    <t>비해피문의</t>
  </si>
  <si>
    <t>필소굿</t>
  </si>
  <si>
    <t>010-8852-4268</t>
  </si>
  <si>
    <t>환타</t>
  </si>
  <si>
    <t>010-3219-0968</t>
  </si>
  <si>
    <t>총 59명이며 매주 정모에서 5명까지 무료 입장 가능하고, 6명 부터는 이지에서 대신 지불 / 5 ~ 7명으로 관리 노력</t>
    <phoneticPr fontId="1" type="noConversion"/>
  </si>
  <si>
    <t>지로</t>
    <phoneticPr fontId="1" type="noConversion"/>
  </si>
  <si>
    <t>꼬꼬</t>
    <phoneticPr fontId="1" type="noConversion"/>
  </si>
  <si>
    <t>강사</t>
    <phoneticPr fontId="1" type="noConversion"/>
  </si>
  <si>
    <t>눈사람</t>
    <phoneticPr fontId="1" type="noConversion"/>
  </si>
  <si>
    <t>라반</t>
    <phoneticPr fontId="1" type="noConversion"/>
  </si>
  <si>
    <r>
      <t>파티</t>
    </r>
    <r>
      <rPr>
        <sz val="8"/>
        <color rgb="FF000000"/>
        <rFont val="맑은 고딕"/>
        <family val="3"/>
        <charset val="129"/>
      </rPr>
      <t xml:space="preserve">, </t>
    </r>
    <r>
      <rPr>
        <sz val="8"/>
        <color theme="1"/>
        <rFont val="맑은 고딕"/>
        <family val="3"/>
        <charset val="129"/>
        <scheme val="minor"/>
      </rPr>
      <t xml:space="preserve">행사에는 총 </t>
    </r>
    <r>
      <rPr>
        <sz val="8"/>
        <color rgb="FF000000"/>
        <rFont val="맑은 고딕"/>
        <family val="3"/>
        <charset val="129"/>
      </rPr>
      <t>3</t>
    </r>
    <r>
      <rPr>
        <sz val="8"/>
        <color theme="1"/>
        <rFont val="맑은 고딕"/>
        <family val="3"/>
        <charset val="129"/>
        <scheme val="minor"/>
      </rPr>
      <t>명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</si>
  <si>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살사로강사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</si>
  <si>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대구바바루대표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</si>
  <si>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라인강사</t>
    </r>
  </si>
  <si>
    <t>2018총출석</t>
    <phoneticPr fontId="1" type="noConversion"/>
  </si>
  <si>
    <t>탁이</t>
    <phoneticPr fontId="1" type="noConversion"/>
  </si>
  <si>
    <t>담당</t>
    <phoneticPr fontId="1" type="noConversion"/>
  </si>
  <si>
    <t>23대회장</t>
    <phoneticPr fontId="1" type="noConversion"/>
  </si>
  <si>
    <t>정모담당</t>
    <phoneticPr fontId="1" type="noConversion"/>
  </si>
  <si>
    <t>신데렐라맘</t>
    <phoneticPr fontId="1" type="noConversion"/>
  </si>
  <si>
    <t>뒤푸리담당</t>
    <phoneticPr fontId="1" type="noConversion"/>
  </si>
  <si>
    <t>출석부담당</t>
    <phoneticPr fontId="1" type="noConversion"/>
  </si>
  <si>
    <t>파워레인저</t>
    <phoneticPr fontId="1" type="noConversion"/>
  </si>
  <si>
    <t>홍보담당</t>
    <phoneticPr fontId="1" type="noConversion"/>
  </si>
  <si>
    <t>게시판&amp;등업</t>
    <phoneticPr fontId="1" type="noConversion"/>
  </si>
  <si>
    <t>회계</t>
    <phoneticPr fontId="1" type="noConversion"/>
  </si>
  <si>
    <t>정모&amp;생일</t>
    <phoneticPr fontId="1" type="noConversion"/>
  </si>
  <si>
    <t>정모&amp;사회</t>
    <phoneticPr fontId="1" type="noConversion"/>
  </si>
  <si>
    <t>정모참석총원수</t>
    <phoneticPr fontId="1" type="noConversion"/>
  </si>
  <si>
    <t>마이클</t>
    <phoneticPr fontId="1" type="noConversion"/>
  </si>
  <si>
    <t>줄리엣</t>
    <phoneticPr fontId="1" type="noConversion"/>
  </si>
  <si>
    <t>윤우조</t>
    <phoneticPr fontId="1" type="noConversion"/>
  </si>
  <si>
    <t>미엘</t>
    <phoneticPr fontId="1" type="noConversion"/>
  </si>
  <si>
    <t>카수</t>
    <phoneticPr fontId="1" type="noConversion"/>
  </si>
  <si>
    <t>띠아모</t>
    <phoneticPr fontId="1" type="noConversion"/>
  </si>
  <si>
    <t>강사진</t>
    <phoneticPr fontId="1" type="noConversion"/>
  </si>
  <si>
    <t>오늘</t>
    <phoneticPr fontId="1" type="noConversion"/>
  </si>
  <si>
    <t>조나단</t>
    <phoneticPr fontId="1" type="noConversion"/>
  </si>
  <si>
    <t>미르</t>
    <phoneticPr fontId="1" type="noConversion"/>
  </si>
  <si>
    <t>맘비</t>
  </si>
  <si>
    <t>바사라</t>
    <phoneticPr fontId="1" type="noConversion"/>
  </si>
  <si>
    <t>이지라틴 운영진</t>
    <phoneticPr fontId="1" type="noConversion"/>
  </si>
  <si>
    <t>-</t>
    <phoneticPr fontId="1" type="noConversion"/>
  </si>
  <si>
    <t>그레이스</t>
    <phoneticPr fontId="1" type="noConversion"/>
  </si>
  <si>
    <t>중년살사</t>
    <phoneticPr fontId="1" type="noConversion"/>
  </si>
  <si>
    <t>주니(M)</t>
    <phoneticPr fontId="1" type="noConversion"/>
  </si>
  <si>
    <t>겐지</t>
    <phoneticPr fontId="1" type="noConversion"/>
  </si>
  <si>
    <t>카네기스쿨</t>
    <phoneticPr fontId="1" type="noConversion"/>
  </si>
  <si>
    <t>6회무료/초대손님</t>
    <phoneticPr fontId="1" type="noConversion"/>
  </si>
  <si>
    <r>
      <t xml:space="preserve">이지라틴 정모 초대 손님 목록 </t>
    </r>
    <r>
      <rPr>
        <sz val="8"/>
        <color rgb="FF000000"/>
        <rFont val="맑은 고딕"/>
        <family val="3"/>
        <charset val="129"/>
      </rPr>
      <t xml:space="preserve">2018 </t>
    </r>
    <r>
      <rPr>
        <sz val="8"/>
        <color rgb="FF000000"/>
        <rFont val="Noto sans cjk jp regular"/>
        <family val="2"/>
        <charset val="1"/>
      </rPr>
      <t>상반기</t>
    </r>
  </si>
  <si>
    <r>
      <t>4</t>
    </r>
    <r>
      <rPr>
        <sz val="8"/>
        <color theme="1"/>
        <rFont val="맑은 고딕"/>
        <family val="2"/>
        <charset val="129"/>
        <scheme val="minor"/>
      </rPr>
      <t xml:space="preserve">명중 </t>
    </r>
    <r>
      <rPr>
        <sz val="8"/>
        <color rgb="FF000000"/>
        <rFont val="맑은 고딕"/>
        <family val="3"/>
        <charset val="129"/>
      </rPr>
      <t>2</t>
    </r>
    <r>
      <rPr>
        <sz val="8"/>
        <color theme="1"/>
        <rFont val="맑은 고딕"/>
        <family val="2"/>
        <charset val="129"/>
        <scheme val="minor"/>
      </rPr>
      <t>명</t>
    </r>
  </si>
  <si>
    <r>
      <t>파티</t>
    </r>
    <r>
      <rPr>
        <sz val="8"/>
        <color rgb="FF000000"/>
        <rFont val="맑은 고딕"/>
        <family val="3"/>
        <charset val="129"/>
      </rPr>
      <t xml:space="preserve">, </t>
    </r>
    <r>
      <rPr>
        <sz val="8"/>
        <color theme="1"/>
        <rFont val="맑은 고딕"/>
        <family val="2"/>
        <charset val="129"/>
        <scheme val="minor"/>
      </rPr>
      <t xml:space="preserve">행사에는 총 </t>
    </r>
    <r>
      <rPr>
        <sz val="8"/>
        <color rgb="FF000000"/>
        <rFont val="맑은 고딕"/>
        <family val="3"/>
        <charset val="129"/>
      </rPr>
      <t>3</t>
    </r>
    <r>
      <rPr>
        <sz val="8"/>
        <color theme="1"/>
        <rFont val="맑은 고딕"/>
        <family val="2"/>
        <charset val="129"/>
        <scheme val="minor"/>
      </rPr>
      <t>명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</si>
  <si>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살사로강사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</si>
  <si>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대구바바루대표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</si>
  <si>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라인강사</t>
    </r>
  </si>
  <si>
    <t>가치놀</t>
    <phoneticPr fontId="1" type="noConversion"/>
  </si>
  <si>
    <t>카푸치노</t>
    <phoneticPr fontId="1" type="noConversion"/>
  </si>
  <si>
    <t>에디곽</t>
    <phoneticPr fontId="1" type="noConversion"/>
  </si>
  <si>
    <t>호랭이클럽</t>
    <phoneticPr fontId="1" type="noConversion"/>
  </si>
  <si>
    <t>라틴걸</t>
    <phoneticPr fontId="1" type="noConversion"/>
  </si>
  <si>
    <t>Feel So Good</t>
    <phoneticPr fontId="1" type="noConversion"/>
  </si>
  <si>
    <t>사유</t>
    <phoneticPr fontId="1" type="noConversion"/>
  </si>
  <si>
    <t>루시아</t>
    <phoneticPr fontId="1" type="noConversion"/>
  </si>
  <si>
    <t>6회무료</t>
    <phoneticPr fontId="1" type="noConversion"/>
  </si>
  <si>
    <t>나비</t>
    <phoneticPr fontId="1" type="noConversion"/>
  </si>
  <si>
    <t>야누스</t>
    <phoneticPr fontId="1" type="noConversion"/>
  </si>
  <si>
    <t>은우</t>
    <phoneticPr fontId="1" type="noConversion"/>
  </si>
  <si>
    <t>찰스홍</t>
    <phoneticPr fontId="1" type="noConversion"/>
  </si>
  <si>
    <t>샐위</t>
    <phoneticPr fontId="1" type="noConversion"/>
  </si>
  <si>
    <t>스미레</t>
    <phoneticPr fontId="1" type="noConversion"/>
  </si>
  <si>
    <t>탱고헨리</t>
    <phoneticPr fontId="1" type="noConversion"/>
  </si>
  <si>
    <t>톰톰</t>
    <phoneticPr fontId="1" type="noConversion"/>
  </si>
  <si>
    <t>해피현호(M)</t>
    <phoneticPr fontId="1" type="noConversion"/>
  </si>
  <si>
    <t>가인</t>
    <phoneticPr fontId="1" type="noConversion"/>
  </si>
  <si>
    <t>워터</t>
    <phoneticPr fontId="1" type="noConversion"/>
  </si>
  <si>
    <t>유  료  손  님</t>
    <phoneticPr fontId="1" type="noConversion"/>
  </si>
  <si>
    <t>2018누적출석</t>
    <phoneticPr fontId="1" type="noConversion"/>
  </si>
  <si>
    <t>6회연속달성도</t>
    <phoneticPr fontId="1" type="noConversion"/>
  </si>
  <si>
    <t>BUTA</t>
    <phoneticPr fontId="1" type="noConversion"/>
  </si>
  <si>
    <t>CHEMI</t>
    <phoneticPr fontId="1" type="noConversion"/>
  </si>
  <si>
    <t>GURU</t>
    <phoneticPr fontId="1" type="noConversion"/>
  </si>
  <si>
    <t>JAZZ</t>
    <phoneticPr fontId="1" type="noConversion"/>
  </si>
  <si>
    <t>JOHN</t>
    <phoneticPr fontId="1" type="noConversion"/>
  </si>
  <si>
    <t>SIAM</t>
    <phoneticPr fontId="1" type="noConversion"/>
  </si>
  <si>
    <t>가2</t>
    <phoneticPr fontId="1" type="noConversion"/>
  </si>
  <si>
    <t>가네샤</t>
    <phoneticPr fontId="1" type="noConversion"/>
  </si>
  <si>
    <t>가루</t>
    <phoneticPr fontId="1" type="noConversion"/>
  </si>
  <si>
    <t>간지</t>
    <phoneticPr fontId="1" type="noConversion"/>
  </si>
  <si>
    <t>겨울사과</t>
    <phoneticPr fontId="1" type="noConversion"/>
  </si>
  <si>
    <t>골드퀸</t>
    <phoneticPr fontId="1" type="noConversion"/>
  </si>
  <si>
    <t>그리니찌</t>
    <phoneticPr fontId="1" type="noConversion"/>
  </si>
  <si>
    <t>기팔</t>
    <phoneticPr fontId="1" type="noConversion"/>
  </si>
  <si>
    <t>꿈신</t>
    <phoneticPr fontId="1" type="noConversion"/>
  </si>
  <si>
    <t>끌로에</t>
    <phoneticPr fontId="1" type="noConversion"/>
  </si>
  <si>
    <t>나르샤</t>
    <phoneticPr fontId="1" type="noConversion"/>
  </si>
  <si>
    <t>나무</t>
    <phoneticPr fontId="1" type="noConversion"/>
  </si>
  <si>
    <t>난다살로</t>
    <phoneticPr fontId="1" type="noConversion"/>
  </si>
  <si>
    <t>남쓰</t>
    <phoneticPr fontId="1" type="noConversion"/>
  </si>
  <si>
    <t>네오칼</t>
    <phoneticPr fontId="1" type="noConversion"/>
  </si>
  <si>
    <t>다롱</t>
    <phoneticPr fontId="1" type="noConversion"/>
  </si>
  <si>
    <t>다야</t>
    <phoneticPr fontId="1" type="noConversion"/>
  </si>
  <si>
    <t>다이아</t>
    <phoneticPr fontId="1" type="noConversion"/>
  </si>
  <si>
    <t>더원</t>
    <phoneticPr fontId="1" type="noConversion"/>
  </si>
  <si>
    <t>데보라</t>
    <phoneticPr fontId="1" type="noConversion"/>
  </si>
  <si>
    <t>도도</t>
    <phoneticPr fontId="1" type="noConversion"/>
  </si>
  <si>
    <t>도로시</t>
    <phoneticPr fontId="1" type="noConversion"/>
  </si>
  <si>
    <t>도산</t>
    <phoneticPr fontId="1" type="noConversion"/>
  </si>
  <si>
    <t>두꺼비</t>
    <phoneticPr fontId="1" type="noConversion"/>
  </si>
  <si>
    <t>두둥실</t>
    <phoneticPr fontId="1" type="noConversion"/>
  </si>
  <si>
    <t>두마게티</t>
    <phoneticPr fontId="1" type="noConversion"/>
  </si>
  <si>
    <t>디앤강</t>
    <phoneticPr fontId="1" type="noConversion"/>
  </si>
  <si>
    <t>딤썬</t>
    <phoneticPr fontId="1" type="noConversion"/>
  </si>
  <si>
    <t>딸기</t>
    <phoneticPr fontId="1" type="noConversion"/>
  </si>
  <si>
    <t>땐써99</t>
    <phoneticPr fontId="1" type="noConversion"/>
  </si>
  <si>
    <t>라디칼</t>
    <phoneticPr fontId="1" type="noConversion"/>
  </si>
  <si>
    <t>라떼</t>
    <phoneticPr fontId="1" type="noConversion"/>
  </si>
  <si>
    <t>라라</t>
    <phoneticPr fontId="1" type="noConversion"/>
  </si>
  <si>
    <t>라베</t>
    <phoneticPr fontId="1" type="noConversion"/>
  </si>
  <si>
    <t>라오</t>
    <phoneticPr fontId="1" type="noConversion"/>
  </si>
  <si>
    <t>라이</t>
    <phoneticPr fontId="1" type="noConversion"/>
  </si>
  <si>
    <t>라일라</t>
    <phoneticPr fontId="1" type="noConversion"/>
  </si>
  <si>
    <t>라프</t>
    <phoneticPr fontId="1" type="noConversion"/>
  </si>
  <si>
    <t>럭비공</t>
    <phoneticPr fontId="1" type="noConversion"/>
  </si>
  <si>
    <t>레드열이</t>
    <phoneticPr fontId="1" type="noConversion"/>
  </si>
  <si>
    <t>레리삐</t>
    <phoneticPr fontId="1" type="noConversion"/>
  </si>
  <si>
    <t>레스</t>
    <phoneticPr fontId="1" type="noConversion"/>
  </si>
  <si>
    <t>레이</t>
    <phoneticPr fontId="1" type="noConversion"/>
  </si>
  <si>
    <t>레이첼</t>
    <phoneticPr fontId="1" type="noConversion"/>
  </si>
  <si>
    <t>로즈버드</t>
    <phoneticPr fontId="1" type="noConversion"/>
  </si>
  <si>
    <t>롤렉스</t>
    <phoneticPr fontId="1" type="noConversion"/>
  </si>
  <si>
    <t>롱이</t>
    <phoneticPr fontId="1" type="noConversion"/>
  </si>
  <si>
    <t>루나영</t>
    <phoneticPr fontId="1" type="noConversion"/>
  </si>
  <si>
    <t>루이</t>
    <phoneticPr fontId="1" type="noConversion"/>
  </si>
  <si>
    <t>루카</t>
    <phoneticPr fontId="1" type="noConversion"/>
  </si>
  <si>
    <t>리마</t>
    <phoneticPr fontId="1" type="noConversion"/>
  </si>
  <si>
    <t>리사</t>
    <phoneticPr fontId="1" type="noConversion"/>
  </si>
  <si>
    <t>리차드</t>
    <phoneticPr fontId="1" type="noConversion"/>
  </si>
  <si>
    <t>리코</t>
    <phoneticPr fontId="1" type="noConversion"/>
  </si>
  <si>
    <t>리타</t>
    <phoneticPr fontId="1" type="noConversion"/>
  </si>
  <si>
    <t>마가렛</t>
    <phoneticPr fontId="1" type="noConversion"/>
  </si>
  <si>
    <t>마리안</t>
    <phoneticPr fontId="1" type="noConversion"/>
  </si>
  <si>
    <t>마린걸</t>
    <phoneticPr fontId="1" type="noConversion"/>
  </si>
  <si>
    <t>마타리</t>
    <phoneticPr fontId="1" type="noConversion"/>
  </si>
  <si>
    <t>말리지마</t>
    <phoneticPr fontId="1" type="noConversion"/>
  </si>
  <si>
    <t>망고</t>
    <phoneticPr fontId="1" type="noConversion"/>
  </si>
  <si>
    <t>멋진인생</t>
    <phoneticPr fontId="1" type="noConversion"/>
  </si>
  <si>
    <t>멋진찰스</t>
    <phoneticPr fontId="1" type="noConversion"/>
  </si>
  <si>
    <t>멋찐걸</t>
    <phoneticPr fontId="1" type="noConversion"/>
  </si>
  <si>
    <t>메미5</t>
    <phoneticPr fontId="1" type="noConversion"/>
  </si>
  <si>
    <t>멜라니</t>
    <phoneticPr fontId="1" type="noConversion"/>
  </si>
  <si>
    <t>모카</t>
    <phoneticPr fontId="1" type="noConversion"/>
  </si>
  <si>
    <t>무사이</t>
    <phoneticPr fontId="1" type="noConversion"/>
  </si>
  <si>
    <t>무시로</t>
    <phoneticPr fontId="1" type="noConversion"/>
  </si>
  <si>
    <t>무한</t>
    <phoneticPr fontId="1" type="noConversion"/>
  </si>
  <si>
    <t>묵향 (EZ)</t>
    <phoneticPr fontId="1" type="noConversion"/>
  </si>
  <si>
    <t>뭉치</t>
    <phoneticPr fontId="1" type="noConversion"/>
  </si>
  <si>
    <t>미나리자</t>
    <phoneticPr fontId="1" type="noConversion"/>
  </si>
  <si>
    <t>미리</t>
    <phoneticPr fontId="1" type="noConversion"/>
  </si>
  <si>
    <t>미소</t>
    <phoneticPr fontId="1" type="noConversion"/>
  </si>
  <si>
    <t>미쉘</t>
    <phoneticPr fontId="1" type="noConversion"/>
  </si>
  <si>
    <t>미카</t>
    <phoneticPr fontId="1" type="noConversion"/>
  </si>
  <si>
    <t>민지</t>
    <phoneticPr fontId="1" type="noConversion"/>
  </si>
  <si>
    <t>민턴짱</t>
    <phoneticPr fontId="1" type="noConversion"/>
  </si>
  <si>
    <t>바다</t>
    <phoneticPr fontId="1" type="noConversion"/>
  </si>
  <si>
    <t>바라바</t>
    <phoneticPr fontId="1" type="noConversion"/>
  </si>
  <si>
    <t>백마</t>
    <phoneticPr fontId="1" type="noConversion"/>
  </si>
  <si>
    <t>뱅기스</t>
    <phoneticPr fontId="1" type="noConversion"/>
  </si>
  <si>
    <t>버드</t>
    <phoneticPr fontId="1" type="noConversion"/>
  </si>
  <si>
    <t>베리믹스</t>
    <phoneticPr fontId="1" type="noConversion"/>
  </si>
  <si>
    <t xml:space="preserve">벨 </t>
    <phoneticPr fontId="1" type="noConversion"/>
  </si>
  <si>
    <t>벨리타</t>
    <phoneticPr fontId="1" type="noConversion"/>
  </si>
  <si>
    <t>보스</t>
    <phoneticPr fontId="1" type="noConversion"/>
  </si>
  <si>
    <t>볼론테</t>
    <phoneticPr fontId="1" type="noConversion"/>
  </si>
  <si>
    <t>브라이언</t>
    <phoneticPr fontId="1" type="noConversion"/>
  </si>
  <si>
    <t>블루스카이</t>
    <phoneticPr fontId="1" type="noConversion"/>
  </si>
  <si>
    <t>블루오션</t>
    <phoneticPr fontId="1" type="noConversion"/>
  </si>
  <si>
    <t>블링</t>
    <phoneticPr fontId="1" type="noConversion"/>
  </si>
  <si>
    <t>비비안리</t>
    <phoneticPr fontId="1" type="noConversion"/>
  </si>
  <si>
    <t>비해피</t>
    <phoneticPr fontId="1" type="noConversion"/>
  </si>
  <si>
    <t>뽀글이</t>
    <phoneticPr fontId="1" type="noConversion"/>
  </si>
  <si>
    <t>사치</t>
    <phoneticPr fontId="1" type="noConversion"/>
  </si>
  <si>
    <t>샤넬</t>
    <phoneticPr fontId="1" type="noConversion"/>
  </si>
  <si>
    <t>샤인</t>
    <phoneticPr fontId="1" type="noConversion"/>
  </si>
  <si>
    <t>샬롬</t>
    <phoneticPr fontId="1" type="noConversion"/>
  </si>
  <si>
    <t>서태후</t>
    <phoneticPr fontId="1" type="noConversion"/>
  </si>
  <si>
    <t>설이</t>
    <phoneticPr fontId="1" type="noConversion"/>
  </si>
  <si>
    <t>세모</t>
    <phoneticPr fontId="1" type="noConversion"/>
  </si>
  <si>
    <t>세미</t>
    <phoneticPr fontId="1" type="noConversion"/>
  </si>
  <si>
    <t>수수2</t>
    <phoneticPr fontId="1" type="noConversion"/>
  </si>
  <si>
    <t>수지</t>
    <phoneticPr fontId="1" type="noConversion"/>
  </si>
  <si>
    <t>슈우</t>
    <phoneticPr fontId="1" type="noConversion"/>
  </si>
  <si>
    <t>스미스</t>
    <phoneticPr fontId="1" type="noConversion"/>
  </si>
  <si>
    <t>스톤</t>
    <phoneticPr fontId="1" type="noConversion"/>
  </si>
  <si>
    <t>승리바다</t>
    <phoneticPr fontId="1" type="noConversion"/>
  </si>
  <si>
    <t>신비</t>
    <phoneticPr fontId="1" type="noConversion"/>
  </si>
  <si>
    <t>신사</t>
    <phoneticPr fontId="1" type="noConversion"/>
  </si>
  <si>
    <t>쌔미</t>
    <phoneticPr fontId="1" type="noConversion"/>
  </si>
  <si>
    <t>써니강</t>
    <phoneticPr fontId="1" type="noConversion"/>
  </si>
  <si>
    <t>쏘냐</t>
    <phoneticPr fontId="1" type="noConversion"/>
  </si>
  <si>
    <t>아네스</t>
    <phoneticPr fontId="1" type="noConversion"/>
  </si>
  <si>
    <t>아담</t>
    <phoneticPr fontId="1" type="noConversion"/>
  </si>
  <si>
    <t>아리아</t>
    <phoneticPr fontId="1" type="noConversion"/>
  </si>
  <si>
    <t>아이미</t>
    <phoneticPr fontId="1" type="noConversion"/>
  </si>
  <si>
    <t>안나</t>
    <phoneticPr fontId="1" type="noConversion"/>
  </si>
  <si>
    <t>안나친구</t>
    <phoneticPr fontId="1" type="noConversion"/>
  </si>
  <si>
    <t>알렉</t>
    <phoneticPr fontId="1" type="noConversion"/>
  </si>
  <si>
    <t>앙마</t>
    <phoneticPr fontId="1" type="noConversion"/>
  </si>
  <si>
    <t>얌전</t>
    <phoneticPr fontId="1" type="noConversion"/>
  </si>
  <si>
    <t>양파</t>
    <phoneticPr fontId="1" type="noConversion"/>
  </si>
  <si>
    <t>엄지2</t>
    <phoneticPr fontId="1" type="noConversion"/>
  </si>
  <si>
    <t>에리카</t>
    <phoneticPr fontId="1" type="noConversion"/>
  </si>
  <si>
    <t>에텔</t>
    <phoneticPr fontId="1" type="noConversion"/>
  </si>
  <si>
    <t>엘샤</t>
    <phoneticPr fontId="1" type="noConversion"/>
  </si>
  <si>
    <t>여진</t>
    <phoneticPr fontId="1" type="noConversion"/>
  </si>
  <si>
    <t>연영</t>
    <phoneticPr fontId="1" type="noConversion"/>
  </si>
  <si>
    <t>오드리</t>
    <phoneticPr fontId="1" type="noConversion"/>
  </si>
  <si>
    <t>오로라</t>
    <phoneticPr fontId="1" type="noConversion"/>
  </si>
  <si>
    <t>오스</t>
    <phoneticPr fontId="1" type="noConversion"/>
  </si>
  <si>
    <t>올리비아</t>
    <phoneticPr fontId="1" type="noConversion"/>
  </si>
  <si>
    <t>와주호</t>
    <phoneticPr fontId="1" type="noConversion"/>
  </si>
  <si>
    <t>용파리</t>
    <phoneticPr fontId="1" type="noConversion"/>
  </si>
  <si>
    <t>웨스턴오</t>
    <phoneticPr fontId="1" type="noConversion"/>
  </si>
  <si>
    <t>유로</t>
    <phoneticPr fontId="1" type="noConversion"/>
  </si>
  <si>
    <t>유리</t>
    <phoneticPr fontId="1" type="noConversion"/>
  </si>
  <si>
    <t>유토피아</t>
    <phoneticPr fontId="1" type="noConversion"/>
  </si>
  <si>
    <t>윤슬</t>
    <phoneticPr fontId="1" type="noConversion"/>
  </si>
  <si>
    <t>이든</t>
    <phoneticPr fontId="1" type="noConversion"/>
  </si>
  <si>
    <t>자두</t>
    <phoneticPr fontId="1" type="noConversion"/>
  </si>
  <si>
    <t>장산곶</t>
    <phoneticPr fontId="1" type="noConversion"/>
  </si>
  <si>
    <t>재오</t>
    <phoneticPr fontId="1" type="noConversion"/>
  </si>
  <si>
    <t>정진</t>
    <phoneticPr fontId="1" type="noConversion"/>
  </si>
  <si>
    <t>제임스2</t>
    <phoneticPr fontId="1" type="noConversion"/>
  </si>
  <si>
    <t>조아</t>
    <phoneticPr fontId="1" type="noConversion"/>
  </si>
  <si>
    <t>졸리</t>
    <phoneticPr fontId="1" type="noConversion"/>
  </si>
  <si>
    <t>주당</t>
    <phoneticPr fontId="1" type="noConversion"/>
  </si>
  <si>
    <t>준이</t>
    <phoneticPr fontId="1" type="noConversion"/>
  </si>
  <si>
    <t>쥬발</t>
    <phoneticPr fontId="1" type="noConversion"/>
  </si>
  <si>
    <t>지곤</t>
    <phoneticPr fontId="1" type="noConversion"/>
  </si>
  <si>
    <t>지대</t>
    <phoneticPr fontId="1" type="noConversion"/>
  </si>
  <si>
    <t>지민</t>
    <phoneticPr fontId="1" type="noConversion"/>
  </si>
  <si>
    <t>지아</t>
    <phoneticPr fontId="1" type="noConversion"/>
  </si>
  <si>
    <t>지오</t>
    <phoneticPr fontId="1" type="noConversion"/>
  </si>
  <si>
    <t>지유</t>
    <phoneticPr fontId="1" type="noConversion"/>
  </si>
  <si>
    <t xml:space="preserve">진 </t>
    <phoneticPr fontId="1" type="noConversion"/>
  </si>
  <si>
    <t>진결</t>
    <phoneticPr fontId="1" type="noConversion"/>
  </si>
  <si>
    <t>진달래</t>
    <phoneticPr fontId="1" type="noConversion"/>
  </si>
  <si>
    <t>차차</t>
    <phoneticPr fontId="1" type="noConversion"/>
  </si>
  <si>
    <t>찰리와초콜릿공장</t>
    <phoneticPr fontId="1" type="noConversion"/>
  </si>
  <si>
    <t>청우</t>
    <phoneticPr fontId="1" type="noConversion"/>
  </si>
  <si>
    <t>청초</t>
    <phoneticPr fontId="1" type="noConversion"/>
  </si>
  <si>
    <t>체리걸</t>
    <phoneticPr fontId="1" type="noConversion"/>
  </si>
  <si>
    <t>초이</t>
    <phoneticPr fontId="1" type="noConversion"/>
  </si>
  <si>
    <t>춤바람</t>
    <phoneticPr fontId="1" type="noConversion"/>
  </si>
  <si>
    <t>춤추는 짱가</t>
    <phoneticPr fontId="1" type="noConversion"/>
  </si>
  <si>
    <t>케이엔</t>
    <phoneticPr fontId="1" type="noConversion"/>
  </si>
  <si>
    <t>켈리</t>
    <phoneticPr fontId="1" type="noConversion"/>
  </si>
  <si>
    <t>코코</t>
    <phoneticPr fontId="1" type="noConversion"/>
  </si>
  <si>
    <t>코코(EZ)</t>
    <phoneticPr fontId="1" type="noConversion"/>
  </si>
  <si>
    <t>콜롬보</t>
    <phoneticPr fontId="1" type="noConversion"/>
  </si>
  <si>
    <t>쿠바여인</t>
    <phoneticPr fontId="1" type="noConversion"/>
  </si>
  <si>
    <t>클릭</t>
    <phoneticPr fontId="1" type="noConversion"/>
  </si>
  <si>
    <t>키이스톤</t>
    <phoneticPr fontId="1" type="noConversion"/>
  </si>
  <si>
    <t>킹크랩</t>
    <phoneticPr fontId="1" type="noConversion"/>
  </si>
  <si>
    <t>타잔</t>
    <phoneticPr fontId="1" type="noConversion"/>
  </si>
  <si>
    <t>토요머</t>
    <phoneticPr fontId="1" type="noConversion"/>
  </si>
  <si>
    <t>트라볼타</t>
    <phoneticPr fontId="1" type="noConversion"/>
  </si>
  <si>
    <t>파라</t>
    <phoneticPr fontId="1" type="noConversion"/>
  </si>
  <si>
    <t>파스텔</t>
    <phoneticPr fontId="1" type="noConversion"/>
  </si>
  <si>
    <t>패션</t>
    <phoneticPr fontId="1" type="noConversion"/>
  </si>
  <si>
    <t>포카혼탁스</t>
    <phoneticPr fontId="1" type="noConversion"/>
  </si>
  <si>
    <t>푸른하늘</t>
    <phoneticPr fontId="1" type="noConversion"/>
  </si>
  <si>
    <t>푸우</t>
    <phoneticPr fontId="1" type="noConversion"/>
  </si>
  <si>
    <t>푸우하니</t>
    <phoneticPr fontId="1" type="noConversion"/>
  </si>
  <si>
    <t>핑크틴</t>
    <phoneticPr fontId="1" type="noConversion"/>
  </si>
  <si>
    <t>하루에</t>
    <phoneticPr fontId="1" type="noConversion"/>
  </si>
  <si>
    <t>하이윈드</t>
    <phoneticPr fontId="1" type="noConversion"/>
  </si>
  <si>
    <t>하이츄</t>
    <phoneticPr fontId="1" type="noConversion"/>
  </si>
  <si>
    <t>하하하</t>
    <phoneticPr fontId="1" type="noConversion"/>
  </si>
  <si>
    <t>한나</t>
    <phoneticPr fontId="1" type="noConversion"/>
  </si>
  <si>
    <t>한방</t>
    <phoneticPr fontId="1" type="noConversion"/>
  </si>
  <si>
    <t>한사람</t>
    <phoneticPr fontId="1" type="noConversion"/>
  </si>
  <si>
    <t>해니</t>
    <phoneticPr fontId="1" type="noConversion"/>
  </si>
  <si>
    <t>해독불가(91)</t>
    <phoneticPr fontId="1" type="noConversion"/>
  </si>
  <si>
    <t>해리</t>
    <phoneticPr fontId="1" type="noConversion"/>
  </si>
  <si>
    <t>허브센트</t>
    <phoneticPr fontId="1" type="noConversion"/>
  </si>
  <si>
    <t>현지</t>
    <phoneticPr fontId="1" type="noConversion"/>
  </si>
  <si>
    <t>호테</t>
    <phoneticPr fontId="1" type="noConversion"/>
  </si>
  <si>
    <t>환희</t>
    <phoneticPr fontId="1" type="noConversion"/>
  </si>
  <si>
    <t>황진이</t>
    <phoneticPr fontId="1" type="noConversion"/>
  </si>
  <si>
    <t>흑진주</t>
    <phoneticPr fontId="1" type="noConversion"/>
  </si>
  <si>
    <t>Free T.</t>
    <phoneticPr fontId="1" type="noConversion"/>
  </si>
  <si>
    <t>6회무료</t>
  </si>
  <si>
    <t>맑은수정</t>
    <phoneticPr fontId="1" type="noConversion"/>
  </si>
  <si>
    <t>연두</t>
    <phoneticPr fontId="1" type="noConversion"/>
  </si>
  <si>
    <t>고아라</t>
    <phoneticPr fontId="1" type="noConversion"/>
  </si>
  <si>
    <t>데니스</t>
    <phoneticPr fontId="1" type="noConversion"/>
  </si>
  <si>
    <t>예리나</t>
    <phoneticPr fontId="1" type="noConversion"/>
  </si>
  <si>
    <t>사이먼 (분살포)</t>
    <phoneticPr fontId="1" type="noConversion"/>
  </si>
  <si>
    <t>미어캣</t>
    <phoneticPr fontId="1" type="noConversion"/>
  </si>
  <si>
    <t>앨빈</t>
    <phoneticPr fontId="1" type="noConversion"/>
  </si>
  <si>
    <t>완소타일</t>
    <phoneticPr fontId="1" type="noConversion"/>
  </si>
  <si>
    <t>원조킹</t>
    <phoneticPr fontId="1" type="noConversion"/>
  </si>
  <si>
    <t>성처리</t>
    <phoneticPr fontId="1" type="noConversion"/>
  </si>
  <si>
    <t>엘르</t>
    <phoneticPr fontId="1" type="noConversion"/>
  </si>
  <si>
    <t>스위트</t>
    <phoneticPr fontId="1" type="noConversion"/>
  </si>
  <si>
    <t>오보에</t>
    <phoneticPr fontId="1" type="noConversion"/>
  </si>
  <si>
    <t>하처리</t>
    <phoneticPr fontId="1" type="noConversion"/>
  </si>
  <si>
    <t>매드애플</t>
    <phoneticPr fontId="1" type="noConversion"/>
  </si>
  <si>
    <t>로망</t>
    <phoneticPr fontId="1" type="noConversion"/>
  </si>
  <si>
    <t>환희사랑</t>
    <phoneticPr fontId="1" type="noConversion"/>
  </si>
  <si>
    <t>미란다</t>
    <phoneticPr fontId="1" type="noConversion"/>
  </si>
  <si>
    <t>살로</t>
    <phoneticPr fontId="1" type="noConversion"/>
  </si>
  <si>
    <t>마고</t>
    <phoneticPr fontId="1" type="noConversion"/>
  </si>
  <si>
    <t>로라</t>
    <phoneticPr fontId="1" type="noConversion"/>
  </si>
  <si>
    <t>가이더</t>
    <phoneticPr fontId="1" type="noConversion"/>
  </si>
  <si>
    <t>사랑비</t>
    <phoneticPr fontId="1" type="noConversion"/>
  </si>
  <si>
    <t>정웅</t>
    <phoneticPr fontId="1" type="noConversion"/>
  </si>
  <si>
    <t>윤진이</t>
    <phoneticPr fontId="1" type="noConversion"/>
  </si>
  <si>
    <t>터미</t>
    <phoneticPr fontId="1" type="noConversion"/>
  </si>
  <si>
    <t>해바</t>
    <phoneticPr fontId="1" type="noConversion"/>
  </si>
  <si>
    <t>생감자</t>
    <phoneticPr fontId="1" type="noConversion"/>
  </si>
  <si>
    <t>로이</t>
    <phoneticPr fontId="1" type="noConversion"/>
  </si>
  <si>
    <t>로스</t>
    <phoneticPr fontId="1" type="noConversion"/>
  </si>
  <si>
    <t>아이유</t>
    <phoneticPr fontId="1" type="noConversion"/>
  </si>
  <si>
    <t>품바댁</t>
    <phoneticPr fontId="1" type="noConversion"/>
  </si>
  <si>
    <t>분홍</t>
    <phoneticPr fontId="1" type="noConversion"/>
  </si>
  <si>
    <t>묵향</t>
    <phoneticPr fontId="1" type="noConversion"/>
  </si>
  <si>
    <t>guru</t>
    <phoneticPr fontId="1" type="noConversion"/>
  </si>
  <si>
    <t>태연</t>
    <phoneticPr fontId="1" type="noConversion"/>
  </si>
  <si>
    <t>비비안나</t>
    <phoneticPr fontId="1" type="noConversion"/>
  </si>
  <si>
    <t>써니짱</t>
    <phoneticPr fontId="1" type="noConversion"/>
  </si>
  <si>
    <t>쎄러데이</t>
    <phoneticPr fontId="1" type="noConversion"/>
  </si>
  <si>
    <t>숙희</t>
    <phoneticPr fontId="1" type="noConversion"/>
  </si>
  <si>
    <t>테리우스 (M)</t>
    <phoneticPr fontId="1" type="noConversion"/>
  </si>
  <si>
    <t>레드러브 (M)</t>
    <phoneticPr fontId="1" type="noConversion"/>
  </si>
  <si>
    <t>손님 (EZ)</t>
    <phoneticPr fontId="1" type="noConversion"/>
  </si>
  <si>
    <t>평택살사단체</t>
    <phoneticPr fontId="1" type="noConversion"/>
  </si>
  <si>
    <t>풀향기 (살사로)</t>
    <phoneticPr fontId="1" type="noConversion"/>
  </si>
  <si>
    <t>Jazz</t>
    <phoneticPr fontId="1" type="noConversion"/>
  </si>
  <si>
    <t>바다</t>
    <phoneticPr fontId="1" type="noConversion"/>
  </si>
  <si>
    <t>수한</t>
    <phoneticPr fontId="1" type="noConversion"/>
  </si>
  <si>
    <t>토오니</t>
    <phoneticPr fontId="1" type="noConversion"/>
  </si>
  <si>
    <t>루즈</t>
    <phoneticPr fontId="1" type="noConversion"/>
  </si>
  <si>
    <t>링컨</t>
    <phoneticPr fontId="1" type="noConversion"/>
  </si>
  <si>
    <t>지젤</t>
    <phoneticPr fontId="1" type="noConversion"/>
  </si>
  <si>
    <t>베이비</t>
    <phoneticPr fontId="1" type="noConversion"/>
  </si>
  <si>
    <t>머털</t>
    <phoneticPr fontId="1" type="noConversion"/>
  </si>
  <si>
    <t>이코</t>
    <phoneticPr fontId="1" type="noConversion"/>
  </si>
  <si>
    <t>무아</t>
    <phoneticPr fontId="1" type="noConversion"/>
  </si>
  <si>
    <t>메기</t>
    <phoneticPr fontId="1" type="noConversion"/>
  </si>
  <si>
    <t>6회무료</t>
    <phoneticPr fontId="1" type="noConversion"/>
  </si>
  <si>
    <t>강사</t>
    <phoneticPr fontId="1" type="noConversion"/>
  </si>
  <si>
    <t>원진 (M)</t>
    <phoneticPr fontId="1" type="noConversion"/>
  </si>
  <si>
    <t>타이라 (M)</t>
    <phoneticPr fontId="1" type="noConversion"/>
  </si>
  <si>
    <t>설날</t>
    <phoneticPr fontId="1" type="noConversion"/>
  </si>
  <si>
    <t>사진</t>
    <phoneticPr fontId="1" type="noConversion"/>
  </si>
  <si>
    <t>재오</t>
    <phoneticPr fontId="1" type="noConversion"/>
  </si>
  <si>
    <t>차차</t>
    <phoneticPr fontId="1" type="noConversion"/>
  </si>
  <si>
    <t>나린</t>
    <phoneticPr fontId="1" type="noConversion"/>
  </si>
  <si>
    <t>철삼</t>
    <phoneticPr fontId="1" type="noConversion"/>
  </si>
  <si>
    <t>부리또</t>
    <phoneticPr fontId="1" type="noConversion"/>
  </si>
  <si>
    <t>수진</t>
    <phoneticPr fontId="1" type="noConversion"/>
  </si>
  <si>
    <t>검푸</t>
    <phoneticPr fontId="1" type="noConversion"/>
  </si>
  <si>
    <t>설날</t>
    <phoneticPr fontId="1" type="noConversion"/>
  </si>
  <si>
    <t>그린티</t>
    <phoneticPr fontId="1" type="noConversion"/>
  </si>
  <si>
    <t>고바우</t>
    <phoneticPr fontId="1" type="noConversion"/>
  </si>
  <si>
    <t>아니트라</t>
    <phoneticPr fontId="1" type="noConversion"/>
  </si>
  <si>
    <t>파라도</t>
    <phoneticPr fontId="1" type="noConversion"/>
  </si>
  <si>
    <t>강바람</t>
    <phoneticPr fontId="1" type="noConversion"/>
  </si>
  <si>
    <t>유라</t>
    <phoneticPr fontId="1" type="noConversion"/>
  </si>
  <si>
    <t>비비안</t>
    <phoneticPr fontId="1" type="noConversion"/>
  </si>
  <si>
    <t>모스</t>
    <phoneticPr fontId="1" type="noConversion"/>
  </si>
  <si>
    <t>필</t>
    <phoneticPr fontId="1" type="noConversion"/>
  </si>
  <si>
    <t>바네사</t>
    <phoneticPr fontId="1" type="noConversion"/>
  </si>
  <si>
    <t>복덩이</t>
    <phoneticPr fontId="1" type="noConversion"/>
  </si>
  <si>
    <t>푸들공주</t>
    <phoneticPr fontId="1" type="noConversion"/>
  </si>
  <si>
    <t>설날</t>
    <phoneticPr fontId="1" type="noConversion"/>
  </si>
  <si>
    <t>비에스</t>
    <phoneticPr fontId="1" type="noConversion"/>
  </si>
  <si>
    <t>베리믹스</t>
    <phoneticPr fontId="1" type="noConversion"/>
  </si>
  <si>
    <t>6회무료</t>
    <phoneticPr fontId="1" type="noConversion"/>
  </si>
  <si>
    <t>윤슬</t>
    <phoneticPr fontId="1" type="noConversion"/>
  </si>
  <si>
    <t>아리</t>
    <phoneticPr fontId="1" type="noConversion"/>
  </si>
  <si>
    <t>룸바</t>
    <phoneticPr fontId="1" type="noConversion"/>
  </si>
  <si>
    <t>굿가이</t>
    <phoneticPr fontId="1" type="noConversion"/>
  </si>
  <si>
    <t>히비스</t>
    <phoneticPr fontId="1" type="noConversion"/>
  </si>
  <si>
    <t>친구야</t>
    <phoneticPr fontId="1" type="noConversion"/>
  </si>
  <si>
    <t>전설</t>
    <phoneticPr fontId="1" type="noConversion"/>
  </si>
  <si>
    <t>나방</t>
    <phoneticPr fontId="1" type="noConversion"/>
  </si>
  <si>
    <t>신토불이</t>
    <phoneticPr fontId="1" type="noConversion"/>
  </si>
  <si>
    <t>선군</t>
    <phoneticPr fontId="1" type="noConversion"/>
  </si>
  <si>
    <t>아담컴</t>
    <phoneticPr fontId="1" type="noConversion"/>
  </si>
  <si>
    <t>나린</t>
    <phoneticPr fontId="1" type="noConversion"/>
  </si>
  <si>
    <t>들바람</t>
    <phoneticPr fontId="1" type="noConversion"/>
  </si>
  <si>
    <t>JB</t>
    <phoneticPr fontId="1" type="noConversion"/>
  </si>
  <si>
    <t>스캇</t>
    <phoneticPr fontId="1" type="noConversion"/>
  </si>
  <si>
    <t xml:space="preserve">제임스 </t>
    <phoneticPr fontId="1" type="noConversion"/>
  </si>
  <si>
    <t>네이</t>
    <phoneticPr fontId="1" type="noConversion"/>
  </si>
  <si>
    <t>써니</t>
    <phoneticPr fontId="1" type="noConversion"/>
  </si>
  <si>
    <t xml:space="preserve">쥬스   </t>
    <phoneticPr fontId="1" type="noConversion"/>
  </si>
  <si>
    <t>리진</t>
    <phoneticPr fontId="1" type="noConversion"/>
  </si>
  <si>
    <t>자라</t>
    <phoneticPr fontId="1" type="noConversion"/>
  </si>
  <si>
    <t>햇님</t>
    <phoneticPr fontId="1" type="noConversion"/>
  </si>
  <si>
    <t>까치2</t>
    <phoneticPr fontId="1" type="noConversion"/>
  </si>
  <si>
    <t>토오니</t>
    <phoneticPr fontId="1" type="noConversion"/>
  </si>
  <si>
    <t>세레나</t>
    <phoneticPr fontId="1" type="noConversion"/>
  </si>
  <si>
    <t>피죤</t>
    <phoneticPr fontId="1" type="noConversion"/>
  </si>
  <si>
    <t>피죤2</t>
    <phoneticPr fontId="1" type="noConversion"/>
  </si>
  <si>
    <t>써니2</t>
    <phoneticPr fontId="1" type="noConversion"/>
  </si>
  <si>
    <t>안재석</t>
    <phoneticPr fontId="1" type="noConversion"/>
  </si>
  <si>
    <t>라엘</t>
    <phoneticPr fontId="1" type="noConversion"/>
  </si>
  <si>
    <t>원더걸</t>
    <phoneticPr fontId="1" type="noConversion"/>
  </si>
  <si>
    <t>초이사마</t>
    <phoneticPr fontId="1" type="noConversion"/>
  </si>
  <si>
    <t>진기</t>
    <phoneticPr fontId="1" type="noConversion"/>
  </si>
  <si>
    <t>댄</t>
    <phoneticPr fontId="1" type="noConversion"/>
  </si>
  <si>
    <t>리야</t>
    <phoneticPr fontId="1" type="noConversion"/>
  </si>
  <si>
    <t>니콜</t>
    <phoneticPr fontId="1" type="noConversion"/>
  </si>
  <si>
    <t>보리</t>
    <phoneticPr fontId="1" type="noConversion"/>
  </si>
  <si>
    <t>브루스</t>
    <phoneticPr fontId="1" type="noConversion"/>
  </si>
  <si>
    <t>스탠</t>
    <phoneticPr fontId="1" type="noConversion"/>
  </si>
  <si>
    <t>아이브</t>
    <phoneticPr fontId="1" type="noConversion"/>
  </si>
  <si>
    <t>잡스</t>
    <phoneticPr fontId="1" type="noConversion"/>
  </si>
  <si>
    <t>이락</t>
    <phoneticPr fontId="1" type="noConversion"/>
  </si>
  <si>
    <t>RAYMOND</t>
    <phoneticPr fontId="1" type="noConversion"/>
  </si>
  <si>
    <t>지나</t>
    <phoneticPr fontId="1" type="noConversion"/>
  </si>
  <si>
    <t>설원</t>
    <phoneticPr fontId="1" type="noConversion"/>
  </si>
  <si>
    <t>운짱</t>
    <phoneticPr fontId="1" type="noConversion"/>
  </si>
  <si>
    <t>6회무료</t>
    <phoneticPr fontId="1" type="noConversion"/>
  </si>
  <si>
    <t>끌로에M</t>
    <phoneticPr fontId="1" type="noConversion"/>
  </si>
  <si>
    <t>리스</t>
    <phoneticPr fontId="1" type="noConversion"/>
  </si>
  <si>
    <t>푸들공주</t>
    <phoneticPr fontId="1" type="noConversion"/>
  </si>
  <si>
    <t>라이</t>
    <phoneticPr fontId="1" type="noConversion"/>
  </si>
  <si>
    <t>소피아</t>
    <phoneticPr fontId="1" type="noConversion"/>
  </si>
  <si>
    <t>송송이</t>
    <phoneticPr fontId="1" type="noConversion"/>
  </si>
  <si>
    <t>줄리아로보트</t>
    <phoneticPr fontId="1" type="noConversion"/>
  </si>
  <si>
    <t>강습담당</t>
    <phoneticPr fontId="1" type="noConversion"/>
  </si>
  <si>
    <t>립헌터</t>
    <phoneticPr fontId="1" type="noConversion"/>
  </si>
  <si>
    <t>수수2</t>
    <phoneticPr fontId="1" type="noConversion"/>
  </si>
  <si>
    <t>써니강</t>
    <phoneticPr fontId="1" type="noConversion"/>
  </si>
  <si>
    <t>두우</t>
    <phoneticPr fontId="1" type="noConversion"/>
  </si>
  <si>
    <t>하이디</t>
    <phoneticPr fontId="1" type="noConversion"/>
  </si>
  <si>
    <t>욜로</t>
    <phoneticPr fontId="1" type="noConversion"/>
  </si>
  <si>
    <t>비타</t>
    <phoneticPr fontId="1" type="noConversion"/>
  </si>
  <si>
    <t>승짱</t>
    <phoneticPr fontId="1" type="noConversion"/>
  </si>
  <si>
    <t>돌핀</t>
    <phoneticPr fontId="1" type="noConversion"/>
  </si>
  <si>
    <t>카를로스</t>
    <phoneticPr fontId="1" type="noConversion"/>
  </si>
  <si>
    <t>반디</t>
    <phoneticPr fontId="1" type="noConversion"/>
  </si>
  <si>
    <t>겐지지인</t>
    <phoneticPr fontId="1" type="noConversion"/>
  </si>
  <si>
    <t>울라라</t>
    <phoneticPr fontId="1" type="noConversion"/>
  </si>
  <si>
    <t>미카엘</t>
    <phoneticPr fontId="1" type="noConversion"/>
  </si>
  <si>
    <t>6회무료</t>
    <phoneticPr fontId="1" type="noConversion"/>
  </si>
  <si>
    <t>이소</t>
    <phoneticPr fontId="1" type="noConversion"/>
  </si>
  <si>
    <t>6회무료</t>
    <phoneticPr fontId="1" type="noConversion"/>
  </si>
  <si>
    <t>케빈</t>
    <phoneticPr fontId="1" type="noConversion"/>
  </si>
  <si>
    <t>듀앳</t>
    <phoneticPr fontId="1" type="noConversion"/>
  </si>
  <si>
    <t>야수</t>
    <phoneticPr fontId="1" type="noConversion"/>
  </si>
  <si>
    <t>제이</t>
    <phoneticPr fontId="1" type="noConversion"/>
  </si>
  <si>
    <t>제니짱</t>
    <phoneticPr fontId="1" type="noConversion"/>
  </si>
  <si>
    <t>패니</t>
    <phoneticPr fontId="1" type="noConversion"/>
  </si>
  <si>
    <t>무료입장횟수</t>
    <phoneticPr fontId="1" type="noConversion"/>
  </si>
  <si>
    <t>메이플</t>
    <phoneticPr fontId="1" type="noConversion"/>
  </si>
  <si>
    <t>축복</t>
    <phoneticPr fontId="1" type="noConversion"/>
  </si>
  <si>
    <t>성하</t>
    <phoneticPr fontId="1" type="noConversion"/>
  </si>
  <si>
    <t>소나타</t>
    <phoneticPr fontId="1" type="noConversion"/>
  </si>
  <si>
    <t>KONZ</t>
    <phoneticPr fontId="1" type="noConversion"/>
  </si>
  <si>
    <t>MILKTEA48</t>
    <phoneticPr fontId="1" type="noConversion"/>
  </si>
  <si>
    <t>해사랑</t>
    <phoneticPr fontId="1" type="noConversion"/>
  </si>
  <si>
    <t>라미</t>
    <phoneticPr fontId="1" type="noConversion"/>
  </si>
  <si>
    <t>바비</t>
    <phoneticPr fontId="1" type="noConversion"/>
  </si>
  <si>
    <t>댄사</t>
    <phoneticPr fontId="1" type="noConversion"/>
  </si>
  <si>
    <t>테리</t>
    <phoneticPr fontId="1" type="noConversion"/>
  </si>
  <si>
    <t>챨리</t>
    <phoneticPr fontId="1" type="noConversion"/>
  </si>
  <si>
    <t>풍류</t>
    <phoneticPr fontId="1" type="noConversion"/>
  </si>
  <si>
    <t>춥스</t>
    <phoneticPr fontId="1" type="noConversion"/>
  </si>
  <si>
    <t>중살1년Free T.</t>
    <phoneticPr fontId="1" type="noConversion"/>
  </si>
  <si>
    <t>우수회원</t>
    <phoneticPr fontId="1" type="noConversion"/>
  </si>
  <si>
    <t>비회원</t>
    <phoneticPr fontId="1" type="noConversion"/>
  </si>
  <si>
    <t>정회원</t>
    <phoneticPr fontId="1" type="noConversion"/>
  </si>
  <si>
    <t>준회원</t>
    <phoneticPr fontId="1" type="noConversion"/>
  </si>
  <si>
    <t>특별회원</t>
    <phoneticPr fontId="1" type="noConversion"/>
  </si>
  <si>
    <t>???</t>
    <phoneticPr fontId="1" type="noConversion"/>
  </si>
  <si>
    <t>발전위원</t>
    <phoneticPr fontId="1" type="noConversion"/>
  </si>
  <si>
    <t>자유로운늑대</t>
    <phoneticPr fontId="1" type="noConversion"/>
  </si>
  <si>
    <t>지젤.2</t>
    <phoneticPr fontId="1" type="noConversion"/>
  </si>
  <si>
    <t>비회원</t>
    <phoneticPr fontId="1" type="noConversion"/>
  </si>
  <si>
    <t>RANIA</t>
    <phoneticPr fontId="1" type="noConversion"/>
  </si>
  <si>
    <t>레인보우(M)</t>
    <phoneticPr fontId="1" type="noConversion"/>
  </si>
  <si>
    <t>살사로망</t>
    <phoneticPr fontId="1" type="noConversion"/>
  </si>
  <si>
    <t>마이클2</t>
    <phoneticPr fontId="1" type="noConversion"/>
  </si>
  <si>
    <t>몽크</t>
    <phoneticPr fontId="1" type="noConversion"/>
  </si>
  <si>
    <t>정회원</t>
    <phoneticPr fontId="1" type="noConversion"/>
  </si>
  <si>
    <t>블루(M)</t>
    <phoneticPr fontId="1" type="noConversion"/>
  </si>
  <si>
    <t>운영자</t>
    <phoneticPr fontId="1" type="noConversion"/>
  </si>
  <si>
    <t>숀(M)</t>
    <phoneticPr fontId="1" type="noConversion"/>
  </si>
  <si>
    <t>얼음공주</t>
    <phoneticPr fontId="1" type="noConversion"/>
  </si>
  <si>
    <t>엔돌핀</t>
    <phoneticPr fontId="1" type="noConversion"/>
  </si>
  <si>
    <t>카르페디엠</t>
    <phoneticPr fontId="1" type="noConversion"/>
  </si>
  <si>
    <t>우수회원</t>
    <phoneticPr fontId="1" type="noConversion"/>
  </si>
  <si>
    <t>춥s</t>
    <phoneticPr fontId="1" type="noConversion"/>
  </si>
  <si>
    <t>이지 정모 출석부 요약 2018  (2018.04.07)</t>
    <phoneticPr fontId="1" type="noConversion"/>
  </si>
  <si>
    <t>옹박</t>
    <phoneticPr fontId="1" type="noConversion"/>
  </si>
  <si>
    <t>설날</t>
    <phoneticPr fontId="1" type="noConversion"/>
  </si>
  <si>
    <t>설날</t>
    <phoneticPr fontId="1" type="noConversion"/>
  </si>
  <si>
    <t>벨리타</t>
    <phoneticPr fontId="1" type="noConversion"/>
  </si>
  <si>
    <t>로망</t>
    <phoneticPr fontId="1" type="noConversion"/>
  </si>
  <si>
    <t>스핀2</t>
    <phoneticPr fontId="1" type="noConversion"/>
  </si>
  <si>
    <t>진달래(M)</t>
    <phoneticPr fontId="1" type="noConversion"/>
  </si>
  <si>
    <t>카리스마</t>
    <phoneticPr fontId="1" type="noConversion"/>
  </si>
  <si>
    <t>시너지</t>
    <phoneticPr fontId="1" type="noConversion"/>
  </si>
  <si>
    <t>루즈</t>
    <phoneticPr fontId="1" type="noConversion"/>
  </si>
  <si>
    <t>살사로</t>
    <phoneticPr fontId="1" type="noConversion"/>
  </si>
  <si>
    <t>스텔라리</t>
    <phoneticPr fontId="1" type="noConversion"/>
  </si>
  <si>
    <t>비회원</t>
    <phoneticPr fontId="1" type="noConversion"/>
  </si>
  <si>
    <t>블루베리</t>
    <phoneticPr fontId="1" type="noConversion"/>
  </si>
  <si>
    <t>베베</t>
    <phoneticPr fontId="1" type="noConversion"/>
  </si>
  <si>
    <t>미아새</t>
    <phoneticPr fontId="1" type="noConversion"/>
  </si>
  <si>
    <t>나이뽀</t>
    <phoneticPr fontId="1" type="noConversion"/>
  </si>
  <si>
    <t>파랑새</t>
    <phoneticPr fontId="1" type="noConversion"/>
  </si>
  <si>
    <t>파이터</t>
    <phoneticPr fontId="1" type="noConversion"/>
  </si>
  <si>
    <t>준회원</t>
    <phoneticPr fontId="1" type="noConversion"/>
  </si>
  <si>
    <t>드림</t>
    <phoneticPr fontId="1" type="noConversion"/>
  </si>
  <si>
    <t>라스</t>
    <phoneticPr fontId="1" type="noConversion"/>
  </si>
  <si>
    <t>대마도</t>
    <phoneticPr fontId="1" type="noConversion"/>
  </si>
  <si>
    <t>6회무료</t>
    <phoneticPr fontId="1" type="noConversion"/>
  </si>
  <si>
    <t>글라라</t>
    <phoneticPr fontId="1" type="noConversion"/>
  </si>
  <si>
    <t>까칠이(M)</t>
    <phoneticPr fontId="1" type="noConversion"/>
  </si>
  <si>
    <t>배네딕트</t>
    <phoneticPr fontId="1" type="noConversion"/>
  </si>
  <si>
    <t>나비잠</t>
    <phoneticPr fontId="1" type="noConversion"/>
  </si>
  <si>
    <t>연홍</t>
    <phoneticPr fontId="1" type="noConversion"/>
  </si>
  <si>
    <t>지민</t>
    <phoneticPr fontId="1" type="noConversion"/>
  </si>
  <si>
    <t>웨스트리버</t>
    <phoneticPr fontId="1" type="noConversion"/>
  </si>
  <si>
    <t>메텔</t>
    <phoneticPr fontId="1" type="noConversion"/>
  </si>
  <si>
    <t>미미</t>
    <phoneticPr fontId="1" type="noConversion"/>
  </si>
  <si>
    <t>별이</t>
    <phoneticPr fontId="1" type="noConversion"/>
  </si>
  <si>
    <t>아론</t>
    <phoneticPr fontId="1" type="noConversion"/>
  </si>
  <si>
    <t>여우인걸</t>
    <phoneticPr fontId="1" type="noConversion"/>
  </si>
  <si>
    <t>제미니</t>
    <phoneticPr fontId="1" type="noConversion"/>
  </si>
  <si>
    <t>줄리아(매너)</t>
    <phoneticPr fontId="1" type="noConversion"/>
  </si>
  <si>
    <t>캐롤</t>
    <phoneticPr fontId="1" type="noConversion"/>
  </si>
  <si>
    <t>크리스틴정</t>
    <phoneticPr fontId="1" type="noConversion"/>
  </si>
  <si>
    <t>투미</t>
    <phoneticPr fontId="1" type="noConversion"/>
  </si>
  <si>
    <t>프랭크</t>
    <phoneticPr fontId="1" type="noConversion"/>
  </si>
  <si>
    <t>이형사</t>
    <phoneticPr fontId="1" type="noConversion"/>
  </si>
  <si>
    <t>가시</t>
    <phoneticPr fontId="1" type="noConversion"/>
  </si>
  <si>
    <t>카키</t>
    <phoneticPr fontId="1" type="noConversion"/>
  </si>
  <si>
    <t>솜솜</t>
    <phoneticPr fontId="1" type="noConversion"/>
  </si>
  <si>
    <t>베라</t>
    <phoneticPr fontId="1" type="noConversion"/>
  </si>
  <si>
    <t>고구마</t>
    <phoneticPr fontId="1" type="noConversion"/>
  </si>
  <si>
    <t>가을이</t>
    <phoneticPr fontId="1" type="noConversion"/>
  </si>
  <si>
    <t>나</t>
    <phoneticPr fontId="1" type="noConversion"/>
  </si>
  <si>
    <t>촌닭</t>
    <phoneticPr fontId="1" type="noConversion"/>
  </si>
  <si>
    <t>아인</t>
    <phoneticPr fontId="1" type="noConversion"/>
  </si>
  <si>
    <t>중원</t>
    <phoneticPr fontId="1" type="noConversion"/>
  </si>
  <si>
    <t>제쓰</t>
    <phoneticPr fontId="1" type="noConversion"/>
  </si>
  <si>
    <t>주작</t>
    <phoneticPr fontId="1" type="noConversion"/>
  </si>
  <si>
    <t>써니유</t>
    <phoneticPr fontId="1" type="noConversion"/>
  </si>
  <si>
    <t>Yumi</t>
    <phoneticPr fontId="1" type="noConversion"/>
  </si>
  <si>
    <t>코비</t>
    <phoneticPr fontId="1" type="noConversion"/>
  </si>
  <si>
    <t>6회무료</t>
    <phoneticPr fontId="1" type="noConversion"/>
  </si>
  <si>
    <t>6회무료</t>
    <phoneticPr fontId="1" type="noConversion"/>
  </si>
  <si>
    <t>라파엘</t>
    <phoneticPr fontId="1" type="noConversion"/>
  </si>
  <si>
    <t>무위</t>
    <phoneticPr fontId="1" type="noConversion"/>
  </si>
  <si>
    <t>딸기</t>
    <phoneticPr fontId="1" type="noConversion"/>
  </si>
  <si>
    <t>자두</t>
    <phoneticPr fontId="1" type="noConversion"/>
  </si>
  <si>
    <t>춤추는짱가</t>
    <phoneticPr fontId="1" type="noConversion"/>
  </si>
  <si>
    <t>즐거워</t>
    <phoneticPr fontId="1" type="noConversion"/>
  </si>
  <si>
    <t>모란</t>
    <phoneticPr fontId="1" type="noConversion"/>
  </si>
  <si>
    <t>SUSAN</t>
    <phoneticPr fontId="1" type="noConversion"/>
  </si>
  <si>
    <t>언덕</t>
    <phoneticPr fontId="1" type="noConversion"/>
  </si>
  <si>
    <t>여자분</t>
    <phoneticPr fontId="1" type="noConversion"/>
  </si>
  <si>
    <t>피오니</t>
    <phoneticPr fontId="1" type="noConversion"/>
  </si>
  <si>
    <t>까르르</t>
    <phoneticPr fontId="1" type="noConversion"/>
  </si>
  <si>
    <t>월드컵번지</t>
    <phoneticPr fontId="1" type="noConversion"/>
  </si>
  <si>
    <t>하루</t>
    <phoneticPr fontId="1" type="noConversion"/>
  </si>
  <si>
    <t>쟌</t>
    <phoneticPr fontId="1" type="noConversion"/>
  </si>
  <si>
    <t>보드맨</t>
    <phoneticPr fontId="1" type="noConversion"/>
  </si>
  <si>
    <t>이프로 (M)</t>
    <phoneticPr fontId="1" type="noConversion"/>
  </si>
  <si>
    <t>케이지</t>
    <phoneticPr fontId="1" type="noConversion"/>
  </si>
  <si>
    <t>마시제인</t>
    <phoneticPr fontId="1" type="noConversion"/>
  </si>
  <si>
    <t>유로</t>
    <phoneticPr fontId="1" type="noConversion"/>
  </si>
  <si>
    <t>빌리</t>
    <phoneticPr fontId="1" type="noConversion"/>
  </si>
  <si>
    <t>제인^^</t>
    <phoneticPr fontId="1" type="noConversion"/>
  </si>
  <si>
    <t>제인</t>
    <phoneticPr fontId="1" type="noConversion"/>
  </si>
  <si>
    <t>케이티</t>
    <phoneticPr fontId="1" type="noConversion"/>
  </si>
  <si>
    <t>강훈</t>
    <phoneticPr fontId="1" type="noConversion"/>
  </si>
  <si>
    <t>조이</t>
    <phoneticPr fontId="1" type="noConversion"/>
  </si>
  <si>
    <t>엘리</t>
    <phoneticPr fontId="1" type="noConversion"/>
  </si>
  <si>
    <t>춤신</t>
    <phoneticPr fontId="1" type="noConversion"/>
  </si>
  <si>
    <t>채송화(에일리)</t>
    <phoneticPr fontId="1" type="noConversion"/>
  </si>
  <si>
    <t>네바다</t>
    <phoneticPr fontId="1" type="noConversion"/>
  </si>
  <si>
    <t>6회무료</t>
    <phoneticPr fontId="1" type="noConversion"/>
  </si>
  <si>
    <t>오회말</t>
    <phoneticPr fontId="1" type="noConversion"/>
  </si>
  <si>
    <t>이프로</t>
    <phoneticPr fontId="1" type="noConversion"/>
  </si>
  <si>
    <t>글라라</t>
    <phoneticPr fontId="1" type="noConversion"/>
  </si>
  <si>
    <t>줄리아로보트</t>
    <phoneticPr fontId="1" type="noConversion"/>
  </si>
  <si>
    <t>난다살로</t>
    <phoneticPr fontId="1" type="noConversion"/>
  </si>
  <si>
    <t>춥스</t>
    <phoneticPr fontId="1" type="noConversion"/>
  </si>
  <si>
    <t>하이츄</t>
    <phoneticPr fontId="1" type="noConversion"/>
  </si>
  <si>
    <t>리카</t>
    <phoneticPr fontId="1" type="noConversion"/>
  </si>
  <si>
    <t>스테이</t>
    <phoneticPr fontId="1" type="noConversion"/>
  </si>
  <si>
    <t>이본</t>
    <phoneticPr fontId="1" type="noConversion"/>
  </si>
  <si>
    <t>키싱구라미</t>
    <phoneticPr fontId="1" type="noConversion"/>
  </si>
  <si>
    <t>몰리</t>
    <phoneticPr fontId="1" type="noConversion"/>
  </si>
  <si>
    <t>루피</t>
    <phoneticPr fontId="1" type="noConversion"/>
  </si>
  <si>
    <t>미리네</t>
    <phoneticPr fontId="1" type="noConversion"/>
  </si>
  <si>
    <t>나로</t>
    <phoneticPr fontId="1" type="noConversion"/>
  </si>
  <si>
    <t>깜찍이짱</t>
    <phoneticPr fontId="1" type="noConversion"/>
  </si>
  <si>
    <t>제시카1</t>
    <phoneticPr fontId="1" type="noConversion"/>
  </si>
  <si>
    <t>고객</t>
    <phoneticPr fontId="1" type="noConversion"/>
  </si>
  <si>
    <t>스페이스</t>
    <phoneticPr fontId="1" type="noConversion"/>
  </si>
  <si>
    <t>추사이</t>
    <phoneticPr fontId="1" type="noConversion"/>
  </si>
  <si>
    <t>블루스카이</t>
    <phoneticPr fontId="1" type="noConversion"/>
  </si>
  <si>
    <t>여진</t>
    <phoneticPr fontId="1" type="noConversion"/>
  </si>
  <si>
    <t>채송화</t>
    <phoneticPr fontId="1" type="noConversion"/>
  </si>
  <si>
    <t>진저</t>
    <phoneticPr fontId="1" type="noConversion"/>
  </si>
  <si>
    <t>6회무료</t>
    <phoneticPr fontId="1" type="noConversion"/>
  </si>
  <si>
    <t>파베</t>
    <phoneticPr fontId="1" type="noConversion"/>
  </si>
  <si>
    <t>지니</t>
    <phoneticPr fontId="1" type="noConversion"/>
  </si>
  <si>
    <t>루시</t>
    <phoneticPr fontId="1" type="noConversion"/>
  </si>
  <si>
    <t>짱짱</t>
    <phoneticPr fontId="1" type="noConversion"/>
  </si>
  <si>
    <t>J(제이)</t>
    <phoneticPr fontId="1" type="noConversion"/>
  </si>
  <si>
    <t>수연</t>
    <phoneticPr fontId="1" type="noConversion"/>
  </si>
  <si>
    <t>유쾌한씨</t>
    <phoneticPr fontId="1" type="noConversion"/>
  </si>
  <si>
    <t>후니</t>
    <phoneticPr fontId="1" type="noConversion"/>
  </si>
  <si>
    <t>비해피</t>
    <phoneticPr fontId="1" type="noConversion"/>
  </si>
  <si>
    <t>수진</t>
    <phoneticPr fontId="1" type="noConversion"/>
  </si>
  <si>
    <t>그리운</t>
    <phoneticPr fontId="1" type="noConversion"/>
  </si>
  <si>
    <t>1(P)</t>
    <phoneticPr fontId="1" type="noConversion"/>
  </si>
  <si>
    <t>4(P)</t>
    <phoneticPr fontId="1" type="noConversion"/>
  </si>
  <si>
    <t>1(P)</t>
    <phoneticPr fontId="1" type="noConversion"/>
  </si>
  <si>
    <t>다빈</t>
    <phoneticPr fontId="1" type="noConversion"/>
  </si>
  <si>
    <t>무스타파</t>
    <phoneticPr fontId="1" type="noConversion"/>
  </si>
  <si>
    <t>1(P)</t>
    <phoneticPr fontId="1" type="noConversion"/>
  </si>
  <si>
    <t>베리정</t>
    <phoneticPr fontId="1" type="noConversion"/>
  </si>
  <si>
    <t>1(P)</t>
    <phoneticPr fontId="1" type="noConversion"/>
  </si>
  <si>
    <t>브래디</t>
    <phoneticPr fontId="1" type="noConversion"/>
  </si>
  <si>
    <t>스톰</t>
    <phoneticPr fontId="1" type="noConversion"/>
  </si>
  <si>
    <t>1(P)</t>
    <phoneticPr fontId="1" type="noConversion"/>
  </si>
  <si>
    <t>스티븐</t>
    <phoneticPr fontId="1" type="noConversion"/>
  </si>
  <si>
    <t>1(P3)</t>
    <phoneticPr fontId="1" type="noConversion"/>
  </si>
  <si>
    <t>5(P)</t>
    <phoneticPr fontId="1" type="noConversion"/>
  </si>
  <si>
    <t>1(P2)</t>
    <phoneticPr fontId="1" type="noConversion"/>
  </si>
  <si>
    <t>하얀늑대</t>
    <phoneticPr fontId="1" type="noConversion"/>
  </si>
  <si>
    <t>해피현호</t>
    <phoneticPr fontId="1" type="noConversion"/>
  </si>
  <si>
    <t>헬렌</t>
    <phoneticPr fontId="1" type="noConversion"/>
  </si>
  <si>
    <t>홍반장</t>
    <phoneticPr fontId="1" type="noConversion"/>
  </si>
  <si>
    <t>1(P2)</t>
    <phoneticPr fontId="1" type="noConversion"/>
  </si>
  <si>
    <t>블루문</t>
    <phoneticPr fontId="1" type="noConversion"/>
  </si>
  <si>
    <t>우수회원</t>
    <phoneticPr fontId="1" type="noConversion"/>
  </si>
  <si>
    <t>우수회원</t>
    <phoneticPr fontId="1" type="noConversion"/>
  </si>
  <si>
    <t>모터스맨</t>
    <phoneticPr fontId="1" type="noConversion"/>
  </si>
  <si>
    <t>우수회원</t>
    <phoneticPr fontId="1" type="noConversion"/>
  </si>
  <si>
    <t>우수회원</t>
    <phoneticPr fontId="1" type="noConversion"/>
  </si>
  <si>
    <t>정회원</t>
    <phoneticPr fontId="1" type="noConversion"/>
  </si>
  <si>
    <t>정회원</t>
    <phoneticPr fontId="1" type="noConversion"/>
  </si>
  <si>
    <t>우수회원</t>
    <phoneticPr fontId="1" type="noConversion"/>
  </si>
  <si>
    <t>우수회원</t>
    <phoneticPr fontId="1" type="noConversion"/>
  </si>
  <si>
    <t>비너스</t>
    <phoneticPr fontId="1" type="noConversion"/>
  </si>
  <si>
    <t>환타</t>
    <phoneticPr fontId="1" type="noConversion"/>
  </si>
  <si>
    <t>행운짱</t>
    <phoneticPr fontId="1" type="noConversion"/>
  </si>
  <si>
    <t>엘르</t>
    <phoneticPr fontId="1" type="noConversion"/>
  </si>
  <si>
    <t>미리</t>
    <phoneticPr fontId="1" type="noConversion"/>
  </si>
  <si>
    <t>라프</t>
    <phoneticPr fontId="1" type="noConversion"/>
  </si>
  <si>
    <t>6회무료</t>
    <phoneticPr fontId="1" type="noConversion"/>
  </si>
  <si>
    <t>미지</t>
    <phoneticPr fontId="1" type="noConversion"/>
  </si>
  <si>
    <t>SPA</t>
    <phoneticPr fontId="1" type="noConversion"/>
  </si>
  <si>
    <t>6회무료</t>
    <phoneticPr fontId="1" type="noConversion"/>
  </si>
  <si>
    <t>포드</t>
    <phoneticPr fontId="1" type="noConversion"/>
  </si>
  <si>
    <t>샤비</t>
    <phoneticPr fontId="1" type="noConversion"/>
  </si>
  <si>
    <t>로간</t>
    <phoneticPr fontId="1" type="noConversion"/>
  </si>
  <si>
    <t>꾼스</t>
    <phoneticPr fontId="1" type="noConversion"/>
  </si>
  <si>
    <t>6회무료</t>
    <phoneticPr fontId="1" type="noConversion"/>
  </si>
  <si>
    <t>아형</t>
    <phoneticPr fontId="1" type="noConversion"/>
  </si>
  <si>
    <t>동사</t>
    <phoneticPr fontId="1" type="noConversion"/>
  </si>
  <si>
    <t>6회후무료입장</t>
    <phoneticPr fontId="1" type="noConversion"/>
  </si>
  <si>
    <t>라일락</t>
    <phoneticPr fontId="1" type="noConversion"/>
  </si>
  <si>
    <t>인도인형</t>
    <phoneticPr fontId="1" type="noConversion"/>
  </si>
  <si>
    <t>블랙스완</t>
    <phoneticPr fontId="1" type="noConversion"/>
  </si>
  <si>
    <t>리코</t>
    <phoneticPr fontId="1" type="noConversion"/>
  </si>
  <si>
    <t>제인^^</t>
    <phoneticPr fontId="1" type="noConversion"/>
  </si>
  <si>
    <t>쎄러데이</t>
    <phoneticPr fontId="1" type="noConversion"/>
  </si>
  <si>
    <t>마린스</t>
    <phoneticPr fontId="1" type="noConversion"/>
  </si>
  <si>
    <t>로즈메리</t>
    <phoneticPr fontId="1" type="noConversion"/>
  </si>
  <si>
    <t>6회연속</t>
    <phoneticPr fontId="1" type="noConversion"/>
  </si>
  <si>
    <t>다원</t>
    <phoneticPr fontId="1" type="noConversion"/>
  </si>
  <si>
    <t>베리정</t>
    <phoneticPr fontId="1" type="noConversion"/>
  </si>
  <si>
    <t>호프한잔</t>
    <phoneticPr fontId="1" type="noConversion"/>
  </si>
  <si>
    <t>6회무료</t>
    <phoneticPr fontId="1" type="noConversion"/>
  </si>
  <si>
    <t>이정준</t>
    <phoneticPr fontId="1" type="noConversion"/>
  </si>
  <si>
    <t>윈저</t>
    <phoneticPr fontId="1" type="noConversion"/>
  </si>
  <si>
    <t>로첼</t>
    <phoneticPr fontId="1" type="noConversion"/>
  </si>
  <si>
    <t>다비</t>
    <phoneticPr fontId="1" type="noConversion"/>
  </si>
  <si>
    <t>리아</t>
    <phoneticPr fontId="1" type="noConversion"/>
  </si>
  <si>
    <t>6회무료</t>
    <phoneticPr fontId="1" type="noConversion"/>
  </si>
  <si>
    <t>6회무료</t>
    <phoneticPr fontId="1" type="noConversion"/>
  </si>
  <si>
    <t>여왕벌</t>
    <phoneticPr fontId="1" type="noConversion"/>
  </si>
  <si>
    <t>제인2</t>
    <phoneticPr fontId="1" type="noConversion"/>
  </si>
  <si>
    <t>다니엘</t>
    <phoneticPr fontId="1" type="noConversion"/>
  </si>
  <si>
    <t>가디즈</t>
    <phoneticPr fontId="1" type="noConversion"/>
  </si>
  <si>
    <t>-</t>
    <phoneticPr fontId="1" type="noConversion"/>
  </si>
  <si>
    <t>연탱이</t>
    <phoneticPr fontId="1" type="noConversion"/>
  </si>
  <si>
    <t>로사</t>
    <phoneticPr fontId="1" type="noConversion"/>
  </si>
  <si>
    <t xml:space="preserve"> 무료티켓입장/맘보중년</t>
    <phoneticPr fontId="1" type="noConversion"/>
  </si>
  <si>
    <t>맘보중년</t>
    <phoneticPr fontId="1" type="noConversion"/>
  </si>
  <si>
    <t>무스탕</t>
    <phoneticPr fontId="1" type="noConversion"/>
  </si>
  <si>
    <t>리키</t>
    <phoneticPr fontId="1" type="noConversion"/>
  </si>
  <si>
    <t>도산</t>
    <phoneticPr fontId="1" type="noConversion"/>
  </si>
  <si>
    <t>엘리스</t>
    <phoneticPr fontId="1" type="noConversion"/>
  </si>
  <si>
    <t>6회연속</t>
    <phoneticPr fontId="1" type="noConversion"/>
  </si>
  <si>
    <t>로이(미리씀)</t>
    <phoneticPr fontId="1" type="noConversion"/>
  </si>
  <si>
    <t>히비스(미리씀)</t>
    <phoneticPr fontId="1" type="noConversion"/>
  </si>
  <si>
    <t>미리6회</t>
    <phoneticPr fontId="1" type="noConversion"/>
  </si>
  <si>
    <t>마리</t>
    <phoneticPr fontId="1" type="noConversion"/>
  </si>
  <si>
    <t>티파니</t>
    <phoneticPr fontId="1" type="noConversion"/>
  </si>
  <si>
    <t>지마</t>
    <phoneticPr fontId="1" type="noConversion"/>
  </si>
  <si>
    <t>찰스</t>
    <phoneticPr fontId="1" type="noConversion"/>
  </si>
  <si>
    <t>손님 (EZ2)</t>
    <phoneticPr fontId="1" type="noConversion"/>
  </si>
  <si>
    <t>아만다</t>
    <phoneticPr fontId="1" type="noConversion"/>
  </si>
  <si>
    <t>샤론</t>
    <phoneticPr fontId="1" type="noConversion"/>
  </si>
  <si>
    <t>6회무료</t>
    <phoneticPr fontId="1" type="noConversion"/>
  </si>
  <si>
    <t>6회무료</t>
    <phoneticPr fontId="1" type="noConversion"/>
  </si>
  <si>
    <t>6회무료</t>
    <phoneticPr fontId="1" type="noConversion"/>
  </si>
  <si>
    <t>포스</t>
    <phoneticPr fontId="1" type="noConversion"/>
  </si>
  <si>
    <t>카멜레온</t>
    <phoneticPr fontId="1" type="noConversion"/>
  </si>
  <si>
    <t>치키</t>
    <phoneticPr fontId="1" type="noConversion"/>
  </si>
  <si>
    <t>리화</t>
    <phoneticPr fontId="1" type="noConversion"/>
  </si>
  <si>
    <t>바이올렛</t>
    <phoneticPr fontId="1" type="noConversion"/>
  </si>
  <si>
    <t>나현</t>
    <phoneticPr fontId="1" type="noConversion"/>
  </si>
  <si>
    <t>블랙캣</t>
    <phoneticPr fontId="1" type="noConversion"/>
  </si>
  <si>
    <t>모니카(분당)</t>
    <phoneticPr fontId="1" type="noConversion"/>
  </si>
  <si>
    <t>모니카(강남)</t>
    <phoneticPr fontId="1" type="noConversion"/>
  </si>
  <si>
    <t>-</t>
    <phoneticPr fontId="1" type="noConversion"/>
  </si>
  <si>
    <t>헝그리</t>
    <phoneticPr fontId="1" type="noConversion"/>
  </si>
  <si>
    <t>쥴리</t>
    <phoneticPr fontId="1" type="noConversion"/>
  </si>
  <si>
    <t>줄리아(안경)</t>
    <phoneticPr fontId="1" type="noConversion"/>
  </si>
  <si>
    <t>지현이</t>
    <phoneticPr fontId="1" type="noConversion"/>
  </si>
  <si>
    <t>천강</t>
    <phoneticPr fontId="1" type="noConversion"/>
  </si>
  <si>
    <t>작은별</t>
    <phoneticPr fontId="1" type="noConversion"/>
  </si>
  <si>
    <t>나이쑤필</t>
    <phoneticPr fontId="1" type="noConversion"/>
  </si>
  <si>
    <t>케이</t>
    <phoneticPr fontId="1" type="noConversion"/>
  </si>
  <si>
    <t>필소굿</t>
    <phoneticPr fontId="1" type="noConversion"/>
  </si>
  <si>
    <t>라희</t>
    <phoneticPr fontId="1" type="noConversion"/>
  </si>
  <si>
    <t>소리아</t>
    <phoneticPr fontId="1" type="noConversion"/>
  </si>
  <si>
    <t>칸</t>
    <phoneticPr fontId="1" type="noConversion"/>
  </si>
  <si>
    <t>부리또</t>
    <phoneticPr fontId="1" type="noConversion"/>
  </si>
  <si>
    <t>하랑</t>
    <phoneticPr fontId="1" type="noConversion"/>
  </si>
  <si>
    <t>제임스2</t>
    <phoneticPr fontId="1" type="noConversion"/>
  </si>
  <si>
    <t>허동규</t>
    <phoneticPr fontId="1" type="noConversion"/>
  </si>
  <si>
    <t>영수</t>
    <phoneticPr fontId="1" type="noConversion"/>
  </si>
  <si>
    <t>루핀</t>
    <phoneticPr fontId="1" type="noConversion"/>
  </si>
  <si>
    <t>뽀스</t>
    <phoneticPr fontId="1" type="noConversion"/>
  </si>
  <si>
    <t>아리</t>
    <phoneticPr fontId="1" type="noConversion"/>
  </si>
  <si>
    <t>이브</t>
    <phoneticPr fontId="1" type="noConversion"/>
  </si>
  <si>
    <t>루체</t>
    <phoneticPr fontId="1" type="noConversion"/>
  </si>
  <si>
    <t>스완</t>
    <phoneticPr fontId="1" type="noConversion"/>
  </si>
  <si>
    <t>무료입장</t>
    <phoneticPr fontId="1" type="noConversion"/>
  </si>
  <si>
    <t>24대 운영진</t>
    <phoneticPr fontId="1" type="noConversion"/>
  </si>
  <si>
    <t>맑은수정</t>
    <phoneticPr fontId="1" type="noConversion"/>
  </si>
  <si>
    <t>줄리아(분당)</t>
    <phoneticPr fontId="1" type="noConversion"/>
  </si>
  <si>
    <t>알렉(분당)</t>
    <phoneticPr fontId="1" type="noConversion"/>
  </si>
  <si>
    <t>설이</t>
    <phoneticPr fontId="1" type="noConversion"/>
  </si>
  <si>
    <t>돌핀</t>
    <phoneticPr fontId="1" type="noConversion"/>
  </si>
  <si>
    <t>하루3</t>
    <phoneticPr fontId="1" type="noConversion"/>
  </si>
  <si>
    <t>참나이런</t>
    <phoneticPr fontId="1" type="noConversion"/>
  </si>
  <si>
    <t>옹이</t>
    <phoneticPr fontId="1" type="noConversion"/>
  </si>
  <si>
    <t>6회무료</t>
    <phoneticPr fontId="1" type="noConversion"/>
  </si>
  <si>
    <t>세인트</t>
    <phoneticPr fontId="1" type="noConversion"/>
  </si>
  <si>
    <t>써니29</t>
    <phoneticPr fontId="1" type="noConversion"/>
  </si>
  <si>
    <t>오리</t>
    <phoneticPr fontId="1" type="noConversion"/>
  </si>
  <si>
    <t>블루세이</t>
    <phoneticPr fontId="1" type="noConversion"/>
  </si>
  <si>
    <t>메인</t>
    <phoneticPr fontId="1" type="noConversion"/>
  </si>
  <si>
    <t>시나신소</t>
    <phoneticPr fontId="1" type="noConversion"/>
  </si>
  <si>
    <t>인젠</t>
    <phoneticPr fontId="1" type="noConversion"/>
  </si>
  <si>
    <t>나무향기</t>
    <phoneticPr fontId="1" type="noConversion"/>
  </si>
  <si>
    <t>이형사</t>
    <phoneticPr fontId="1" type="noConversion"/>
  </si>
  <si>
    <t>정모담당</t>
    <phoneticPr fontId="1" type="noConversion"/>
  </si>
  <si>
    <t xml:space="preserve"> </t>
    <phoneticPr fontId="1" type="noConversion"/>
  </si>
  <si>
    <t>참나이런</t>
    <phoneticPr fontId="1" type="noConversion"/>
  </si>
  <si>
    <t>고친</t>
    <phoneticPr fontId="1" type="noConversion"/>
  </si>
  <si>
    <t>강남</t>
    <phoneticPr fontId="1" type="noConversion"/>
  </si>
  <si>
    <t>리카</t>
    <phoneticPr fontId="1" type="noConversion"/>
  </si>
  <si>
    <t>스테이</t>
    <phoneticPr fontId="1" type="noConversion"/>
  </si>
  <si>
    <t>6회무료</t>
    <phoneticPr fontId="1" type="noConversion"/>
  </si>
  <si>
    <t>권쭈니</t>
    <phoneticPr fontId="1" type="noConversion"/>
  </si>
  <si>
    <t>처음처럼</t>
    <phoneticPr fontId="1" type="noConversion"/>
  </si>
  <si>
    <t>무스탕</t>
    <phoneticPr fontId="1" type="noConversion"/>
  </si>
  <si>
    <t>유미</t>
    <phoneticPr fontId="1" type="noConversion"/>
  </si>
  <si>
    <t>하바나</t>
    <phoneticPr fontId="1" type="noConversion"/>
  </si>
  <si>
    <t>루나할로</t>
    <phoneticPr fontId="1" type="noConversion"/>
  </si>
  <si>
    <t>진주</t>
    <phoneticPr fontId="1" type="noConversion"/>
  </si>
  <si>
    <t>미셀2</t>
    <phoneticPr fontId="1" type="noConversion"/>
  </si>
  <si>
    <t>ROY7</t>
    <phoneticPr fontId="1" type="noConversion"/>
  </si>
  <si>
    <t>KACHI</t>
    <phoneticPr fontId="1" type="noConversion"/>
  </si>
  <si>
    <t>루틴</t>
    <phoneticPr fontId="1" type="noConversion"/>
  </si>
  <si>
    <t>머큐리</t>
    <phoneticPr fontId="1" type="noConversion"/>
  </si>
  <si>
    <t>24대회장</t>
    <phoneticPr fontId="1" type="noConversion"/>
  </si>
  <si>
    <t>정모담당</t>
    <phoneticPr fontId="1" type="noConversion"/>
  </si>
  <si>
    <t>정모담당</t>
    <phoneticPr fontId="1" type="noConversion"/>
  </si>
  <si>
    <t>정모담당</t>
    <phoneticPr fontId="1" type="noConversion"/>
  </si>
  <si>
    <t>비해피</t>
    <phoneticPr fontId="1" type="noConversion"/>
  </si>
  <si>
    <t>예리나</t>
    <phoneticPr fontId="1" type="noConversion"/>
  </si>
  <si>
    <t>제시카</t>
    <phoneticPr fontId="1" type="noConversion"/>
  </si>
  <si>
    <t>6회무료</t>
    <phoneticPr fontId="1" type="noConversion"/>
  </si>
  <si>
    <t>얌전</t>
    <phoneticPr fontId="1" type="noConversion"/>
  </si>
  <si>
    <t>루이</t>
    <phoneticPr fontId="1" type="noConversion"/>
  </si>
  <si>
    <t>켈리</t>
    <phoneticPr fontId="1" type="noConversion"/>
  </si>
  <si>
    <t>아오이</t>
    <phoneticPr fontId="1" type="noConversion"/>
  </si>
  <si>
    <t>붉은이슬</t>
    <phoneticPr fontId="1" type="noConversion"/>
  </si>
  <si>
    <t>제인2</t>
    <phoneticPr fontId="1" type="noConversion"/>
  </si>
  <si>
    <t>천사</t>
    <phoneticPr fontId="1" type="noConversion"/>
  </si>
  <si>
    <t>헤라</t>
    <phoneticPr fontId="1" type="noConversion"/>
  </si>
  <si>
    <t>알레그로</t>
    <phoneticPr fontId="1" type="noConversion"/>
  </si>
  <si>
    <t>단비</t>
    <phoneticPr fontId="1" type="noConversion"/>
  </si>
  <si>
    <t>오케이</t>
    <phoneticPr fontId="1" type="noConversion"/>
  </si>
  <si>
    <t>인도인형</t>
    <phoneticPr fontId="1" type="noConversion"/>
  </si>
  <si>
    <t>-</t>
    <phoneticPr fontId="1" type="noConversion"/>
  </si>
  <si>
    <t>퀴너정</t>
    <phoneticPr fontId="1" type="noConversion"/>
  </si>
  <si>
    <t>스탐</t>
    <phoneticPr fontId="1" type="noConversion"/>
  </si>
  <si>
    <t>시드</t>
    <phoneticPr fontId="1" type="noConversion"/>
  </si>
  <si>
    <t>대박</t>
    <phoneticPr fontId="1" type="noConversion"/>
  </si>
  <si>
    <t>가을향연</t>
    <phoneticPr fontId="1" type="noConversion"/>
  </si>
  <si>
    <t>아토</t>
    <phoneticPr fontId="1" type="noConversion"/>
  </si>
  <si>
    <t>동심이</t>
    <phoneticPr fontId="1" type="noConversion"/>
  </si>
  <si>
    <t>미서명</t>
    <phoneticPr fontId="1" type="noConversion"/>
  </si>
  <si>
    <t>메가</t>
    <phoneticPr fontId="1" type="noConversion"/>
  </si>
  <si>
    <t>맑은수정</t>
    <phoneticPr fontId="1" type="noConversion"/>
  </si>
  <si>
    <t>나현</t>
    <phoneticPr fontId="1" type="noConversion"/>
  </si>
  <si>
    <t>줄리아</t>
    <phoneticPr fontId="1" type="noConversion"/>
  </si>
  <si>
    <t>살사로</t>
    <phoneticPr fontId="1" type="noConversion"/>
  </si>
  <si>
    <t>분살포</t>
    <phoneticPr fontId="1" type="noConversion"/>
  </si>
  <si>
    <t>분당살사</t>
    <phoneticPr fontId="1" type="noConversion"/>
  </si>
  <si>
    <t>매너살사</t>
    <phoneticPr fontId="1" type="noConversion"/>
  </si>
  <si>
    <t>6회무료</t>
    <phoneticPr fontId="1" type="noConversion"/>
  </si>
  <si>
    <t>크리스틴</t>
    <phoneticPr fontId="1" type="noConversion"/>
  </si>
  <si>
    <t>허브센트</t>
    <phoneticPr fontId="1" type="noConversion"/>
  </si>
  <si>
    <t>피터팬</t>
    <phoneticPr fontId="1" type="noConversion"/>
  </si>
  <si>
    <t>추공</t>
    <phoneticPr fontId="1" type="noConversion"/>
  </si>
  <si>
    <t>-</t>
    <phoneticPr fontId="1" type="noConversion"/>
  </si>
  <si>
    <t>6회무료</t>
    <phoneticPr fontId="1" type="noConversion"/>
  </si>
  <si>
    <t>유제니</t>
    <phoneticPr fontId="1" type="noConversion"/>
  </si>
  <si>
    <t>-</t>
    <phoneticPr fontId="1" type="noConversion"/>
  </si>
  <si>
    <t>ALLY</t>
    <phoneticPr fontId="1" type="noConversion"/>
  </si>
  <si>
    <t>나그네</t>
    <phoneticPr fontId="1" type="noConversion"/>
  </si>
  <si>
    <t>케이라</t>
    <phoneticPr fontId="1" type="noConversion"/>
  </si>
  <si>
    <t>옥이</t>
    <phoneticPr fontId="1" type="noConversion"/>
  </si>
  <si>
    <t>보니</t>
    <phoneticPr fontId="1" type="noConversion"/>
  </si>
  <si>
    <t>6회무료</t>
    <phoneticPr fontId="1" type="noConversion"/>
  </si>
  <si>
    <t>제시카</t>
    <phoneticPr fontId="1" type="noConversion"/>
  </si>
  <si>
    <t>비너스</t>
    <phoneticPr fontId="1" type="noConversion"/>
  </si>
  <si>
    <t>강사</t>
    <phoneticPr fontId="1" type="noConversion"/>
  </si>
  <si>
    <t>뉴욕</t>
    <phoneticPr fontId="1" type="noConversion"/>
  </si>
  <si>
    <t>에이스</t>
    <phoneticPr fontId="1" type="noConversion"/>
  </si>
  <si>
    <t>나린</t>
    <phoneticPr fontId="1" type="noConversion"/>
  </si>
  <si>
    <t>사이먼</t>
    <phoneticPr fontId="1" type="noConversion"/>
  </si>
  <si>
    <t>분살포</t>
    <phoneticPr fontId="1" type="noConversion"/>
  </si>
  <si>
    <t>얌전</t>
    <phoneticPr fontId="1" type="noConversion"/>
  </si>
  <si>
    <t>지로</t>
    <phoneticPr fontId="1" type="noConversion"/>
  </si>
  <si>
    <t>카네기</t>
    <phoneticPr fontId="1" type="noConversion"/>
  </si>
  <si>
    <t>재오</t>
    <phoneticPr fontId="1" type="noConversion"/>
  </si>
  <si>
    <t>Jazz</t>
    <phoneticPr fontId="1" type="noConversion"/>
  </si>
  <si>
    <t>원진</t>
    <phoneticPr fontId="1" type="noConversion"/>
  </si>
  <si>
    <t>타이라</t>
    <phoneticPr fontId="1" type="noConversion"/>
  </si>
  <si>
    <t>강사</t>
    <phoneticPr fontId="1" type="noConversion"/>
  </si>
  <si>
    <t>강사</t>
    <phoneticPr fontId="1" type="noConversion"/>
  </si>
  <si>
    <t>gg</t>
    <phoneticPr fontId="1" type="noConversion"/>
  </si>
  <si>
    <t>아이브</t>
    <phoneticPr fontId="1" type="noConversion"/>
  </si>
  <si>
    <t>세레나</t>
    <phoneticPr fontId="1" type="noConversion"/>
  </si>
  <si>
    <t>해피현호</t>
    <phoneticPr fontId="1" type="noConversion"/>
  </si>
  <si>
    <t>블루</t>
    <phoneticPr fontId="1" type="noConversion"/>
  </si>
  <si>
    <t>은우</t>
    <phoneticPr fontId="1" type="noConversion"/>
  </si>
  <si>
    <t>수잔</t>
    <phoneticPr fontId="1" type="noConversion"/>
  </si>
  <si>
    <t>유미</t>
    <phoneticPr fontId="1" type="noConversion"/>
  </si>
  <si>
    <t>세비아</t>
    <phoneticPr fontId="1" type="noConversion"/>
  </si>
  <si>
    <t>다나에</t>
    <phoneticPr fontId="1" type="noConversion"/>
  </si>
  <si>
    <t>엠코</t>
    <phoneticPr fontId="1" type="noConversion"/>
  </si>
  <si>
    <t>맘보중년</t>
    <phoneticPr fontId="1" type="noConversion"/>
  </si>
  <si>
    <t>맘보중년</t>
    <phoneticPr fontId="1" type="noConversion"/>
  </si>
  <si>
    <t>맘보중년</t>
    <phoneticPr fontId="1" type="noConversion"/>
  </si>
  <si>
    <t>맘보중년</t>
    <phoneticPr fontId="1" type="noConversion"/>
  </si>
  <si>
    <t>맘보중년</t>
    <phoneticPr fontId="1" type="noConversion"/>
  </si>
  <si>
    <t>맘보중년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</si>
</sst>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/&quot;d;@"/>
    <numFmt numFmtId="177" formatCode="m/d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Noto sans cjk jp regular"/>
      <family val="2"/>
      <charset val="1"/>
    </font>
    <font>
      <sz val="13"/>
      <color rgb="FF000000"/>
      <name val="Noto sans cjk jp regular"/>
      <family val="2"/>
      <charset val="1"/>
    </font>
    <font>
      <sz val="12"/>
      <color rgb="FF000000"/>
      <name val="Noto sans cjk jp regular"/>
      <family val="2"/>
      <charset val="1"/>
    </font>
    <font>
      <sz val="11"/>
      <color rgb="FFFF0000"/>
      <name val="Noto sans cjk jp regular"/>
      <family val="2"/>
      <charset val="1"/>
    </font>
    <font>
      <sz val="8"/>
      <color theme="1"/>
      <name val="맑은 고딕"/>
      <family val="2"/>
      <charset val="129"/>
      <scheme val="minor"/>
    </font>
    <font>
      <sz val="8"/>
      <color rgb="FF00000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rgb="FF000000"/>
      <name val="Noto sans cjk jp regular"/>
      <family val="2"/>
      <charset val="1"/>
    </font>
    <font>
      <b/>
      <sz val="8"/>
      <color rgb="FF000000"/>
      <name val="Noto sans cjk jp regular"/>
      <family val="2"/>
      <charset val="1"/>
    </font>
    <font>
      <sz val="8"/>
      <color rgb="FFFF0000"/>
      <name val="Noto sans cjk jp regular"/>
      <family val="2"/>
      <charset val="1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04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/>
    <xf numFmtId="177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Alignment="1"/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1" xfId="0" applyFont="1" applyFill="1" applyBorder="1" applyAlignment="1"/>
    <xf numFmtId="0" fontId="9" fillId="0" borderId="1" xfId="0" applyFont="1" applyFill="1" applyBorder="1" applyAlignment="1">
      <alignment vertical="center"/>
    </xf>
    <xf numFmtId="0" fontId="12" fillId="0" borderId="10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7" xfId="0" applyFont="1" applyBorder="1" applyAlignment="1"/>
    <xf numFmtId="0" fontId="7" fillId="0" borderId="8" xfId="0" applyFont="1" applyBorder="1" applyAlignment="1"/>
    <xf numFmtId="0" fontId="7" fillId="0" borderId="9" xfId="0" applyFont="1" applyBorder="1" applyAlignment="1">
      <alignment horizontal="center" vertical="center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7" fillId="0" borderId="0" xfId="0" applyFont="1" applyAlignment="1">
      <alignment wrapText="1"/>
    </xf>
    <xf numFmtId="0" fontId="7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77" fontId="12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 wrapText="1"/>
    </xf>
    <xf numFmtId="0" fontId="7" fillId="2" borderId="1" xfId="0" applyFont="1" applyFill="1" applyBorder="1" applyAlignment="1"/>
    <xf numFmtId="0" fontId="7" fillId="0" borderId="1" xfId="0" applyFont="1" applyBorder="1" applyAlignment="1"/>
    <xf numFmtId="0" fontId="12" fillId="0" borderId="1" xfId="0" applyFont="1" applyBorder="1" applyAlignment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Alignme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>
      <alignment vertical="center"/>
    </xf>
    <xf numFmtId="0" fontId="10" fillId="0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Fill="1">
      <alignment vertical="center"/>
    </xf>
    <xf numFmtId="0" fontId="19" fillId="0" borderId="0" xfId="0" applyFont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>
      <alignment vertical="center"/>
    </xf>
    <xf numFmtId="0" fontId="0" fillId="2" borderId="0" xfId="0" applyFill="1">
      <alignment vertical="center"/>
    </xf>
    <xf numFmtId="0" fontId="9" fillId="0" borderId="1" xfId="0" quotePrefix="1" applyFont="1" applyFill="1" applyBorder="1" applyAlignment="1">
      <alignment horizontal="center" vertical="center"/>
    </xf>
    <xf numFmtId="0" fontId="16" fillId="0" borderId="0" xfId="0" applyFont="1" applyFill="1">
      <alignment vertical="center"/>
    </xf>
    <xf numFmtId="0" fontId="9" fillId="0" borderId="0" xfId="0" applyFont="1" applyFill="1">
      <alignment vertical="center"/>
    </xf>
    <xf numFmtId="176" fontId="9" fillId="0" borderId="2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left" vertical="center"/>
    </xf>
    <xf numFmtId="0" fontId="11" fillId="2" borderId="18" xfId="0" applyFont="1" applyFill="1" applyBorder="1" applyAlignment="1">
      <alignment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1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19"/>
  <sheetViews>
    <sheetView zoomScale="130" zoomScaleNormal="130" workbookViewId="0">
      <pane xSplit="4" ySplit="3" topLeftCell="E405" activePane="bottomRight" state="frozen"/>
      <selection pane="topRight" activeCell="E1" sqref="E1"/>
      <selection pane="bottomLeft" activeCell="A4" sqref="A4"/>
      <selection pane="bottomRight" activeCell="E230" sqref="E230"/>
    </sheetView>
  </sheetViews>
  <sheetFormatPr defaultRowHeight="16.5"/>
  <cols>
    <col min="1" max="1" width="4.625" style="79" customWidth="1"/>
    <col min="2" max="2" width="12.625" style="79" customWidth="1"/>
    <col min="3" max="3" width="12.625" style="79" hidden="1" customWidth="1"/>
    <col min="4" max="4" width="9.625" style="58" customWidth="1"/>
    <col min="5" max="33" width="5.625" style="58" customWidth="1"/>
    <col min="34" max="34" width="8.375" style="63" customWidth="1"/>
    <col min="35" max="35" width="15.5" style="69" customWidth="1"/>
    <col min="36" max="65" width="5.625" customWidth="1"/>
  </cols>
  <sheetData>
    <row r="1" spans="1:35" ht="20.25">
      <c r="A1" s="78" t="s">
        <v>645</v>
      </c>
      <c r="D1" s="87"/>
      <c r="E1" s="87"/>
      <c r="F1" s="87"/>
      <c r="G1" s="88"/>
    </row>
    <row r="2" spans="1:35">
      <c r="E2" s="87">
        <v>638</v>
      </c>
      <c r="F2" s="87">
        <v>637</v>
      </c>
      <c r="G2" s="19">
        <v>636</v>
      </c>
      <c r="H2" s="19">
        <v>635</v>
      </c>
      <c r="I2" s="19">
        <v>634</v>
      </c>
      <c r="J2" s="19">
        <v>633</v>
      </c>
      <c r="K2" s="19">
        <v>632</v>
      </c>
      <c r="L2" s="19">
        <v>631</v>
      </c>
      <c r="M2" s="19">
        <v>630</v>
      </c>
      <c r="N2" s="19">
        <v>629</v>
      </c>
      <c r="O2" s="19">
        <v>628</v>
      </c>
      <c r="P2" s="19">
        <v>627</v>
      </c>
      <c r="Q2" s="19">
        <v>626</v>
      </c>
      <c r="R2" s="19">
        <v>625</v>
      </c>
      <c r="S2" s="19">
        <v>624</v>
      </c>
      <c r="T2" s="19">
        <v>623</v>
      </c>
      <c r="U2" s="19">
        <v>622</v>
      </c>
      <c r="V2" s="19">
        <v>621</v>
      </c>
      <c r="W2" s="19">
        <v>620</v>
      </c>
      <c r="X2" s="19">
        <v>619</v>
      </c>
      <c r="Y2" s="19">
        <v>618</v>
      </c>
      <c r="Z2" s="19">
        <v>617</v>
      </c>
      <c r="AA2" s="19">
        <v>616</v>
      </c>
      <c r="AB2" s="19">
        <v>615</v>
      </c>
      <c r="AC2" s="19">
        <v>614</v>
      </c>
      <c r="AD2" s="19">
        <v>613</v>
      </c>
      <c r="AE2" s="19">
        <v>612</v>
      </c>
      <c r="AF2" s="19">
        <v>611</v>
      </c>
      <c r="AG2" s="19">
        <v>610</v>
      </c>
    </row>
    <row r="3" spans="1:35">
      <c r="E3" s="89">
        <v>43308</v>
      </c>
      <c r="F3" s="89">
        <v>43301</v>
      </c>
      <c r="G3" s="80">
        <v>43294</v>
      </c>
      <c r="H3" s="80">
        <v>43287</v>
      </c>
      <c r="I3" s="80">
        <v>43273</v>
      </c>
      <c r="J3" s="80">
        <v>43266</v>
      </c>
      <c r="K3" s="80">
        <v>43259</v>
      </c>
      <c r="L3" s="80">
        <v>43252</v>
      </c>
      <c r="M3" s="80">
        <v>43245</v>
      </c>
      <c r="N3" s="80">
        <v>43238</v>
      </c>
      <c r="O3" s="80">
        <v>43231</v>
      </c>
      <c r="P3" s="80">
        <v>43224</v>
      </c>
      <c r="Q3" s="80">
        <v>43217</v>
      </c>
      <c r="R3" s="80">
        <v>43210</v>
      </c>
      <c r="S3" s="80">
        <v>43203</v>
      </c>
      <c r="T3" s="80">
        <v>43196</v>
      </c>
      <c r="U3" s="80">
        <v>43189</v>
      </c>
      <c r="V3" s="80">
        <v>43182</v>
      </c>
      <c r="W3" s="80">
        <v>43175</v>
      </c>
      <c r="X3" s="80">
        <v>43168</v>
      </c>
      <c r="Y3" s="80">
        <v>43161</v>
      </c>
      <c r="Z3" s="80">
        <v>43154</v>
      </c>
      <c r="AA3" s="80">
        <v>43147</v>
      </c>
      <c r="AB3" s="80">
        <v>43140</v>
      </c>
      <c r="AC3" s="80">
        <v>43133</v>
      </c>
      <c r="AD3" s="80">
        <v>43126</v>
      </c>
      <c r="AE3" s="80">
        <v>43119</v>
      </c>
      <c r="AF3" s="80">
        <v>43112</v>
      </c>
      <c r="AG3" s="80">
        <v>43105</v>
      </c>
    </row>
    <row r="4" spans="1:35" s="2" customFormat="1">
      <c r="A4" s="90" t="s">
        <v>16</v>
      </c>
      <c r="B4" s="91"/>
      <c r="C4" s="92"/>
      <c r="D4" s="19"/>
      <c r="E4" s="19">
        <f>E24</f>
        <v>5</v>
      </c>
      <c r="F4" s="19">
        <f>F24</f>
        <v>6</v>
      </c>
      <c r="G4" s="19">
        <f>G24</f>
        <v>6</v>
      </c>
      <c r="H4" s="19">
        <f t="shared" ref="H4:AG4" si="0">H24</f>
        <v>5</v>
      </c>
      <c r="I4" s="19">
        <f t="shared" si="0"/>
        <v>4</v>
      </c>
      <c r="J4" s="19">
        <f t="shared" si="0"/>
        <v>4</v>
      </c>
      <c r="K4" s="19">
        <f t="shared" si="0"/>
        <v>3</v>
      </c>
      <c r="L4" s="19">
        <f t="shared" si="0"/>
        <v>4</v>
      </c>
      <c r="M4" s="19">
        <f t="shared" si="0"/>
        <v>4</v>
      </c>
      <c r="N4" s="19">
        <f t="shared" si="0"/>
        <v>3</v>
      </c>
      <c r="O4" s="19">
        <f t="shared" si="0"/>
        <v>4</v>
      </c>
      <c r="P4" s="19">
        <f t="shared" si="0"/>
        <v>4</v>
      </c>
      <c r="Q4" s="19">
        <f t="shared" si="0"/>
        <v>4</v>
      </c>
      <c r="R4" s="19">
        <f t="shared" si="0"/>
        <v>4</v>
      </c>
      <c r="S4" s="19">
        <f t="shared" si="0"/>
        <v>4</v>
      </c>
      <c r="T4" s="19">
        <f t="shared" si="0"/>
        <v>4</v>
      </c>
      <c r="U4" s="19">
        <f t="shared" si="0"/>
        <v>4</v>
      </c>
      <c r="V4" s="19">
        <f t="shared" si="0"/>
        <v>4</v>
      </c>
      <c r="W4" s="19">
        <f t="shared" si="0"/>
        <v>2</v>
      </c>
      <c r="X4" s="19">
        <f t="shared" si="0"/>
        <v>4</v>
      </c>
      <c r="Y4" s="19">
        <f t="shared" si="0"/>
        <v>3</v>
      </c>
      <c r="Z4" s="19">
        <f t="shared" si="0"/>
        <v>3</v>
      </c>
      <c r="AA4" s="19">
        <f t="shared" si="0"/>
        <v>4</v>
      </c>
      <c r="AB4" s="19">
        <f t="shared" si="0"/>
        <v>4</v>
      </c>
      <c r="AC4" s="19">
        <f t="shared" si="0"/>
        <v>3</v>
      </c>
      <c r="AD4" s="19">
        <f t="shared" si="0"/>
        <v>4</v>
      </c>
      <c r="AE4" s="19">
        <f t="shared" si="0"/>
        <v>4</v>
      </c>
      <c r="AF4" s="19">
        <f t="shared" si="0"/>
        <v>4</v>
      </c>
      <c r="AG4" s="19">
        <f t="shared" si="0"/>
        <v>4</v>
      </c>
      <c r="AH4" s="64"/>
      <c r="AI4" s="70"/>
    </row>
    <row r="5" spans="1:35" s="2" customFormat="1">
      <c r="A5" s="90" t="s">
        <v>182</v>
      </c>
      <c r="B5" s="91"/>
      <c r="C5" s="92"/>
      <c r="D5" s="19"/>
      <c r="E5" s="19">
        <f>E56</f>
        <v>8</v>
      </c>
      <c r="F5" s="19">
        <f>F56</f>
        <v>5</v>
      </c>
      <c r="G5" s="19">
        <f>G56</f>
        <v>10</v>
      </c>
      <c r="H5" s="19">
        <f t="shared" ref="H5:AG5" si="1">H56</f>
        <v>9</v>
      </c>
      <c r="I5" s="19">
        <f t="shared" si="1"/>
        <v>7</v>
      </c>
      <c r="J5" s="19">
        <f t="shared" si="1"/>
        <v>8</v>
      </c>
      <c r="K5" s="19">
        <f t="shared" si="1"/>
        <v>6</v>
      </c>
      <c r="L5" s="19">
        <f t="shared" si="1"/>
        <v>8</v>
      </c>
      <c r="M5" s="19">
        <f t="shared" si="1"/>
        <v>5</v>
      </c>
      <c r="N5" s="19">
        <f t="shared" si="1"/>
        <v>6</v>
      </c>
      <c r="O5" s="19">
        <f t="shared" si="1"/>
        <v>9</v>
      </c>
      <c r="P5" s="19">
        <f t="shared" si="1"/>
        <v>14</v>
      </c>
      <c r="Q5" s="19">
        <f t="shared" si="1"/>
        <v>11</v>
      </c>
      <c r="R5" s="19">
        <f t="shared" si="1"/>
        <v>9</v>
      </c>
      <c r="S5" s="19">
        <f t="shared" si="1"/>
        <v>12</v>
      </c>
      <c r="T5" s="19">
        <f t="shared" si="1"/>
        <v>8</v>
      </c>
      <c r="U5" s="19">
        <f t="shared" si="1"/>
        <v>8</v>
      </c>
      <c r="V5" s="19">
        <f t="shared" si="1"/>
        <v>10</v>
      </c>
      <c r="W5" s="19">
        <f t="shared" si="1"/>
        <v>12</v>
      </c>
      <c r="X5" s="19">
        <f t="shared" si="1"/>
        <v>12</v>
      </c>
      <c r="Y5" s="19">
        <f t="shared" si="1"/>
        <v>11</v>
      </c>
      <c r="Z5" s="19">
        <f t="shared" si="1"/>
        <v>9</v>
      </c>
      <c r="AA5" s="19">
        <f t="shared" si="1"/>
        <v>2</v>
      </c>
      <c r="AB5" s="19">
        <f t="shared" si="1"/>
        <v>6</v>
      </c>
      <c r="AC5" s="19">
        <f t="shared" si="1"/>
        <v>12</v>
      </c>
      <c r="AD5" s="19">
        <f t="shared" si="1"/>
        <v>7</v>
      </c>
      <c r="AE5" s="19">
        <f t="shared" si="1"/>
        <v>9</v>
      </c>
      <c r="AF5" s="19">
        <f t="shared" si="1"/>
        <v>6</v>
      </c>
      <c r="AG5" s="19">
        <f t="shared" si="1"/>
        <v>10</v>
      </c>
      <c r="AH5" s="64"/>
      <c r="AI5" s="70"/>
    </row>
    <row r="6" spans="1:35" s="2" customFormat="1">
      <c r="A6" s="90" t="s">
        <v>195</v>
      </c>
      <c r="B6" s="91"/>
      <c r="C6" s="92"/>
      <c r="D6" s="19"/>
      <c r="E6" s="19">
        <f t="shared" ref="E6:K6" si="2">E86+E143+E203+E221</f>
        <v>10</v>
      </c>
      <c r="F6" s="19">
        <f t="shared" si="2"/>
        <v>15</v>
      </c>
      <c r="G6" s="19">
        <f t="shared" si="2"/>
        <v>8</v>
      </c>
      <c r="H6" s="19">
        <f t="shared" si="2"/>
        <v>11</v>
      </c>
      <c r="I6" s="19">
        <f t="shared" si="2"/>
        <v>22</v>
      </c>
      <c r="J6" s="19">
        <f t="shared" si="2"/>
        <v>6</v>
      </c>
      <c r="K6" s="19">
        <f t="shared" si="2"/>
        <v>10</v>
      </c>
      <c r="L6" s="19">
        <f t="shared" ref="L6:AG6" si="3">L86+L143+L203</f>
        <v>15</v>
      </c>
      <c r="M6" s="19">
        <f t="shared" si="3"/>
        <v>13</v>
      </c>
      <c r="N6" s="19">
        <f t="shared" si="3"/>
        <v>14</v>
      </c>
      <c r="O6" s="19">
        <f t="shared" si="3"/>
        <v>24</v>
      </c>
      <c r="P6" s="19">
        <f t="shared" si="3"/>
        <v>9</v>
      </c>
      <c r="Q6" s="19">
        <f t="shared" si="3"/>
        <v>13</v>
      </c>
      <c r="R6" s="19">
        <f t="shared" si="3"/>
        <v>12</v>
      </c>
      <c r="S6" s="19">
        <f t="shared" si="3"/>
        <v>10</v>
      </c>
      <c r="T6" s="19">
        <f t="shared" si="3"/>
        <v>16</v>
      </c>
      <c r="U6" s="19">
        <f t="shared" si="3"/>
        <v>8</v>
      </c>
      <c r="V6" s="19">
        <f t="shared" si="3"/>
        <v>10</v>
      </c>
      <c r="W6" s="19">
        <f t="shared" si="3"/>
        <v>13</v>
      </c>
      <c r="X6" s="19">
        <f t="shared" si="3"/>
        <v>13</v>
      </c>
      <c r="Y6" s="19">
        <f t="shared" si="3"/>
        <v>9</v>
      </c>
      <c r="Z6" s="19">
        <f t="shared" si="3"/>
        <v>8</v>
      </c>
      <c r="AA6" s="19">
        <f t="shared" si="3"/>
        <v>10</v>
      </c>
      <c r="AB6" s="19">
        <f t="shared" si="3"/>
        <v>10</v>
      </c>
      <c r="AC6" s="19">
        <f t="shared" si="3"/>
        <v>14</v>
      </c>
      <c r="AD6" s="19">
        <f t="shared" si="3"/>
        <v>16</v>
      </c>
      <c r="AE6" s="19">
        <f t="shared" si="3"/>
        <v>13</v>
      </c>
      <c r="AF6" s="19">
        <f t="shared" si="3"/>
        <v>15</v>
      </c>
      <c r="AG6" s="19">
        <f t="shared" si="3"/>
        <v>12</v>
      </c>
      <c r="AH6" s="64"/>
      <c r="AI6" s="70"/>
    </row>
    <row r="7" spans="1:35" s="2" customFormat="1">
      <c r="A7" s="90" t="s">
        <v>17</v>
      </c>
      <c r="B7" s="91"/>
      <c r="C7" s="92"/>
      <c r="D7" s="19"/>
      <c r="E7" s="19">
        <f t="shared" ref="E7:AG7" si="4">E819</f>
        <v>70</v>
      </c>
      <c r="F7" s="19">
        <f t="shared" si="4"/>
        <v>63</v>
      </c>
      <c r="G7" s="19">
        <f t="shared" si="4"/>
        <v>59</v>
      </c>
      <c r="H7" s="19">
        <f t="shared" si="4"/>
        <v>85</v>
      </c>
      <c r="I7" s="19">
        <f t="shared" si="4"/>
        <v>98</v>
      </c>
      <c r="J7" s="19">
        <f t="shared" si="4"/>
        <v>113</v>
      </c>
      <c r="K7" s="19">
        <f t="shared" si="4"/>
        <v>112</v>
      </c>
      <c r="L7" s="19">
        <f t="shared" si="4"/>
        <v>115</v>
      </c>
      <c r="M7" s="19">
        <f t="shared" si="4"/>
        <v>82</v>
      </c>
      <c r="N7" s="19">
        <f t="shared" si="4"/>
        <v>81</v>
      </c>
      <c r="O7" s="19">
        <f t="shared" si="4"/>
        <v>87</v>
      </c>
      <c r="P7" s="19">
        <f t="shared" si="4"/>
        <v>97</v>
      </c>
      <c r="Q7" s="19">
        <f t="shared" si="4"/>
        <v>107</v>
      </c>
      <c r="R7" s="19">
        <f t="shared" si="4"/>
        <v>108</v>
      </c>
      <c r="S7" s="19">
        <f t="shared" si="4"/>
        <v>99</v>
      </c>
      <c r="T7" s="19">
        <f t="shared" si="4"/>
        <v>88</v>
      </c>
      <c r="U7" s="19">
        <f t="shared" si="4"/>
        <v>93</v>
      </c>
      <c r="V7" s="19">
        <f t="shared" si="4"/>
        <v>73</v>
      </c>
      <c r="W7" s="19">
        <f t="shared" si="4"/>
        <v>89</v>
      </c>
      <c r="X7" s="19">
        <f t="shared" si="4"/>
        <v>111</v>
      </c>
      <c r="Y7" s="19">
        <f t="shared" si="4"/>
        <v>88</v>
      </c>
      <c r="Z7" s="19">
        <f t="shared" si="4"/>
        <v>78</v>
      </c>
      <c r="AA7" s="19">
        <f t="shared" si="4"/>
        <v>31</v>
      </c>
      <c r="AB7" s="19">
        <f t="shared" si="4"/>
        <v>87</v>
      </c>
      <c r="AC7" s="19">
        <f t="shared" si="4"/>
        <v>128</v>
      </c>
      <c r="AD7" s="19">
        <f t="shared" si="4"/>
        <v>67</v>
      </c>
      <c r="AE7" s="19">
        <f t="shared" si="4"/>
        <v>125</v>
      </c>
      <c r="AF7" s="19">
        <f t="shared" si="4"/>
        <v>94</v>
      </c>
      <c r="AG7" s="19">
        <f t="shared" si="4"/>
        <v>156</v>
      </c>
      <c r="AH7" s="64"/>
      <c r="AI7" s="70"/>
    </row>
    <row r="8" spans="1:35" s="2" customFormat="1">
      <c r="A8" s="90" t="s">
        <v>175</v>
      </c>
      <c r="B8" s="91"/>
      <c r="C8" s="92"/>
      <c r="D8" s="19"/>
      <c r="E8" s="19">
        <f>SUM(E4:E7)</f>
        <v>93</v>
      </c>
      <c r="F8" s="19">
        <f>SUM(F4:F7)</f>
        <v>89</v>
      </c>
      <c r="G8" s="19">
        <f>SUM(G4:G7)</f>
        <v>83</v>
      </c>
      <c r="H8" s="19">
        <f t="shared" ref="H8:AG8" si="5">SUM(H4:H7)</f>
        <v>110</v>
      </c>
      <c r="I8" s="19">
        <f t="shared" si="5"/>
        <v>131</v>
      </c>
      <c r="J8" s="19">
        <f t="shared" si="5"/>
        <v>131</v>
      </c>
      <c r="K8" s="19">
        <f>SUM(K4:K7)</f>
        <v>131</v>
      </c>
      <c r="L8" s="19">
        <f t="shared" si="5"/>
        <v>142</v>
      </c>
      <c r="M8" s="19">
        <f t="shared" si="5"/>
        <v>104</v>
      </c>
      <c r="N8" s="19">
        <f t="shared" si="5"/>
        <v>104</v>
      </c>
      <c r="O8" s="19">
        <f t="shared" si="5"/>
        <v>124</v>
      </c>
      <c r="P8" s="19">
        <f t="shared" si="5"/>
        <v>124</v>
      </c>
      <c r="Q8" s="19">
        <f t="shared" si="5"/>
        <v>135</v>
      </c>
      <c r="R8" s="19">
        <f t="shared" si="5"/>
        <v>133</v>
      </c>
      <c r="S8" s="19">
        <f t="shared" si="5"/>
        <v>125</v>
      </c>
      <c r="T8" s="19">
        <f t="shared" si="5"/>
        <v>116</v>
      </c>
      <c r="U8" s="19">
        <f t="shared" si="5"/>
        <v>113</v>
      </c>
      <c r="V8" s="19">
        <f t="shared" si="5"/>
        <v>97</v>
      </c>
      <c r="W8" s="19">
        <f t="shared" si="5"/>
        <v>116</v>
      </c>
      <c r="X8" s="19">
        <f t="shared" si="5"/>
        <v>140</v>
      </c>
      <c r="Y8" s="19">
        <f t="shared" si="5"/>
        <v>111</v>
      </c>
      <c r="Z8" s="19">
        <f t="shared" si="5"/>
        <v>98</v>
      </c>
      <c r="AA8" s="19">
        <f t="shared" si="5"/>
        <v>47</v>
      </c>
      <c r="AB8" s="19">
        <f t="shared" si="5"/>
        <v>107</v>
      </c>
      <c r="AC8" s="19">
        <f t="shared" si="5"/>
        <v>157</v>
      </c>
      <c r="AD8" s="19">
        <f t="shared" si="5"/>
        <v>94</v>
      </c>
      <c r="AE8" s="19">
        <f t="shared" si="5"/>
        <v>151</v>
      </c>
      <c r="AF8" s="19">
        <f t="shared" si="5"/>
        <v>119</v>
      </c>
      <c r="AG8" s="19">
        <f t="shared" si="5"/>
        <v>182</v>
      </c>
      <c r="AH8" s="64"/>
      <c r="AI8" s="70"/>
    </row>
    <row r="10" spans="1:35">
      <c r="A10" s="93" t="s">
        <v>902</v>
      </c>
      <c r="B10" s="93"/>
      <c r="C10" s="93"/>
      <c r="E10" s="19">
        <f>E2</f>
        <v>638</v>
      </c>
      <c r="F10" s="19">
        <f>F2</f>
        <v>637</v>
      </c>
      <c r="G10" s="19">
        <f>G2</f>
        <v>636</v>
      </c>
      <c r="H10" s="19">
        <f t="shared" ref="H10:AF10" si="6">H2</f>
        <v>635</v>
      </c>
      <c r="I10" s="19">
        <f t="shared" si="6"/>
        <v>634</v>
      </c>
      <c r="J10" s="19">
        <f t="shared" si="6"/>
        <v>633</v>
      </c>
      <c r="K10" s="19">
        <f t="shared" si="6"/>
        <v>632</v>
      </c>
      <c r="L10" s="19">
        <f t="shared" si="6"/>
        <v>631</v>
      </c>
      <c r="M10" s="19">
        <f t="shared" si="6"/>
        <v>630</v>
      </c>
      <c r="N10" s="19">
        <f t="shared" si="6"/>
        <v>629</v>
      </c>
      <c r="O10" s="19">
        <f t="shared" si="6"/>
        <v>628</v>
      </c>
      <c r="P10" s="19">
        <f t="shared" si="6"/>
        <v>627</v>
      </c>
      <c r="Q10" s="19">
        <f t="shared" si="6"/>
        <v>626</v>
      </c>
      <c r="R10" s="19">
        <f t="shared" si="6"/>
        <v>625</v>
      </c>
      <c r="S10" s="19">
        <f t="shared" si="6"/>
        <v>624</v>
      </c>
      <c r="T10" s="19">
        <f t="shared" si="6"/>
        <v>623</v>
      </c>
      <c r="U10" s="19">
        <f t="shared" si="6"/>
        <v>622</v>
      </c>
      <c r="V10" s="19">
        <f t="shared" si="6"/>
        <v>621</v>
      </c>
      <c r="W10" s="19">
        <f t="shared" si="6"/>
        <v>620</v>
      </c>
      <c r="X10" s="19">
        <f t="shared" si="6"/>
        <v>619</v>
      </c>
      <c r="Y10" s="19">
        <f t="shared" si="6"/>
        <v>618</v>
      </c>
      <c r="Z10" s="19">
        <f t="shared" si="6"/>
        <v>617</v>
      </c>
      <c r="AA10" s="19">
        <f t="shared" si="6"/>
        <v>616</v>
      </c>
      <c r="AB10" s="19">
        <f t="shared" si="6"/>
        <v>615</v>
      </c>
      <c r="AC10" s="19">
        <f t="shared" si="6"/>
        <v>614</v>
      </c>
      <c r="AD10" s="19">
        <f t="shared" si="6"/>
        <v>613</v>
      </c>
      <c r="AE10" s="19">
        <f t="shared" si="6"/>
        <v>612</v>
      </c>
      <c r="AF10" s="19">
        <f t="shared" si="6"/>
        <v>611</v>
      </c>
      <c r="AG10" s="19">
        <f t="shared" ref="AG10" si="7">AG2</f>
        <v>610</v>
      </c>
    </row>
    <row r="11" spans="1:35">
      <c r="A11" s="20"/>
      <c r="B11" s="19" t="s">
        <v>10</v>
      </c>
      <c r="C11" s="19" t="s">
        <v>163</v>
      </c>
      <c r="D11" s="19" t="s">
        <v>161</v>
      </c>
      <c r="E11" s="81">
        <f>E3</f>
        <v>43308</v>
      </c>
      <c r="F11" s="81">
        <f>F3</f>
        <v>43301</v>
      </c>
      <c r="G11" s="81">
        <f>G3</f>
        <v>43294</v>
      </c>
      <c r="H11" s="81">
        <f t="shared" ref="H11:AF11" si="8">H3</f>
        <v>43287</v>
      </c>
      <c r="I11" s="81">
        <f t="shared" si="8"/>
        <v>43273</v>
      </c>
      <c r="J11" s="81">
        <f t="shared" si="8"/>
        <v>43266</v>
      </c>
      <c r="K11" s="81">
        <f t="shared" si="8"/>
        <v>43259</v>
      </c>
      <c r="L11" s="81">
        <f t="shared" si="8"/>
        <v>43252</v>
      </c>
      <c r="M11" s="81">
        <f t="shared" si="8"/>
        <v>43245</v>
      </c>
      <c r="N11" s="81">
        <f t="shared" si="8"/>
        <v>43238</v>
      </c>
      <c r="O11" s="81">
        <f t="shared" si="8"/>
        <v>43231</v>
      </c>
      <c r="P11" s="81">
        <f t="shared" si="8"/>
        <v>43224</v>
      </c>
      <c r="Q11" s="81">
        <f t="shared" si="8"/>
        <v>43217</v>
      </c>
      <c r="R11" s="81">
        <f t="shared" si="8"/>
        <v>43210</v>
      </c>
      <c r="S11" s="81">
        <f t="shared" si="8"/>
        <v>43203</v>
      </c>
      <c r="T11" s="81">
        <f t="shared" si="8"/>
        <v>43196</v>
      </c>
      <c r="U11" s="81">
        <f t="shared" si="8"/>
        <v>43189</v>
      </c>
      <c r="V11" s="81">
        <f t="shared" si="8"/>
        <v>43182</v>
      </c>
      <c r="W11" s="19">
        <f t="shared" ref="W11" si="9">W31</f>
        <v>1</v>
      </c>
      <c r="X11" s="81">
        <f t="shared" si="8"/>
        <v>43168</v>
      </c>
      <c r="Y11" s="81">
        <f t="shared" si="8"/>
        <v>43161</v>
      </c>
      <c r="Z11" s="81">
        <f t="shared" si="8"/>
        <v>43154</v>
      </c>
      <c r="AA11" s="81">
        <f t="shared" si="8"/>
        <v>43147</v>
      </c>
      <c r="AB11" s="81">
        <f t="shared" si="8"/>
        <v>43140</v>
      </c>
      <c r="AC11" s="81">
        <f t="shared" si="8"/>
        <v>43133</v>
      </c>
      <c r="AD11" s="81">
        <f t="shared" si="8"/>
        <v>43126</v>
      </c>
      <c r="AE11" s="81">
        <f t="shared" si="8"/>
        <v>43119</v>
      </c>
      <c r="AF11" s="81">
        <f t="shared" si="8"/>
        <v>43112</v>
      </c>
      <c r="AG11" s="80">
        <f>AG3</f>
        <v>43105</v>
      </c>
    </row>
    <row r="12" spans="1:35">
      <c r="A12" s="19">
        <v>1</v>
      </c>
      <c r="B12" s="20" t="s">
        <v>162</v>
      </c>
      <c r="C12" s="20" t="s">
        <v>164</v>
      </c>
      <c r="D12" s="19">
        <f>SUM(G12:AG12)</f>
        <v>26</v>
      </c>
      <c r="E12" s="19">
        <v>1</v>
      </c>
      <c r="F12" s="19">
        <v>1</v>
      </c>
      <c r="G12" s="19">
        <v>1</v>
      </c>
      <c r="H12" s="19">
        <v>1</v>
      </c>
      <c r="I12" s="19">
        <v>1</v>
      </c>
      <c r="J12" s="19">
        <v>1</v>
      </c>
      <c r="K12" s="19">
        <v>1</v>
      </c>
      <c r="L12" s="19">
        <v>1</v>
      </c>
      <c r="M12" s="19">
        <v>1</v>
      </c>
      <c r="N12" s="19">
        <v>1</v>
      </c>
      <c r="O12" s="19">
        <v>1</v>
      </c>
      <c r="P12" s="19">
        <v>1</v>
      </c>
      <c r="Q12" s="19">
        <v>1</v>
      </c>
      <c r="R12" s="19">
        <v>1</v>
      </c>
      <c r="S12" s="19">
        <v>1</v>
      </c>
      <c r="T12" s="19">
        <v>1</v>
      </c>
      <c r="U12" s="19">
        <v>1</v>
      </c>
      <c r="V12" s="19">
        <v>1</v>
      </c>
      <c r="W12" s="19">
        <f t="shared" ref="W12" si="10">W63</f>
        <v>0</v>
      </c>
      <c r="X12" s="19">
        <v>1</v>
      </c>
      <c r="Y12" s="19">
        <v>1</v>
      </c>
      <c r="Z12" s="19">
        <v>1</v>
      </c>
      <c r="AA12" s="19">
        <v>1</v>
      </c>
      <c r="AB12" s="19">
        <v>1</v>
      </c>
      <c r="AC12" s="19">
        <v>1</v>
      </c>
      <c r="AD12" s="19">
        <v>1</v>
      </c>
      <c r="AE12" s="19">
        <v>1</v>
      </c>
      <c r="AF12" s="19">
        <v>1</v>
      </c>
      <c r="AG12" s="19">
        <v>1</v>
      </c>
    </row>
    <row r="13" spans="1:35">
      <c r="A13" s="19">
        <v>2</v>
      </c>
      <c r="B13" s="20"/>
      <c r="C13" s="20" t="s">
        <v>165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5">
      <c r="A14" s="19">
        <v>3</v>
      </c>
      <c r="B14" s="20" t="s">
        <v>166</v>
      </c>
      <c r="C14" s="20" t="s">
        <v>167</v>
      </c>
      <c r="D14" s="19">
        <f t="shared" ref="D14:D19" si="11">SUM(G14:AG14)</f>
        <v>24</v>
      </c>
      <c r="E14" s="19">
        <v>1</v>
      </c>
      <c r="F14" s="19">
        <v>1</v>
      </c>
      <c r="G14" s="19">
        <v>1</v>
      </c>
      <c r="H14" s="19">
        <v>1</v>
      </c>
      <c r="I14" s="19">
        <v>1</v>
      </c>
      <c r="J14" s="19">
        <v>1</v>
      </c>
      <c r="K14" s="19"/>
      <c r="L14" s="19">
        <v>1</v>
      </c>
      <c r="M14" s="19">
        <v>1</v>
      </c>
      <c r="N14" s="19">
        <v>1</v>
      </c>
      <c r="O14" s="19">
        <v>1</v>
      </c>
      <c r="P14" s="19">
        <v>1</v>
      </c>
      <c r="Q14" s="19">
        <v>1</v>
      </c>
      <c r="R14" s="19">
        <v>1</v>
      </c>
      <c r="S14" s="19">
        <v>1</v>
      </c>
      <c r="T14" s="19">
        <v>1</v>
      </c>
      <c r="U14" s="19">
        <v>1</v>
      </c>
      <c r="V14" s="19">
        <v>1</v>
      </c>
      <c r="W14" s="19">
        <f t="shared" ref="W14" si="12">W826</f>
        <v>0</v>
      </c>
      <c r="X14" s="19">
        <v>1</v>
      </c>
      <c r="Y14" s="19">
        <v>1</v>
      </c>
      <c r="Z14" s="19">
        <v>1</v>
      </c>
      <c r="AA14" s="19">
        <v>1</v>
      </c>
      <c r="AB14" s="19">
        <v>1</v>
      </c>
      <c r="AC14" s="19" t="s">
        <v>189</v>
      </c>
      <c r="AD14" s="19">
        <v>1</v>
      </c>
      <c r="AE14" s="19">
        <v>1</v>
      </c>
      <c r="AF14" s="19">
        <v>1</v>
      </c>
      <c r="AG14" s="19">
        <v>1</v>
      </c>
    </row>
    <row r="15" spans="1:35" s="2" customFormat="1">
      <c r="A15" s="19">
        <v>4</v>
      </c>
      <c r="B15" s="20"/>
      <c r="C15" s="20" t="s">
        <v>168</v>
      </c>
      <c r="D15" s="19"/>
      <c r="E15" s="19"/>
      <c r="F15" s="19"/>
      <c r="G15" s="19"/>
      <c r="H15" s="19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64"/>
      <c r="AI15" s="70"/>
    </row>
    <row r="16" spans="1:35" s="2" customFormat="1">
      <c r="A16" s="19">
        <v>5</v>
      </c>
      <c r="B16" s="20" t="s">
        <v>169</v>
      </c>
      <c r="C16" s="20" t="s">
        <v>170</v>
      </c>
      <c r="D16" s="19">
        <f t="shared" si="11"/>
        <v>26</v>
      </c>
      <c r="E16" s="19">
        <v>1</v>
      </c>
      <c r="F16" s="19">
        <v>1</v>
      </c>
      <c r="G16" s="19">
        <v>1</v>
      </c>
      <c r="H16" s="19">
        <v>1</v>
      </c>
      <c r="I16" s="19">
        <v>1</v>
      </c>
      <c r="J16" s="19">
        <v>1</v>
      </c>
      <c r="K16" s="19">
        <v>1</v>
      </c>
      <c r="L16" s="19">
        <v>1</v>
      </c>
      <c r="M16" s="19">
        <v>1</v>
      </c>
      <c r="N16" s="19"/>
      <c r="O16" s="19">
        <v>1</v>
      </c>
      <c r="P16" s="19">
        <v>1</v>
      </c>
      <c r="Q16" s="19">
        <v>1</v>
      </c>
      <c r="R16" s="19">
        <v>1</v>
      </c>
      <c r="S16" s="19">
        <v>1</v>
      </c>
      <c r="T16" s="19">
        <v>1</v>
      </c>
      <c r="U16" s="19">
        <v>1</v>
      </c>
      <c r="V16" s="19">
        <v>1</v>
      </c>
      <c r="W16" s="19">
        <v>1</v>
      </c>
      <c r="X16" s="19">
        <v>1</v>
      </c>
      <c r="Y16" s="19">
        <v>1</v>
      </c>
      <c r="Z16" s="19">
        <v>1</v>
      </c>
      <c r="AA16" s="19">
        <v>1</v>
      </c>
      <c r="AB16" s="19">
        <v>1</v>
      </c>
      <c r="AC16" s="19">
        <v>1</v>
      </c>
      <c r="AD16" s="19">
        <v>1</v>
      </c>
      <c r="AE16" s="19">
        <v>1</v>
      </c>
      <c r="AF16" s="19">
        <v>1</v>
      </c>
      <c r="AG16" s="19">
        <v>1</v>
      </c>
      <c r="AH16" s="64"/>
      <c r="AI16" s="70"/>
    </row>
    <row r="17" spans="1:65" s="2" customFormat="1">
      <c r="A17" s="19">
        <v>6</v>
      </c>
      <c r="B17" s="20" t="s">
        <v>945</v>
      </c>
      <c r="C17" s="20" t="s">
        <v>581</v>
      </c>
      <c r="D17" s="19">
        <f>SUM(G17:AG17)</f>
        <v>17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86"/>
      <c r="Y17" s="86"/>
      <c r="Z17" s="86"/>
      <c r="AA17" s="19" t="s">
        <v>501</v>
      </c>
      <c r="AB17" s="86"/>
      <c r="AC17" s="86"/>
      <c r="AD17" s="86"/>
      <c r="AE17" s="86"/>
      <c r="AF17" s="86"/>
      <c r="AG17" s="86"/>
      <c r="AH17" s="64"/>
      <c r="AI17" s="70"/>
    </row>
    <row r="18" spans="1:65" s="2" customFormat="1">
      <c r="A18" s="19">
        <v>7</v>
      </c>
      <c r="B18" s="20" t="s">
        <v>946</v>
      </c>
      <c r="C18" s="20" t="s">
        <v>172</v>
      </c>
      <c r="D18" s="19">
        <f t="shared" si="11"/>
        <v>2</v>
      </c>
      <c r="E18" s="19"/>
      <c r="F18" s="19">
        <v>1</v>
      </c>
      <c r="G18" s="19">
        <v>1</v>
      </c>
      <c r="H18" s="19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64"/>
      <c r="AI18" s="70"/>
    </row>
    <row r="19" spans="1:65" s="2" customFormat="1">
      <c r="A19" s="19">
        <v>8</v>
      </c>
      <c r="B19" s="20" t="s">
        <v>947</v>
      </c>
      <c r="C19" s="20" t="s">
        <v>173</v>
      </c>
      <c r="D19" s="19">
        <f t="shared" si="11"/>
        <v>1</v>
      </c>
      <c r="E19" s="19">
        <v>1</v>
      </c>
      <c r="F19" s="19">
        <v>1</v>
      </c>
      <c r="G19" s="19">
        <v>1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64"/>
      <c r="AI19" s="70"/>
    </row>
    <row r="20" spans="1:65" s="2" customFormat="1">
      <c r="A20" s="19">
        <v>9</v>
      </c>
      <c r="B20" s="20"/>
      <c r="C20" s="20" t="s">
        <v>165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64"/>
      <c r="AI20" s="70"/>
    </row>
    <row r="21" spans="1:65" s="2" customFormat="1">
      <c r="A21" s="19">
        <v>10</v>
      </c>
      <c r="B21" s="20"/>
      <c r="C21" s="20" t="s">
        <v>174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64"/>
      <c r="AI21" s="70"/>
    </row>
    <row r="22" spans="1:65" s="2" customFormat="1">
      <c r="A22" s="19">
        <v>11</v>
      </c>
      <c r="B22" s="20"/>
      <c r="C22" s="20" t="s">
        <v>502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86"/>
      <c r="AC22" s="86"/>
      <c r="AD22" s="86"/>
      <c r="AE22" s="86"/>
      <c r="AF22" s="86"/>
      <c r="AG22" s="86"/>
      <c r="AH22" s="64"/>
      <c r="AI22" s="70"/>
    </row>
    <row r="23" spans="1:65" s="2" customFormat="1">
      <c r="A23" s="19">
        <v>12</v>
      </c>
      <c r="B23" s="20"/>
      <c r="C23" s="20" t="s">
        <v>171</v>
      </c>
      <c r="D23" s="19"/>
      <c r="E23" s="19"/>
      <c r="F23" s="19"/>
      <c r="G23" s="19"/>
      <c r="H23" s="19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19">
        <v>1</v>
      </c>
      <c r="Y23" s="19" t="s">
        <v>189</v>
      </c>
      <c r="Z23" s="19" t="s">
        <v>189</v>
      </c>
      <c r="AA23" s="19">
        <v>1</v>
      </c>
      <c r="AB23" s="19">
        <v>1</v>
      </c>
      <c r="AC23" s="19">
        <v>1</v>
      </c>
      <c r="AD23" s="19">
        <v>1</v>
      </c>
      <c r="AE23" s="19">
        <v>1</v>
      </c>
      <c r="AF23" s="19">
        <v>1</v>
      </c>
      <c r="AG23" s="19">
        <v>1</v>
      </c>
      <c r="AH23" s="64"/>
      <c r="AI23" s="70"/>
    </row>
    <row r="24" spans="1:65" s="3" customFormat="1">
      <c r="A24" s="82"/>
      <c r="B24" s="82" t="s">
        <v>19</v>
      </c>
      <c r="C24" s="82"/>
      <c r="D24" s="59"/>
      <c r="E24" s="59">
        <f>SUM(E12:E23)</f>
        <v>5</v>
      </c>
      <c r="F24" s="59">
        <f>SUM(F12:F23)</f>
        <v>6</v>
      </c>
      <c r="G24" s="59">
        <f>SUM(G12:G23)</f>
        <v>6</v>
      </c>
      <c r="H24" s="59">
        <f t="shared" ref="H24:U24" si="13">SUM(H12:H23)</f>
        <v>5</v>
      </c>
      <c r="I24" s="59">
        <f t="shared" si="13"/>
        <v>4</v>
      </c>
      <c r="J24" s="59">
        <f t="shared" si="13"/>
        <v>4</v>
      </c>
      <c r="K24" s="59">
        <f t="shared" si="13"/>
        <v>3</v>
      </c>
      <c r="L24" s="59">
        <f t="shared" si="13"/>
        <v>4</v>
      </c>
      <c r="M24" s="59">
        <f t="shared" si="13"/>
        <v>4</v>
      </c>
      <c r="N24" s="59">
        <f t="shared" si="13"/>
        <v>3</v>
      </c>
      <c r="O24" s="59">
        <f t="shared" si="13"/>
        <v>4</v>
      </c>
      <c r="P24" s="59">
        <f t="shared" si="13"/>
        <v>4</v>
      </c>
      <c r="Q24" s="59">
        <f t="shared" si="13"/>
        <v>4</v>
      </c>
      <c r="R24" s="59">
        <f t="shared" si="13"/>
        <v>4</v>
      </c>
      <c r="S24" s="59">
        <f t="shared" si="13"/>
        <v>4</v>
      </c>
      <c r="T24" s="59">
        <f t="shared" si="13"/>
        <v>4</v>
      </c>
      <c r="U24" s="59">
        <f t="shared" si="13"/>
        <v>4</v>
      </c>
      <c r="V24" s="59">
        <f t="shared" ref="V24:AG24" si="14">SUM(V12:V23)</f>
        <v>4</v>
      </c>
      <c r="W24" s="59">
        <f t="shared" si="14"/>
        <v>2</v>
      </c>
      <c r="X24" s="59">
        <f t="shared" si="14"/>
        <v>4</v>
      </c>
      <c r="Y24" s="59">
        <f t="shared" si="14"/>
        <v>3</v>
      </c>
      <c r="Z24" s="59">
        <f t="shared" si="14"/>
        <v>3</v>
      </c>
      <c r="AA24" s="59">
        <f t="shared" si="14"/>
        <v>4</v>
      </c>
      <c r="AB24" s="59">
        <f t="shared" si="14"/>
        <v>4</v>
      </c>
      <c r="AC24" s="59">
        <f t="shared" si="14"/>
        <v>3</v>
      </c>
      <c r="AD24" s="59">
        <f t="shared" si="14"/>
        <v>4</v>
      </c>
      <c r="AE24" s="59">
        <f t="shared" si="14"/>
        <v>4</v>
      </c>
      <c r="AF24" s="59">
        <f t="shared" si="14"/>
        <v>4</v>
      </c>
      <c r="AG24" s="59">
        <f t="shared" si="14"/>
        <v>4</v>
      </c>
      <c r="AH24" s="65"/>
      <c r="AI24" s="71"/>
    </row>
    <row r="26" spans="1:65">
      <c r="A26" s="93" t="s">
        <v>154</v>
      </c>
      <c r="B26" s="93"/>
      <c r="C26" s="93"/>
      <c r="E26" s="19">
        <f>E2</f>
        <v>638</v>
      </c>
      <c r="F26" s="19">
        <f>F2</f>
        <v>637</v>
      </c>
      <c r="G26" s="19">
        <f>G2</f>
        <v>636</v>
      </c>
      <c r="H26" s="19">
        <f t="shared" ref="H26:AE26" si="15">H2</f>
        <v>635</v>
      </c>
      <c r="I26" s="19">
        <f t="shared" si="15"/>
        <v>634</v>
      </c>
      <c r="J26" s="19">
        <f t="shared" si="15"/>
        <v>633</v>
      </c>
      <c r="K26" s="19">
        <f t="shared" si="15"/>
        <v>632</v>
      </c>
      <c r="L26" s="19">
        <f t="shared" si="15"/>
        <v>631</v>
      </c>
      <c r="M26" s="19">
        <f t="shared" si="15"/>
        <v>630</v>
      </c>
      <c r="N26" s="19">
        <f t="shared" si="15"/>
        <v>629</v>
      </c>
      <c r="O26" s="19">
        <f t="shared" si="15"/>
        <v>628</v>
      </c>
      <c r="P26" s="19">
        <f t="shared" si="15"/>
        <v>627</v>
      </c>
      <c r="Q26" s="19">
        <f t="shared" si="15"/>
        <v>626</v>
      </c>
      <c r="R26" s="19">
        <f t="shared" si="15"/>
        <v>625</v>
      </c>
      <c r="S26" s="19">
        <f t="shared" si="15"/>
        <v>624</v>
      </c>
      <c r="T26" s="19">
        <f t="shared" si="15"/>
        <v>623</v>
      </c>
      <c r="U26" s="19">
        <f t="shared" si="15"/>
        <v>622</v>
      </c>
      <c r="V26" s="19">
        <f t="shared" si="15"/>
        <v>621</v>
      </c>
      <c r="W26" s="19">
        <f t="shared" si="15"/>
        <v>620</v>
      </c>
      <c r="X26" s="19">
        <f t="shared" si="15"/>
        <v>619</v>
      </c>
      <c r="Y26" s="19">
        <f t="shared" si="15"/>
        <v>618</v>
      </c>
      <c r="Z26" s="19">
        <f t="shared" si="15"/>
        <v>617</v>
      </c>
      <c r="AA26" s="19">
        <f t="shared" si="15"/>
        <v>616</v>
      </c>
      <c r="AB26" s="19">
        <f t="shared" si="15"/>
        <v>615</v>
      </c>
      <c r="AC26" s="19">
        <f t="shared" si="15"/>
        <v>614</v>
      </c>
      <c r="AD26" s="19">
        <f t="shared" si="15"/>
        <v>613</v>
      </c>
      <c r="AE26" s="19">
        <f t="shared" si="15"/>
        <v>612</v>
      </c>
      <c r="AF26" s="19">
        <f>AF2</f>
        <v>611</v>
      </c>
      <c r="AG26" s="19">
        <f t="shared" ref="AG26" si="16">AG2</f>
        <v>610</v>
      </c>
    </row>
    <row r="27" spans="1:65">
      <c r="A27" s="20"/>
      <c r="B27" s="19" t="s">
        <v>10</v>
      </c>
      <c r="C27" s="19" t="s">
        <v>163</v>
      </c>
      <c r="D27" s="19" t="s">
        <v>161</v>
      </c>
      <c r="E27" s="81">
        <f>E3</f>
        <v>43308</v>
      </c>
      <c r="F27" s="81">
        <f>F3</f>
        <v>43301</v>
      </c>
      <c r="G27" s="81">
        <f>G3</f>
        <v>43294</v>
      </c>
      <c r="H27" s="81">
        <f t="shared" ref="H27:AE27" si="17">H3</f>
        <v>43287</v>
      </c>
      <c r="I27" s="81">
        <f t="shared" si="17"/>
        <v>43273</v>
      </c>
      <c r="J27" s="81">
        <f t="shared" si="17"/>
        <v>43266</v>
      </c>
      <c r="K27" s="81">
        <f t="shared" si="17"/>
        <v>43259</v>
      </c>
      <c r="L27" s="81">
        <f t="shared" si="17"/>
        <v>43252</v>
      </c>
      <c r="M27" s="81">
        <f t="shared" si="17"/>
        <v>43245</v>
      </c>
      <c r="N27" s="81">
        <f t="shared" si="17"/>
        <v>43238</v>
      </c>
      <c r="O27" s="81">
        <f t="shared" si="17"/>
        <v>43231</v>
      </c>
      <c r="P27" s="81">
        <f t="shared" si="17"/>
        <v>43224</v>
      </c>
      <c r="Q27" s="81">
        <f t="shared" si="17"/>
        <v>43217</v>
      </c>
      <c r="R27" s="81">
        <f t="shared" si="17"/>
        <v>43210</v>
      </c>
      <c r="S27" s="81">
        <f t="shared" si="17"/>
        <v>43203</v>
      </c>
      <c r="T27" s="81">
        <f t="shared" si="17"/>
        <v>43196</v>
      </c>
      <c r="U27" s="81">
        <f t="shared" si="17"/>
        <v>43189</v>
      </c>
      <c r="V27" s="81">
        <f t="shared" si="17"/>
        <v>43182</v>
      </c>
      <c r="W27" s="81">
        <f t="shared" si="17"/>
        <v>43175</v>
      </c>
      <c r="X27" s="81">
        <f t="shared" si="17"/>
        <v>43168</v>
      </c>
      <c r="Y27" s="81">
        <f t="shared" si="17"/>
        <v>43161</v>
      </c>
      <c r="Z27" s="81">
        <f t="shared" si="17"/>
        <v>43154</v>
      </c>
      <c r="AA27" s="81">
        <f t="shared" si="17"/>
        <v>43147</v>
      </c>
      <c r="AB27" s="81">
        <f t="shared" si="17"/>
        <v>43140</v>
      </c>
      <c r="AC27" s="81">
        <f t="shared" si="17"/>
        <v>43133</v>
      </c>
      <c r="AD27" s="81">
        <f t="shared" si="17"/>
        <v>43126</v>
      </c>
      <c r="AE27" s="81">
        <f t="shared" si="17"/>
        <v>43119</v>
      </c>
      <c r="AF27" s="80">
        <f>AF3</f>
        <v>43112</v>
      </c>
      <c r="AG27" s="80">
        <f t="shared" ref="AG27" si="18">AG3</f>
        <v>43105</v>
      </c>
    </row>
    <row r="28" spans="1:65">
      <c r="A28" s="19">
        <v>1</v>
      </c>
      <c r="B28" s="20" t="s">
        <v>529</v>
      </c>
      <c r="C28" s="19" t="s">
        <v>154</v>
      </c>
      <c r="D28" s="19">
        <f t="shared" ref="D28:D55" si="19">SUM(G28:AG28)</f>
        <v>11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>
        <v>1</v>
      </c>
      <c r="P28" s="19">
        <v>1</v>
      </c>
      <c r="Q28" s="19">
        <v>1</v>
      </c>
      <c r="R28" s="19">
        <v>1</v>
      </c>
      <c r="S28" s="19">
        <v>1</v>
      </c>
      <c r="T28" s="19">
        <v>1</v>
      </c>
      <c r="U28" s="19">
        <v>1</v>
      </c>
      <c r="V28" s="19">
        <v>1</v>
      </c>
      <c r="W28" s="19">
        <v>1</v>
      </c>
      <c r="X28" s="19">
        <v>1</v>
      </c>
      <c r="Y28" s="19">
        <v>1</v>
      </c>
      <c r="Z28" s="19"/>
      <c r="AA28" s="19" t="s">
        <v>647</v>
      </c>
      <c r="AB28" s="19"/>
      <c r="AC28" s="19"/>
      <c r="AD28" s="19"/>
      <c r="AE28" s="19"/>
      <c r="AF28" s="19"/>
      <c r="AG28" s="19"/>
      <c r="AH28" s="64"/>
      <c r="AI28" s="70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</row>
    <row r="29" spans="1:65">
      <c r="A29" s="19">
        <v>2</v>
      </c>
      <c r="B29" s="20" t="s">
        <v>507</v>
      </c>
      <c r="C29" s="19" t="s">
        <v>154</v>
      </c>
      <c r="D29" s="19">
        <f t="shared" si="19"/>
        <v>21</v>
      </c>
      <c r="E29" s="19">
        <v>1</v>
      </c>
      <c r="F29" s="19">
        <v>1</v>
      </c>
      <c r="G29" s="19">
        <v>1</v>
      </c>
      <c r="H29" s="19">
        <v>1</v>
      </c>
      <c r="I29" s="19">
        <v>1</v>
      </c>
      <c r="J29" s="19">
        <v>1</v>
      </c>
      <c r="K29" s="19"/>
      <c r="L29" s="19">
        <v>1</v>
      </c>
      <c r="M29" s="19">
        <v>1</v>
      </c>
      <c r="N29" s="19">
        <v>1</v>
      </c>
      <c r="O29" s="19">
        <v>1</v>
      </c>
      <c r="P29" s="19">
        <v>1</v>
      </c>
      <c r="Q29" s="19">
        <v>1</v>
      </c>
      <c r="R29" s="19">
        <v>1</v>
      </c>
      <c r="S29" s="19">
        <v>1</v>
      </c>
      <c r="T29" s="19">
        <v>1</v>
      </c>
      <c r="U29" s="19">
        <v>1</v>
      </c>
      <c r="V29" s="19">
        <v>1</v>
      </c>
      <c r="W29" s="19">
        <v>1</v>
      </c>
      <c r="X29" s="19">
        <v>1</v>
      </c>
      <c r="Y29" s="19">
        <v>1</v>
      </c>
      <c r="Z29" s="19">
        <v>1</v>
      </c>
      <c r="AA29" s="19" t="s">
        <v>647</v>
      </c>
      <c r="AB29" s="19">
        <v>1</v>
      </c>
      <c r="AC29" s="19">
        <v>1</v>
      </c>
      <c r="AD29" s="19"/>
      <c r="AE29" s="19"/>
      <c r="AF29" s="19"/>
      <c r="AG29" s="19"/>
    </row>
    <row r="30" spans="1:65">
      <c r="A30" s="19">
        <v>3</v>
      </c>
      <c r="B30" s="20" t="s">
        <v>508</v>
      </c>
      <c r="C30" s="19" t="s">
        <v>154</v>
      </c>
      <c r="D30" s="19">
        <f t="shared" si="19"/>
        <v>22</v>
      </c>
      <c r="E30" s="19">
        <v>1</v>
      </c>
      <c r="F30" s="19">
        <v>1</v>
      </c>
      <c r="G30" s="19">
        <v>1</v>
      </c>
      <c r="H30" s="19">
        <v>1</v>
      </c>
      <c r="I30" s="19">
        <v>1</v>
      </c>
      <c r="J30" s="19">
        <v>1</v>
      </c>
      <c r="K30" s="19">
        <v>1</v>
      </c>
      <c r="L30" s="19">
        <v>1</v>
      </c>
      <c r="M30" s="19">
        <v>1</v>
      </c>
      <c r="N30" s="19">
        <v>1</v>
      </c>
      <c r="O30" s="19">
        <v>1</v>
      </c>
      <c r="P30" s="19">
        <v>1</v>
      </c>
      <c r="Q30" s="19">
        <v>1</v>
      </c>
      <c r="R30" s="19">
        <v>1</v>
      </c>
      <c r="S30" s="19">
        <v>1</v>
      </c>
      <c r="T30" s="19">
        <v>1</v>
      </c>
      <c r="U30" s="19">
        <v>1</v>
      </c>
      <c r="V30" s="19">
        <v>1</v>
      </c>
      <c r="W30" s="19">
        <v>1</v>
      </c>
      <c r="X30" s="19">
        <v>1</v>
      </c>
      <c r="Y30" s="19">
        <v>1</v>
      </c>
      <c r="Z30" s="19">
        <v>1</v>
      </c>
      <c r="AA30" s="19" t="s">
        <v>647</v>
      </c>
      <c r="AB30" s="19">
        <v>1</v>
      </c>
      <c r="AC30" s="19">
        <v>1</v>
      </c>
      <c r="AD30" s="19"/>
      <c r="AE30" s="19"/>
      <c r="AF30" s="19"/>
      <c r="AG30" s="19"/>
      <c r="AH30" s="64"/>
      <c r="AI30" s="70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</row>
    <row r="31" spans="1:65">
      <c r="A31" s="19">
        <v>4</v>
      </c>
      <c r="B31" s="20" t="s">
        <v>528</v>
      </c>
      <c r="C31" s="19" t="s">
        <v>154</v>
      </c>
      <c r="D31" s="19">
        <f t="shared" si="19"/>
        <v>11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>
        <v>1</v>
      </c>
      <c r="P31" s="19">
        <v>1</v>
      </c>
      <c r="Q31" s="19">
        <v>1</v>
      </c>
      <c r="R31" s="19">
        <v>1</v>
      </c>
      <c r="S31" s="19">
        <v>1</v>
      </c>
      <c r="T31" s="19">
        <v>1</v>
      </c>
      <c r="U31" s="19">
        <v>1</v>
      </c>
      <c r="V31" s="19">
        <v>1</v>
      </c>
      <c r="W31" s="19">
        <v>1</v>
      </c>
      <c r="X31" s="19">
        <v>1</v>
      </c>
      <c r="Y31" s="19">
        <v>1</v>
      </c>
      <c r="Z31" s="19"/>
      <c r="AA31" s="19" t="s">
        <v>647</v>
      </c>
      <c r="AB31" s="19"/>
      <c r="AC31" s="19"/>
      <c r="AD31" s="19"/>
      <c r="AE31" s="19"/>
      <c r="AF31" s="19"/>
      <c r="AG31" s="19"/>
      <c r="AH31" s="64"/>
      <c r="AI31" s="70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</row>
    <row r="32" spans="1:65">
      <c r="A32" s="19">
        <v>5</v>
      </c>
      <c r="B32" s="20" t="s">
        <v>178</v>
      </c>
      <c r="C32" s="19" t="s">
        <v>154</v>
      </c>
      <c r="D32" s="19">
        <f t="shared" si="19"/>
        <v>24</v>
      </c>
      <c r="E32" s="19"/>
      <c r="F32" s="19"/>
      <c r="G32" s="19">
        <v>1</v>
      </c>
      <c r="H32" s="19">
        <v>1</v>
      </c>
      <c r="I32" s="19">
        <v>1</v>
      </c>
      <c r="J32" s="19">
        <v>1</v>
      </c>
      <c r="K32" s="19">
        <v>1</v>
      </c>
      <c r="L32" s="19">
        <v>1</v>
      </c>
      <c r="M32" s="19">
        <v>1</v>
      </c>
      <c r="N32" s="19">
        <v>1</v>
      </c>
      <c r="O32" s="19">
        <v>1</v>
      </c>
      <c r="P32" s="19">
        <v>1</v>
      </c>
      <c r="Q32" s="19">
        <v>1</v>
      </c>
      <c r="R32" s="19">
        <v>1</v>
      </c>
      <c r="S32" s="19">
        <v>1</v>
      </c>
      <c r="T32" s="19">
        <v>1</v>
      </c>
      <c r="U32" s="19">
        <v>1</v>
      </c>
      <c r="V32" s="19">
        <v>1</v>
      </c>
      <c r="W32" s="19">
        <v>1</v>
      </c>
      <c r="X32" s="19">
        <v>1</v>
      </c>
      <c r="Y32" s="19">
        <v>1</v>
      </c>
      <c r="Z32" s="19">
        <v>1</v>
      </c>
      <c r="AA32" s="19" t="s">
        <v>647</v>
      </c>
      <c r="AB32" s="19"/>
      <c r="AC32" s="19">
        <v>1</v>
      </c>
      <c r="AD32" s="19">
        <v>1</v>
      </c>
      <c r="AE32" s="19">
        <v>1</v>
      </c>
      <c r="AF32" s="19"/>
      <c r="AG32" s="19">
        <v>1</v>
      </c>
    </row>
    <row r="33" spans="1:65">
      <c r="A33" s="19">
        <v>6</v>
      </c>
      <c r="B33" s="20" t="s">
        <v>180</v>
      </c>
      <c r="C33" s="19" t="s">
        <v>154</v>
      </c>
      <c r="D33" s="19">
        <f t="shared" si="19"/>
        <v>17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>
        <v>1</v>
      </c>
      <c r="P33" s="19">
        <v>1</v>
      </c>
      <c r="Q33" s="19">
        <v>1</v>
      </c>
      <c r="R33" s="19">
        <v>1</v>
      </c>
      <c r="S33" s="19">
        <v>1</v>
      </c>
      <c r="T33" s="19">
        <v>1</v>
      </c>
      <c r="U33" s="19">
        <v>1</v>
      </c>
      <c r="V33" s="19">
        <v>1</v>
      </c>
      <c r="W33" s="19">
        <v>1</v>
      </c>
      <c r="X33" s="19">
        <v>1</v>
      </c>
      <c r="Y33" s="19">
        <v>1</v>
      </c>
      <c r="Z33" s="19">
        <v>1</v>
      </c>
      <c r="AA33" s="19" t="s">
        <v>647</v>
      </c>
      <c r="AB33" s="19"/>
      <c r="AC33" s="19">
        <v>1</v>
      </c>
      <c r="AD33" s="19">
        <v>1</v>
      </c>
      <c r="AE33" s="19">
        <v>1</v>
      </c>
      <c r="AF33" s="19">
        <v>1</v>
      </c>
      <c r="AG33" s="19">
        <v>1</v>
      </c>
      <c r="AH33" s="64"/>
      <c r="AI33" s="70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</row>
    <row r="34" spans="1:65">
      <c r="A34" s="19">
        <v>7</v>
      </c>
      <c r="B34" s="20" t="s">
        <v>202</v>
      </c>
      <c r="C34" s="19" t="s">
        <v>154</v>
      </c>
      <c r="D34" s="19">
        <f t="shared" si="19"/>
        <v>14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>
        <v>1</v>
      </c>
      <c r="P34" s="19">
        <v>1</v>
      </c>
      <c r="Q34" s="19">
        <v>1</v>
      </c>
      <c r="R34" s="19">
        <v>1</v>
      </c>
      <c r="S34" s="19">
        <v>1</v>
      </c>
      <c r="T34" s="19">
        <v>1</v>
      </c>
      <c r="U34" s="19"/>
      <c r="V34" s="19">
        <v>1</v>
      </c>
      <c r="W34" s="19">
        <v>1</v>
      </c>
      <c r="X34" s="19">
        <v>1</v>
      </c>
      <c r="Y34" s="19">
        <v>1</v>
      </c>
      <c r="Z34" s="19">
        <v>1</v>
      </c>
      <c r="AA34" s="19" t="s">
        <v>647</v>
      </c>
      <c r="AB34" s="19"/>
      <c r="AC34" s="19">
        <v>1</v>
      </c>
      <c r="AD34" s="19"/>
      <c r="AE34" s="19">
        <v>1</v>
      </c>
      <c r="AF34" s="19"/>
      <c r="AG34" s="19">
        <v>1</v>
      </c>
      <c r="AH34" s="64"/>
      <c r="AI34" s="70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</row>
    <row r="35" spans="1:65">
      <c r="A35" s="19">
        <v>8</v>
      </c>
      <c r="B35" s="20" t="s">
        <v>597</v>
      </c>
      <c r="C35" s="19" t="s">
        <v>154</v>
      </c>
      <c r="D35" s="19">
        <f t="shared" si="19"/>
        <v>13</v>
      </c>
      <c r="E35" s="19"/>
      <c r="F35" s="19"/>
      <c r="G35" s="19">
        <v>1</v>
      </c>
      <c r="H35" s="19"/>
      <c r="I35" s="19">
        <v>1</v>
      </c>
      <c r="J35" s="19">
        <v>1</v>
      </c>
      <c r="K35" s="19">
        <v>1</v>
      </c>
      <c r="L35" s="19"/>
      <c r="M35" s="19">
        <v>1</v>
      </c>
      <c r="N35" s="19"/>
      <c r="O35" s="19">
        <v>1</v>
      </c>
      <c r="P35" s="19">
        <v>1</v>
      </c>
      <c r="Q35" s="19">
        <v>1</v>
      </c>
      <c r="R35" s="19">
        <v>1</v>
      </c>
      <c r="S35" s="19">
        <v>1</v>
      </c>
      <c r="T35" s="19"/>
      <c r="U35" s="19">
        <v>1</v>
      </c>
      <c r="V35" s="19">
        <v>1</v>
      </c>
      <c r="W35" s="19">
        <v>1</v>
      </c>
      <c r="X35" s="19"/>
      <c r="Y35" s="19"/>
      <c r="Z35" s="19"/>
      <c r="AA35" s="19" t="s">
        <v>647</v>
      </c>
      <c r="AB35" s="19"/>
      <c r="AC35" s="19"/>
      <c r="AD35" s="19"/>
      <c r="AE35" s="19"/>
      <c r="AF35" s="19"/>
      <c r="AG35" s="19"/>
      <c r="AH35" s="64"/>
      <c r="AI35" s="70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</row>
    <row r="36" spans="1:65">
      <c r="A36" s="19"/>
      <c r="B36" s="20" t="s">
        <v>871</v>
      </c>
      <c r="C36" s="19"/>
      <c r="D36" s="19">
        <f t="shared" si="19"/>
        <v>3</v>
      </c>
      <c r="E36" s="19"/>
      <c r="F36" s="19">
        <v>1</v>
      </c>
      <c r="G36" s="19">
        <v>1</v>
      </c>
      <c r="H36" s="19">
        <v>1</v>
      </c>
      <c r="I36" s="19"/>
      <c r="J36" s="19"/>
      <c r="K36" s="19">
        <v>1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64"/>
      <c r="AI36" s="70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</row>
    <row r="37" spans="1:65" s="2" customFormat="1">
      <c r="A37" s="19">
        <v>9</v>
      </c>
      <c r="B37" s="20" t="s">
        <v>873</v>
      </c>
      <c r="C37" s="19" t="s">
        <v>154</v>
      </c>
      <c r="D37" s="19">
        <f t="shared" si="19"/>
        <v>14</v>
      </c>
      <c r="E37" s="19">
        <v>1</v>
      </c>
      <c r="F37" s="19">
        <v>1</v>
      </c>
      <c r="G37" s="19">
        <v>1</v>
      </c>
      <c r="H37" s="19">
        <v>1</v>
      </c>
      <c r="I37" s="19"/>
      <c r="J37" s="19"/>
      <c r="K37" s="19"/>
      <c r="L37" s="19"/>
      <c r="M37" s="19"/>
      <c r="N37" s="19"/>
      <c r="O37" s="19"/>
      <c r="P37" s="19"/>
      <c r="Q37" s="19">
        <v>1</v>
      </c>
      <c r="R37" s="19"/>
      <c r="S37" s="19">
        <v>1</v>
      </c>
      <c r="T37" s="19"/>
      <c r="U37" s="19"/>
      <c r="V37" s="19">
        <v>1</v>
      </c>
      <c r="W37" s="19">
        <v>1</v>
      </c>
      <c r="X37" s="19">
        <v>1</v>
      </c>
      <c r="Y37" s="19">
        <v>1</v>
      </c>
      <c r="Z37" s="19">
        <v>1</v>
      </c>
      <c r="AA37" s="19" t="s">
        <v>647</v>
      </c>
      <c r="AB37" s="19">
        <v>1</v>
      </c>
      <c r="AC37" s="19">
        <v>1</v>
      </c>
      <c r="AD37" s="19"/>
      <c r="AE37" s="19">
        <v>1</v>
      </c>
      <c r="AF37" s="19">
        <v>1</v>
      </c>
      <c r="AG37" s="19">
        <v>1</v>
      </c>
      <c r="AH37" s="64"/>
      <c r="AI37" s="70"/>
    </row>
    <row r="38" spans="1:65" s="2" customFormat="1">
      <c r="A38" s="19">
        <v>10</v>
      </c>
      <c r="B38" s="20" t="s">
        <v>903</v>
      </c>
      <c r="C38" s="19" t="s">
        <v>154</v>
      </c>
      <c r="D38" s="19">
        <f t="shared" si="19"/>
        <v>16</v>
      </c>
      <c r="E38" s="19">
        <v>1</v>
      </c>
      <c r="F38" s="19">
        <v>1</v>
      </c>
      <c r="G38" s="19">
        <v>1</v>
      </c>
      <c r="H38" s="19">
        <v>1</v>
      </c>
      <c r="I38" s="19"/>
      <c r="J38" s="19"/>
      <c r="K38" s="19"/>
      <c r="L38" s="19"/>
      <c r="M38" s="19"/>
      <c r="N38" s="19"/>
      <c r="O38" s="19"/>
      <c r="P38" s="19">
        <v>1</v>
      </c>
      <c r="Q38" s="19">
        <v>1</v>
      </c>
      <c r="R38" s="19"/>
      <c r="S38" s="19">
        <v>1</v>
      </c>
      <c r="T38" s="19"/>
      <c r="U38" s="19"/>
      <c r="V38" s="19">
        <v>1</v>
      </c>
      <c r="W38" s="19">
        <v>1</v>
      </c>
      <c r="X38" s="19">
        <v>1</v>
      </c>
      <c r="Y38" s="19">
        <v>1</v>
      </c>
      <c r="Z38" s="19">
        <v>1</v>
      </c>
      <c r="AA38" s="19" t="s">
        <v>647</v>
      </c>
      <c r="AB38" s="19">
        <v>1</v>
      </c>
      <c r="AC38" s="19">
        <v>1</v>
      </c>
      <c r="AD38" s="19">
        <v>1</v>
      </c>
      <c r="AE38" s="19">
        <v>1</v>
      </c>
      <c r="AF38" s="19">
        <v>1</v>
      </c>
      <c r="AG38" s="19">
        <v>1</v>
      </c>
      <c r="AH38" s="64"/>
      <c r="AI38" s="70"/>
    </row>
    <row r="39" spans="1:65" s="2" customFormat="1">
      <c r="A39" s="19">
        <v>11</v>
      </c>
      <c r="B39" s="20" t="s">
        <v>506</v>
      </c>
      <c r="C39" s="19" t="s">
        <v>154</v>
      </c>
      <c r="D39" s="19">
        <f t="shared" si="19"/>
        <v>6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>
        <v>1</v>
      </c>
      <c r="T39" s="19"/>
      <c r="U39" s="19"/>
      <c r="V39" s="19"/>
      <c r="W39" s="19">
        <v>1</v>
      </c>
      <c r="X39" s="19">
        <v>1</v>
      </c>
      <c r="Y39" s="19">
        <v>1</v>
      </c>
      <c r="Z39" s="19">
        <v>1</v>
      </c>
      <c r="AA39" s="19" t="s">
        <v>647</v>
      </c>
      <c r="AB39" s="19">
        <v>1</v>
      </c>
      <c r="AC39" s="19"/>
      <c r="AD39" s="19"/>
      <c r="AE39" s="19"/>
      <c r="AF39" s="19"/>
      <c r="AG39" s="19"/>
      <c r="AH39" s="63"/>
      <c r="AI39" s="6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</row>
    <row r="40" spans="1:65" s="2" customFormat="1">
      <c r="A40" s="19">
        <v>12</v>
      </c>
      <c r="B40" s="20" t="s">
        <v>674</v>
      </c>
      <c r="C40" s="19"/>
      <c r="D40" s="19">
        <f t="shared" si="19"/>
        <v>1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>
        <v>1</v>
      </c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63"/>
      <c r="AI40" s="69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</row>
    <row r="41" spans="1:65" s="2" customFormat="1">
      <c r="A41" s="19">
        <v>13</v>
      </c>
      <c r="B41" s="20" t="s">
        <v>646</v>
      </c>
      <c r="C41" s="19" t="s">
        <v>154</v>
      </c>
      <c r="D41" s="19">
        <f t="shared" si="19"/>
        <v>1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>
        <v>1</v>
      </c>
      <c r="U41" s="19"/>
      <c r="V41" s="19"/>
      <c r="W41" s="19"/>
      <c r="X41" s="19"/>
      <c r="Y41" s="19"/>
      <c r="Z41" s="19"/>
      <c r="AA41" s="19" t="s">
        <v>647</v>
      </c>
      <c r="AB41" s="19"/>
      <c r="AC41" s="19"/>
      <c r="AD41" s="19"/>
      <c r="AE41" s="19"/>
      <c r="AF41" s="19"/>
      <c r="AG41" s="19"/>
      <c r="AH41" s="64"/>
      <c r="AI41" s="70"/>
    </row>
    <row r="42" spans="1:65" s="2" customFormat="1">
      <c r="A42" s="19">
        <v>14</v>
      </c>
      <c r="B42" s="20" t="s">
        <v>179</v>
      </c>
      <c r="C42" s="19" t="s">
        <v>154</v>
      </c>
      <c r="D42" s="19">
        <f t="shared" si="19"/>
        <v>7</v>
      </c>
      <c r="E42" s="19"/>
      <c r="F42" s="19"/>
      <c r="G42" s="19"/>
      <c r="H42" s="19"/>
      <c r="I42" s="19"/>
      <c r="J42" s="19"/>
      <c r="K42" s="19"/>
      <c r="L42" s="19">
        <v>1</v>
      </c>
      <c r="M42" s="19"/>
      <c r="N42" s="19"/>
      <c r="O42" s="19"/>
      <c r="P42" s="19"/>
      <c r="Q42" s="19"/>
      <c r="R42" s="19"/>
      <c r="S42" s="19"/>
      <c r="T42" s="19"/>
      <c r="U42" s="19">
        <v>1</v>
      </c>
      <c r="V42" s="19"/>
      <c r="W42" s="19"/>
      <c r="X42" s="19">
        <v>1</v>
      </c>
      <c r="Y42" s="19"/>
      <c r="Z42" s="19"/>
      <c r="AA42" s="19" t="s">
        <v>647</v>
      </c>
      <c r="AB42" s="19"/>
      <c r="AC42" s="19">
        <v>1</v>
      </c>
      <c r="AD42" s="19">
        <v>1</v>
      </c>
      <c r="AE42" s="19">
        <v>1</v>
      </c>
      <c r="AF42" s="19"/>
      <c r="AG42" s="19">
        <v>1</v>
      </c>
      <c r="AH42" s="64"/>
      <c r="AI42" s="70"/>
    </row>
    <row r="43" spans="1:65" s="2" customFormat="1">
      <c r="A43" s="19">
        <v>15</v>
      </c>
      <c r="B43" s="20" t="s">
        <v>13</v>
      </c>
      <c r="C43" s="19" t="s">
        <v>154</v>
      </c>
      <c r="D43" s="19">
        <f t="shared" si="19"/>
        <v>6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>
        <v>1</v>
      </c>
      <c r="X43" s="19">
        <v>1</v>
      </c>
      <c r="Y43" s="19">
        <v>1</v>
      </c>
      <c r="Z43" s="19">
        <v>1</v>
      </c>
      <c r="AA43" s="19" t="s">
        <v>647</v>
      </c>
      <c r="AB43" s="19"/>
      <c r="AC43" s="19">
        <v>1</v>
      </c>
      <c r="AD43" s="19"/>
      <c r="AE43" s="19"/>
      <c r="AF43" s="19"/>
      <c r="AG43" s="19">
        <v>1</v>
      </c>
      <c r="AH43" s="64"/>
      <c r="AI43" s="70"/>
    </row>
    <row r="44" spans="1:65" s="2" customFormat="1">
      <c r="A44" s="19">
        <v>16</v>
      </c>
      <c r="B44" s="20" t="s">
        <v>688</v>
      </c>
      <c r="C44" s="19" t="s">
        <v>154</v>
      </c>
      <c r="D44" s="19">
        <f t="shared" si="19"/>
        <v>5</v>
      </c>
      <c r="E44" s="19"/>
      <c r="F44" s="19"/>
      <c r="G44" s="19"/>
      <c r="H44" s="19"/>
      <c r="I44" s="19">
        <v>1</v>
      </c>
      <c r="J44" s="19">
        <v>1</v>
      </c>
      <c r="K44" s="19"/>
      <c r="L44" s="19"/>
      <c r="M44" s="19"/>
      <c r="N44" s="19"/>
      <c r="O44" s="19"/>
      <c r="P44" s="19">
        <v>1</v>
      </c>
      <c r="Q44" s="19">
        <v>1</v>
      </c>
      <c r="R44" s="19">
        <v>1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64"/>
      <c r="AI44" s="70"/>
    </row>
    <row r="45" spans="1:65" s="2" customFormat="1">
      <c r="A45" s="19">
        <v>17</v>
      </c>
      <c r="B45" s="20" t="s">
        <v>689</v>
      </c>
      <c r="C45" s="19" t="s">
        <v>154</v>
      </c>
      <c r="D45" s="19">
        <f t="shared" si="19"/>
        <v>3</v>
      </c>
      <c r="E45" s="19"/>
      <c r="F45" s="19"/>
      <c r="G45" s="19"/>
      <c r="H45" s="19">
        <v>1</v>
      </c>
      <c r="I45" s="19"/>
      <c r="J45" s="19"/>
      <c r="K45" s="19"/>
      <c r="L45" s="19"/>
      <c r="M45" s="19"/>
      <c r="N45" s="19"/>
      <c r="O45" s="19">
        <v>1</v>
      </c>
      <c r="P45" s="19">
        <v>1</v>
      </c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 t="s">
        <v>647</v>
      </c>
      <c r="AB45" s="19"/>
      <c r="AC45" s="19"/>
      <c r="AD45" s="19"/>
      <c r="AE45" s="19"/>
      <c r="AF45" s="19"/>
      <c r="AG45" s="19"/>
      <c r="AH45" s="64"/>
      <c r="AI45" s="70"/>
    </row>
    <row r="46" spans="1:65" s="2" customFormat="1">
      <c r="A46" s="19">
        <v>18</v>
      </c>
      <c r="B46" s="20" t="s">
        <v>181</v>
      </c>
      <c r="C46" s="19" t="s">
        <v>154</v>
      </c>
      <c r="D46" s="19">
        <f t="shared" si="19"/>
        <v>2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 t="s">
        <v>648</v>
      </c>
      <c r="AB46" s="19"/>
      <c r="AC46" s="19"/>
      <c r="AD46" s="19"/>
      <c r="AE46" s="19"/>
      <c r="AF46" s="19">
        <v>1</v>
      </c>
      <c r="AG46" s="19">
        <v>1</v>
      </c>
      <c r="AH46" s="64"/>
      <c r="AI46" s="70"/>
    </row>
    <row r="47" spans="1:65" s="2" customFormat="1">
      <c r="A47" s="19">
        <v>19</v>
      </c>
      <c r="B47" s="20" t="s">
        <v>803</v>
      </c>
      <c r="C47" s="19" t="s">
        <v>154</v>
      </c>
      <c r="D47" s="19">
        <f t="shared" si="19"/>
        <v>6</v>
      </c>
      <c r="E47" s="19">
        <v>1</v>
      </c>
      <c r="F47" s="19"/>
      <c r="G47" s="19">
        <v>1</v>
      </c>
      <c r="H47" s="19"/>
      <c r="I47" s="19">
        <v>1</v>
      </c>
      <c r="J47" s="19">
        <v>1</v>
      </c>
      <c r="K47" s="19">
        <v>1</v>
      </c>
      <c r="L47" s="19">
        <v>1</v>
      </c>
      <c r="M47" s="19">
        <v>1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 t="s">
        <v>648</v>
      </c>
      <c r="AB47" s="19"/>
      <c r="AC47" s="19"/>
      <c r="AD47" s="19"/>
      <c r="AE47" s="19"/>
      <c r="AF47" s="19"/>
      <c r="AG47" s="19"/>
      <c r="AH47" s="64"/>
      <c r="AI47" s="70"/>
    </row>
    <row r="48" spans="1:65" s="2" customFormat="1">
      <c r="A48" s="19">
        <v>20</v>
      </c>
      <c r="B48" s="20" t="s">
        <v>176</v>
      </c>
      <c r="C48" s="19" t="s">
        <v>154</v>
      </c>
      <c r="D48" s="19">
        <f t="shared" si="19"/>
        <v>5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 t="s">
        <v>648</v>
      </c>
      <c r="AB48" s="19"/>
      <c r="AC48" s="19">
        <v>1</v>
      </c>
      <c r="AD48" s="19">
        <v>1</v>
      </c>
      <c r="AE48" s="19">
        <v>1</v>
      </c>
      <c r="AF48" s="19">
        <v>1</v>
      </c>
      <c r="AG48" s="19">
        <v>1</v>
      </c>
      <c r="AH48" s="63"/>
      <c r="AI48" s="69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</row>
    <row r="49" spans="1:65" s="2" customFormat="1">
      <c r="A49" s="19">
        <v>21</v>
      </c>
      <c r="B49" s="20" t="s">
        <v>187</v>
      </c>
      <c r="C49" s="19" t="s">
        <v>154</v>
      </c>
      <c r="D49" s="19">
        <f t="shared" si="19"/>
        <v>4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 t="s">
        <v>648</v>
      </c>
      <c r="AB49" s="19">
        <v>1</v>
      </c>
      <c r="AC49" s="19">
        <v>1</v>
      </c>
      <c r="AD49" s="19">
        <v>1</v>
      </c>
      <c r="AE49" s="19">
        <v>1</v>
      </c>
      <c r="AF49" s="19"/>
      <c r="AG49" s="19"/>
      <c r="AH49" s="63"/>
      <c r="AI49" s="6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</row>
    <row r="50" spans="1:65" s="2" customFormat="1">
      <c r="A50" s="19">
        <v>22</v>
      </c>
      <c r="B50" s="20" t="s">
        <v>499</v>
      </c>
      <c r="C50" s="19" t="s">
        <v>154</v>
      </c>
      <c r="D50" s="19">
        <f t="shared" si="19"/>
        <v>8</v>
      </c>
      <c r="E50" s="19">
        <v>1</v>
      </c>
      <c r="F50" s="19"/>
      <c r="G50" s="19">
        <v>1</v>
      </c>
      <c r="H50" s="19">
        <v>1</v>
      </c>
      <c r="I50" s="19">
        <v>1</v>
      </c>
      <c r="J50" s="19">
        <v>1</v>
      </c>
      <c r="K50" s="19"/>
      <c r="L50" s="19">
        <v>1</v>
      </c>
      <c r="M50" s="19"/>
      <c r="N50" s="19">
        <v>1</v>
      </c>
      <c r="O50" s="19"/>
      <c r="P50" s="19">
        <v>1</v>
      </c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>
        <v>1</v>
      </c>
      <c r="AB50" s="19"/>
      <c r="AC50" s="19"/>
      <c r="AD50" s="19"/>
      <c r="AE50" s="19"/>
      <c r="AF50" s="19"/>
      <c r="AG50" s="19"/>
      <c r="AH50" s="64"/>
      <c r="AI50" s="70"/>
    </row>
    <row r="51" spans="1:65" s="2" customFormat="1">
      <c r="A51" s="19">
        <v>23</v>
      </c>
      <c r="B51" s="20" t="s">
        <v>177</v>
      </c>
      <c r="C51" s="19" t="s">
        <v>154</v>
      </c>
      <c r="D51" s="19">
        <f t="shared" si="19"/>
        <v>5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 t="s">
        <v>648</v>
      </c>
      <c r="AB51" s="19"/>
      <c r="AC51" s="19">
        <v>1</v>
      </c>
      <c r="AD51" s="19">
        <v>1</v>
      </c>
      <c r="AE51" s="19">
        <v>1</v>
      </c>
      <c r="AF51" s="19">
        <v>1</v>
      </c>
      <c r="AG51" s="19">
        <v>1</v>
      </c>
      <c r="AH51" s="63"/>
      <c r="AI51" s="69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</row>
    <row r="52" spans="1:65" s="2" customFormat="1">
      <c r="A52" s="19">
        <v>24</v>
      </c>
      <c r="B52" s="20" t="s">
        <v>851</v>
      </c>
      <c r="C52" s="19"/>
      <c r="D52" s="19">
        <f t="shared" si="19"/>
        <v>1</v>
      </c>
      <c r="E52" s="19"/>
      <c r="F52" s="19"/>
      <c r="G52" s="19"/>
      <c r="H52" s="19"/>
      <c r="I52" s="19"/>
      <c r="J52" s="19"/>
      <c r="K52" s="19">
        <v>1</v>
      </c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63"/>
      <c r="AI52" s="69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</row>
    <row r="53" spans="1:65" s="2" customFormat="1">
      <c r="A53" s="19"/>
      <c r="B53" s="20" t="s">
        <v>979</v>
      </c>
      <c r="C53" s="19"/>
      <c r="D53" s="19">
        <f>SUM(E53:AG53)</f>
        <v>1</v>
      </c>
      <c r="E53" s="19">
        <v>1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63"/>
      <c r="AI53" s="69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</row>
    <row r="54" spans="1:65" s="2" customFormat="1">
      <c r="A54" s="19">
        <v>25</v>
      </c>
      <c r="B54" s="20" t="s">
        <v>722</v>
      </c>
      <c r="C54" s="19" t="s">
        <v>154</v>
      </c>
      <c r="D54" s="19">
        <f t="shared" si="19"/>
        <v>3</v>
      </c>
      <c r="E54" s="19"/>
      <c r="F54" s="19"/>
      <c r="G54" s="19"/>
      <c r="H54" s="19"/>
      <c r="I54" s="19"/>
      <c r="J54" s="19"/>
      <c r="K54" s="19"/>
      <c r="L54" s="19">
        <v>1</v>
      </c>
      <c r="M54" s="19"/>
      <c r="N54" s="19">
        <v>1</v>
      </c>
      <c r="O54" s="19"/>
      <c r="P54" s="19">
        <v>1</v>
      </c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 t="s">
        <v>648</v>
      </c>
      <c r="AB54" s="19"/>
      <c r="AC54" s="19"/>
      <c r="AD54" s="19"/>
      <c r="AE54" s="19"/>
      <c r="AF54" s="19"/>
      <c r="AG54" s="19"/>
      <c r="AH54" s="64"/>
      <c r="AI54" s="70"/>
    </row>
    <row r="55" spans="1:65" s="2" customFormat="1">
      <c r="A55" s="19">
        <v>26</v>
      </c>
      <c r="B55" s="20" t="s">
        <v>500</v>
      </c>
      <c r="C55" s="19" t="s">
        <v>154</v>
      </c>
      <c r="D55" s="19">
        <f t="shared" si="19"/>
        <v>7</v>
      </c>
      <c r="E55" s="19">
        <v>1</v>
      </c>
      <c r="F55" s="19"/>
      <c r="G55" s="19">
        <v>1</v>
      </c>
      <c r="H55" s="19">
        <v>1</v>
      </c>
      <c r="I55" s="19"/>
      <c r="J55" s="19">
        <v>1</v>
      </c>
      <c r="K55" s="19"/>
      <c r="L55" s="19">
        <v>1</v>
      </c>
      <c r="M55" s="19"/>
      <c r="N55" s="19">
        <v>1</v>
      </c>
      <c r="O55" s="19"/>
      <c r="P55" s="19">
        <v>1</v>
      </c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>
        <v>1</v>
      </c>
      <c r="AB55" s="19"/>
      <c r="AC55" s="19"/>
      <c r="AD55" s="19"/>
      <c r="AE55" s="19"/>
      <c r="AF55" s="19"/>
      <c r="AG55" s="19"/>
      <c r="AH55" s="64"/>
      <c r="AI55" s="70"/>
    </row>
    <row r="56" spans="1:65" s="3" customFormat="1">
      <c r="A56" s="82"/>
      <c r="B56" s="82" t="s">
        <v>19</v>
      </c>
      <c r="C56" s="82"/>
      <c r="D56" s="59"/>
      <c r="E56" s="59">
        <f t="shared" ref="E56:AG56" si="20">SUM(E28:E55)</f>
        <v>8</v>
      </c>
      <c r="F56" s="59">
        <f t="shared" si="20"/>
        <v>5</v>
      </c>
      <c r="G56" s="59">
        <f t="shared" si="20"/>
        <v>10</v>
      </c>
      <c r="H56" s="59">
        <f t="shared" si="20"/>
        <v>9</v>
      </c>
      <c r="I56" s="59">
        <f t="shared" si="20"/>
        <v>7</v>
      </c>
      <c r="J56" s="59">
        <f t="shared" si="20"/>
        <v>8</v>
      </c>
      <c r="K56" s="59">
        <f t="shared" si="20"/>
        <v>6</v>
      </c>
      <c r="L56" s="59">
        <f t="shared" si="20"/>
        <v>8</v>
      </c>
      <c r="M56" s="59">
        <f t="shared" si="20"/>
        <v>5</v>
      </c>
      <c r="N56" s="59">
        <f t="shared" si="20"/>
        <v>6</v>
      </c>
      <c r="O56" s="59">
        <f t="shared" si="20"/>
        <v>9</v>
      </c>
      <c r="P56" s="59">
        <f t="shared" si="20"/>
        <v>14</v>
      </c>
      <c r="Q56" s="59">
        <f t="shared" si="20"/>
        <v>11</v>
      </c>
      <c r="R56" s="59">
        <f t="shared" si="20"/>
        <v>9</v>
      </c>
      <c r="S56" s="59">
        <f t="shared" si="20"/>
        <v>12</v>
      </c>
      <c r="T56" s="59">
        <f t="shared" si="20"/>
        <v>8</v>
      </c>
      <c r="U56" s="59">
        <f t="shared" si="20"/>
        <v>8</v>
      </c>
      <c r="V56" s="59">
        <f t="shared" si="20"/>
        <v>10</v>
      </c>
      <c r="W56" s="59">
        <f t="shared" si="20"/>
        <v>12</v>
      </c>
      <c r="X56" s="59">
        <f t="shared" si="20"/>
        <v>12</v>
      </c>
      <c r="Y56" s="59">
        <f t="shared" si="20"/>
        <v>11</v>
      </c>
      <c r="Z56" s="59">
        <f t="shared" si="20"/>
        <v>9</v>
      </c>
      <c r="AA56" s="59">
        <f t="shared" si="20"/>
        <v>2</v>
      </c>
      <c r="AB56" s="59">
        <f t="shared" si="20"/>
        <v>6</v>
      </c>
      <c r="AC56" s="59">
        <f t="shared" si="20"/>
        <v>12</v>
      </c>
      <c r="AD56" s="59">
        <f t="shared" si="20"/>
        <v>7</v>
      </c>
      <c r="AE56" s="59">
        <f t="shared" si="20"/>
        <v>9</v>
      </c>
      <c r="AF56" s="59">
        <f t="shared" si="20"/>
        <v>6</v>
      </c>
      <c r="AG56" s="59">
        <f t="shared" si="20"/>
        <v>10</v>
      </c>
      <c r="AH56" s="65"/>
      <c r="AI56" s="71"/>
    </row>
    <row r="58" spans="1:65">
      <c r="A58" s="93" t="s">
        <v>18</v>
      </c>
      <c r="B58" s="93"/>
      <c r="C58" s="93"/>
      <c r="E58" s="19">
        <f>E2</f>
        <v>638</v>
      </c>
      <c r="F58" s="19">
        <f>F2</f>
        <v>637</v>
      </c>
      <c r="G58" s="19">
        <f>G2</f>
        <v>636</v>
      </c>
      <c r="H58" s="19">
        <f t="shared" ref="H58:AE58" si="21">H2</f>
        <v>635</v>
      </c>
      <c r="I58" s="19">
        <f t="shared" si="21"/>
        <v>634</v>
      </c>
      <c r="J58" s="19">
        <f t="shared" si="21"/>
        <v>633</v>
      </c>
      <c r="K58" s="19">
        <f t="shared" si="21"/>
        <v>632</v>
      </c>
      <c r="L58" s="19">
        <f t="shared" si="21"/>
        <v>631</v>
      </c>
      <c r="M58" s="19">
        <f t="shared" si="21"/>
        <v>630</v>
      </c>
      <c r="N58" s="19">
        <f t="shared" si="21"/>
        <v>629</v>
      </c>
      <c r="O58" s="19">
        <f t="shared" si="21"/>
        <v>628</v>
      </c>
      <c r="P58" s="19">
        <f t="shared" si="21"/>
        <v>627</v>
      </c>
      <c r="Q58" s="19">
        <f t="shared" si="21"/>
        <v>626</v>
      </c>
      <c r="R58" s="19">
        <f t="shared" si="21"/>
        <v>625</v>
      </c>
      <c r="S58" s="19">
        <f t="shared" si="21"/>
        <v>624</v>
      </c>
      <c r="T58" s="19">
        <f t="shared" si="21"/>
        <v>623</v>
      </c>
      <c r="U58" s="19">
        <f t="shared" si="21"/>
        <v>622</v>
      </c>
      <c r="V58" s="19">
        <f t="shared" si="21"/>
        <v>621</v>
      </c>
      <c r="W58" s="19">
        <f t="shared" si="21"/>
        <v>620</v>
      </c>
      <c r="X58" s="19">
        <f t="shared" si="21"/>
        <v>619</v>
      </c>
      <c r="Y58" s="19">
        <f t="shared" si="21"/>
        <v>618</v>
      </c>
      <c r="Z58" s="19">
        <f t="shared" si="21"/>
        <v>617</v>
      </c>
      <c r="AA58" s="19">
        <f t="shared" si="21"/>
        <v>616</v>
      </c>
      <c r="AB58" s="19">
        <f t="shared" si="21"/>
        <v>615</v>
      </c>
      <c r="AC58" s="19">
        <f t="shared" si="21"/>
        <v>614</v>
      </c>
      <c r="AD58" s="19">
        <f t="shared" si="21"/>
        <v>613</v>
      </c>
      <c r="AE58" s="19">
        <f t="shared" si="21"/>
        <v>612</v>
      </c>
      <c r="AF58" s="19">
        <f>AF2</f>
        <v>611</v>
      </c>
      <c r="AG58" s="19">
        <f t="shared" ref="AG58" si="22">AG2</f>
        <v>610</v>
      </c>
    </row>
    <row r="59" spans="1:65">
      <c r="A59" s="20"/>
      <c r="B59" s="19" t="str">
        <f>B89</f>
        <v>닉네임</v>
      </c>
      <c r="C59" s="19" t="str">
        <f>C89</f>
        <v>소속</v>
      </c>
      <c r="D59" s="19" t="s">
        <v>161</v>
      </c>
      <c r="E59" s="81">
        <f>E3</f>
        <v>43308</v>
      </c>
      <c r="F59" s="81">
        <f>F3</f>
        <v>43301</v>
      </c>
      <c r="G59" s="81">
        <f>G3</f>
        <v>43294</v>
      </c>
      <c r="H59" s="81">
        <f t="shared" ref="H59:AE59" si="23">H3</f>
        <v>43287</v>
      </c>
      <c r="I59" s="81">
        <f t="shared" si="23"/>
        <v>43273</v>
      </c>
      <c r="J59" s="81">
        <f t="shared" si="23"/>
        <v>43266</v>
      </c>
      <c r="K59" s="81">
        <f t="shared" si="23"/>
        <v>43259</v>
      </c>
      <c r="L59" s="81">
        <f t="shared" si="23"/>
        <v>43252</v>
      </c>
      <c r="M59" s="81">
        <f t="shared" si="23"/>
        <v>43245</v>
      </c>
      <c r="N59" s="81">
        <f t="shared" si="23"/>
        <v>43238</v>
      </c>
      <c r="O59" s="81">
        <f t="shared" si="23"/>
        <v>43231</v>
      </c>
      <c r="P59" s="81">
        <f t="shared" si="23"/>
        <v>43224</v>
      </c>
      <c r="Q59" s="81">
        <f t="shared" si="23"/>
        <v>43217</v>
      </c>
      <c r="R59" s="81">
        <f t="shared" si="23"/>
        <v>43210</v>
      </c>
      <c r="S59" s="81">
        <f t="shared" si="23"/>
        <v>43203</v>
      </c>
      <c r="T59" s="81">
        <f t="shared" si="23"/>
        <v>43196</v>
      </c>
      <c r="U59" s="81">
        <f t="shared" si="23"/>
        <v>43189</v>
      </c>
      <c r="V59" s="81">
        <f t="shared" si="23"/>
        <v>43182</v>
      </c>
      <c r="W59" s="81">
        <f t="shared" si="23"/>
        <v>43175</v>
      </c>
      <c r="X59" s="81">
        <f t="shared" si="23"/>
        <v>43168</v>
      </c>
      <c r="Y59" s="81">
        <f t="shared" si="23"/>
        <v>43161</v>
      </c>
      <c r="Z59" s="81">
        <f t="shared" si="23"/>
        <v>43154</v>
      </c>
      <c r="AA59" s="81">
        <f t="shared" si="23"/>
        <v>43147</v>
      </c>
      <c r="AB59" s="81">
        <f t="shared" si="23"/>
        <v>43140</v>
      </c>
      <c r="AC59" s="81">
        <f t="shared" si="23"/>
        <v>43133</v>
      </c>
      <c r="AD59" s="81">
        <f t="shared" si="23"/>
        <v>43126</v>
      </c>
      <c r="AE59" s="81">
        <f t="shared" si="23"/>
        <v>43119</v>
      </c>
      <c r="AF59" s="81">
        <f>AF3</f>
        <v>43112</v>
      </c>
      <c r="AG59" s="81">
        <f t="shared" ref="AG59" si="24">AG3</f>
        <v>43105</v>
      </c>
    </row>
    <row r="60" spans="1:65">
      <c r="A60" s="19">
        <v>1</v>
      </c>
      <c r="B60" s="20" t="s">
        <v>505</v>
      </c>
      <c r="C60" s="20" t="s">
        <v>4</v>
      </c>
      <c r="D60" s="19">
        <f>SUM(G60:AG60)</f>
        <v>17</v>
      </c>
      <c r="E60" s="19">
        <v>1</v>
      </c>
      <c r="F60" s="19"/>
      <c r="G60" s="19" t="s">
        <v>923</v>
      </c>
      <c r="H60" s="19"/>
      <c r="I60" s="19">
        <v>1</v>
      </c>
      <c r="J60" s="19"/>
      <c r="K60" s="19">
        <v>1</v>
      </c>
      <c r="L60" s="19">
        <v>1</v>
      </c>
      <c r="M60" s="19">
        <v>1</v>
      </c>
      <c r="N60" s="19">
        <v>1</v>
      </c>
      <c r="O60" s="19">
        <v>1</v>
      </c>
      <c r="P60" s="19"/>
      <c r="Q60" s="19"/>
      <c r="R60" s="19">
        <v>1</v>
      </c>
      <c r="S60" s="19">
        <v>1</v>
      </c>
      <c r="T60" s="19">
        <v>1</v>
      </c>
      <c r="U60" s="19"/>
      <c r="V60" s="19">
        <v>1</v>
      </c>
      <c r="W60" s="19">
        <v>1</v>
      </c>
      <c r="X60" s="19">
        <v>1</v>
      </c>
      <c r="Y60" s="19"/>
      <c r="Z60" s="19">
        <v>1</v>
      </c>
      <c r="AA60" s="19" t="s">
        <v>647</v>
      </c>
      <c r="AB60" s="19"/>
      <c r="AC60" s="19">
        <v>1</v>
      </c>
      <c r="AD60" s="19">
        <v>1</v>
      </c>
      <c r="AE60" s="19">
        <v>1</v>
      </c>
      <c r="AF60" s="19"/>
      <c r="AG60" s="19">
        <v>1</v>
      </c>
      <c r="AH60" s="64"/>
      <c r="AI60" s="70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</row>
    <row r="61" spans="1:65">
      <c r="A61" s="19">
        <v>2</v>
      </c>
      <c r="B61" s="20" t="s">
        <v>0</v>
      </c>
      <c r="C61" s="20" t="s">
        <v>4</v>
      </c>
      <c r="D61" s="19">
        <f>SUM(G61:AG61)</f>
        <v>19</v>
      </c>
      <c r="E61" s="19">
        <v>1</v>
      </c>
      <c r="F61" s="19"/>
      <c r="G61" s="19"/>
      <c r="H61" s="19">
        <v>1</v>
      </c>
      <c r="I61" s="19">
        <v>1</v>
      </c>
      <c r="J61" s="19">
        <v>1</v>
      </c>
      <c r="K61" s="19"/>
      <c r="L61" s="19">
        <v>1</v>
      </c>
      <c r="M61" s="19">
        <v>1</v>
      </c>
      <c r="N61" s="19">
        <v>1</v>
      </c>
      <c r="O61" s="19">
        <v>1</v>
      </c>
      <c r="P61" s="19"/>
      <c r="Q61" s="19">
        <v>1</v>
      </c>
      <c r="R61" s="19">
        <v>1</v>
      </c>
      <c r="S61" s="19">
        <v>1</v>
      </c>
      <c r="T61" s="19">
        <v>1</v>
      </c>
      <c r="U61" s="19">
        <v>1</v>
      </c>
      <c r="V61" s="19">
        <v>1</v>
      </c>
      <c r="W61" s="19"/>
      <c r="X61" s="19">
        <v>1</v>
      </c>
      <c r="Y61" s="19">
        <v>1</v>
      </c>
      <c r="Z61" s="19">
        <v>1</v>
      </c>
      <c r="AA61" s="19" t="s">
        <v>648</v>
      </c>
      <c r="AB61" s="19">
        <v>1</v>
      </c>
      <c r="AC61" s="19"/>
      <c r="AD61" s="19"/>
      <c r="AE61" s="19"/>
      <c r="AF61" s="19">
        <v>1</v>
      </c>
      <c r="AG61" s="19">
        <v>1</v>
      </c>
      <c r="AH61" s="64"/>
      <c r="AI61" s="70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</row>
    <row r="62" spans="1:65">
      <c r="A62" s="19">
        <v>3</v>
      </c>
      <c r="B62" s="20" t="s">
        <v>14</v>
      </c>
      <c r="C62" s="20" t="s">
        <v>3</v>
      </c>
      <c r="D62" s="19">
        <f>SUM(G62:AG62)</f>
        <v>3</v>
      </c>
      <c r="E62" s="19">
        <v>1</v>
      </c>
      <c r="F62" s="19">
        <v>1</v>
      </c>
      <c r="G62" s="19"/>
      <c r="H62" s="19"/>
      <c r="I62" s="19"/>
      <c r="J62" s="19"/>
      <c r="K62" s="19"/>
      <c r="L62" s="19"/>
      <c r="M62" s="19">
        <v>1</v>
      </c>
      <c r="N62" s="19"/>
      <c r="O62" s="19"/>
      <c r="P62" s="19"/>
      <c r="Q62" s="19"/>
      <c r="R62" s="19"/>
      <c r="S62" s="19"/>
      <c r="T62" s="19">
        <v>1</v>
      </c>
      <c r="U62" s="19"/>
      <c r="V62" s="19"/>
      <c r="W62" s="19"/>
      <c r="X62" s="19"/>
      <c r="Y62" s="19"/>
      <c r="Z62" s="19"/>
      <c r="AA62" s="19" t="s">
        <v>647</v>
      </c>
      <c r="AB62" s="19"/>
      <c r="AC62" s="19"/>
      <c r="AD62" s="19">
        <v>1</v>
      </c>
      <c r="AE62" s="19"/>
      <c r="AF62" s="19"/>
      <c r="AG62" s="19"/>
      <c r="AH62" s="64"/>
      <c r="AI62" s="70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</row>
    <row r="63" spans="1:65">
      <c r="A63" s="19">
        <v>4</v>
      </c>
      <c r="B63" s="20" t="s">
        <v>655</v>
      </c>
      <c r="C63" s="20" t="s">
        <v>656</v>
      </c>
      <c r="D63" s="19">
        <f t="shared" ref="D63:D64" si="25">SUM(G63:AG63)</f>
        <v>3</v>
      </c>
      <c r="E63" s="19"/>
      <c r="F63" s="19"/>
      <c r="G63" s="19"/>
      <c r="H63" s="19"/>
      <c r="I63" s="19"/>
      <c r="J63" s="19"/>
      <c r="K63" s="19"/>
      <c r="L63" s="19">
        <v>1</v>
      </c>
      <c r="M63" s="19"/>
      <c r="N63" s="19"/>
      <c r="O63" s="19"/>
      <c r="P63" s="19"/>
      <c r="Q63" s="19"/>
      <c r="R63" s="19"/>
      <c r="S63" s="19">
        <v>1</v>
      </c>
      <c r="T63" s="19">
        <v>1</v>
      </c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64"/>
      <c r="AI63" s="70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</row>
    <row r="64" spans="1:65" s="17" customFormat="1">
      <c r="A64" s="19">
        <v>5</v>
      </c>
      <c r="B64" s="61" t="s">
        <v>185</v>
      </c>
      <c r="C64" s="61" t="s">
        <v>3</v>
      </c>
      <c r="D64" s="19">
        <f t="shared" si="25"/>
        <v>7</v>
      </c>
      <c r="E64" s="60"/>
      <c r="F64" s="60">
        <v>1</v>
      </c>
      <c r="G64" s="60"/>
      <c r="H64" s="60"/>
      <c r="I64" s="60">
        <v>1</v>
      </c>
      <c r="J64" s="60"/>
      <c r="K64" s="60"/>
      <c r="L64" s="60"/>
      <c r="M64" s="60">
        <v>1</v>
      </c>
      <c r="N64" s="60">
        <v>1</v>
      </c>
      <c r="O64" s="60">
        <v>1</v>
      </c>
      <c r="P64" s="60"/>
      <c r="Q64" s="60"/>
      <c r="R64" s="60"/>
      <c r="S64" s="60"/>
      <c r="T64" s="60">
        <v>1</v>
      </c>
      <c r="U64" s="60"/>
      <c r="V64" s="60"/>
      <c r="W64" s="60"/>
      <c r="X64" s="60"/>
      <c r="Y64" s="60"/>
      <c r="Z64" s="60"/>
      <c r="AA64" s="19" t="s">
        <v>647</v>
      </c>
      <c r="AB64" s="60"/>
      <c r="AC64" s="60"/>
      <c r="AD64" s="60">
        <v>1</v>
      </c>
      <c r="AE64" s="60"/>
      <c r="AF64" s="60"/>
      <c r="AG64" s="60">
        <v>1</v>
      </c>
      <c r="AH64" s="66"/>
      <c r="AI64" s="7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</row>
    <row r="65" spans="1:65">
      <c r="A65" s="19">
        <v>6</v>
      </c>
      <c r="B65" s="20" t="s">
        <v>21</v>
      </c>
      <c r="C65" s="20" t="s">
        <v>3</v>
      </c>
      <c r="D65" s="19">
        <f t="shared" ref="D65:D85" si="26">SUM(G65:AG65)</f>
        <v>7</v>
      </c>
      <c r="E65" s="19"/>
      <c r="F65" s="19"/>
      <c r="G65" s="19"/>
      <c r="H65" s="19"/>
      <c r="I65" s="19">
        <v>1</v>
      </c>
      <c r="J65" s="19"/>
      <c r="K65" s="19"/>
      <c r="L65" s="19"/>
      <c r="M65" s="19"/>
      <c r="N65" s="19">
        <v>1</v>
      </c>
      <c r="O65" s="19">
        <v>1</v>
      </c>
      <c r="P65" s="19"/>
      <c r="Q65" s="19"/>
      <c r="R65" s="19"/>
      <c r="S65" s="19">
        <v>1</v>
      </c>
      <c r="T65" s="19">
        <v>1</v>
      </c>
      <c r="U65" s="19"/>
      <c r="V65" s="19"/>
      <c r="W65" s="19"/>
      <c r="X65" s="19">
        <v>1</v>
      </c>
      <c r="Y65" s="19"/>
      <c r="Z65" s="19"/>
      <c r="AA65" s="19" t="s">
        <v>647</v>
      </c>
      <c r="AB65" s="19"/>
      <c r="AC65" s="19"/>
      <c r="AD65" s="19">
        <v>1</v>
      </c>
      <c r="AE65" s="19"/>
      <c r="AF65" s="19"/>
      <c r="AG65" s="19"/>
      <c r="AH65" s="64"/>
      <c r="AI65" s="70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</row>
    <row r="66" spans="1:65">
      <c r="A66" s="19"/>
      <c r="B66" s="20" t="s">
        <v>872</v>
      </c>
      <c r="C66" s="20"/>
      <c r="D66" s="19">
        <f t="shared" si="26"/>
        <v>2</v>
      </c>
      <c r="E66" s="19"/>
      <c r="F66" s="19"/>
      <c r="G66" s="19"/>
      <c r="H66" s="19"/>
      <c r="I66" s="19">
        <v>1</v>
      </c>
      <c r="J66" s="19">
        <v>1</v>
      </c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64"/>
      <c r="AI66" s="70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</row>
    <row r="67" spans="1:65" s="2" customFormat="1">
      <c r="A67" s="19">
        <v>7</v>
      </c>
      <c r="B67" s="20" t="s">
        <v>6</v>
      </c>
      <c r="C67" s="20" t="s">
        <v>3</v>
      </c>
      <c r="D67" s="19">
        <f t="shared" si="26"/>
        <v>18</v>
      </c>
      <c r="E67" s="19">
        <v>1</v>
      </c>
      <c r="F67" s="19"/>
      <c r="G67" s="19">
        <v>1</v>
      </c>
      <c r="H67" s="19">
        <v>1</v>
      </c>
      <c r="I67" s="19">
        <v>1</v>
      </c>
      <c r="J67" s="19"/>
      <c r="K67" s="19"/>
      <c r="L67" s="19"/>
      <c r="M67" s="19">
        <v>1</v>
      </c>
      <c r="N67" s="19"/>
      <c r="O67" s="19">
        <v>1</v>
      </c>
      <c r="P67" s="19"/>
      <c r="Q67" s="19"/>
      <c r="R67" s="19">
        <v>1</v>
      </c>
      <c r="S67" s="19"/>
      <c r="T67" s="19">
        <v>1</v>
      </c>
      <c r="U67" s="19">
        <v>1</v>
      </c>
      <c r="V67" s="19">
        <v>1</v>
      </c>
      <c r="W67" s="19">
        <v>1</v>
      </c>
      <c r="X67" s="19">
        <v>1</v>
      </c>
      <c r="Y67" s="19">
        <v>1</v>
      </c>
      <c r="Z67" s="19"/>
      <c r="AA67" s="19">
        <v>1</v>
      </c>
      <c r="AB67" s="19"/>
      <c r="AC67" s="19">
        <v>1</v>
      </c>
      <c r="AD67" s="19">
        <v>1</v>
      </c>
      <c r="AE67" s="19">
        <v>1</v>
      </c>
      <c r="AF67" s="19">
        <v>1</v>
      </c>
      <c r="AG67" s="19">
        <v>1</v>
      </c>
      <c r="AH67" s="64"/>
      <c r="AI67" s="70"/>
    </row>
    <row r="68" spans="1:65" s="2" customFormat="1">
      <c r="A68" s="19">
        <v>8</v>
      </c>
      <c r="B68" s="20" t="s">
        <v>2</v>
      </c>
      <c r="C68" s="20" t="s">
        <v>9</v>
      </c>
      <c r="D68" s="19">
        <f t="shared" si="26"/>
        <v>21</v>
      </c>
      <c r="E68" s="19"/>
      <c r="F68" s="19">
        <v>1</v>
      </c>
      <c r="G68" s="19"/>
      <c r="H68" s="19">
        <v>1</v>
      </c>
      <c r="I68" s="19">
        <v>1</v>
      </c>
      <c r="J68" s="19"/>
      <c r="K68" s="19">
        <v>1</v>
      </c>
      <c r="L68" s="19"/>
      <c r="M68" s="19">
        <v>1</v>
      </c>
      <c r="N68" s="19"/>
      <c r="O68" s="19">
        <v>1</v>
      </c>
      <c r="P68" s="19">
        <v>1</v>
      </c>
      <c r="Q68" s="19">
        <v>1</v>
      </c>
      <c r="R68" s="19">
        <v>1</v>
      </c>
      <c r="S68" s="19">
        <v>1</v>
      </c>
      <c r="T68" s="19">
        <v>1</v>
      </c>
      <c r="U68" s="19">
        <v>1</v>
      </c>
      <c r="V68" s="19">
        <v>1</v>
      </c>
      <c r="W68" s="19">
        <v>1</v>
      </c>
      <c r="X68" s="19">
        <v>1</v>
      </c>
      <c r="Y68" s="19"/>
      <c r="Z68" s="19">
        <v>1</v>
      </c>
      <c r="AA68" s="19">
        <v>1</v>
      </c>
      <c r="AB68" s="19"/>
      <c r="AC68" s="19">
        <v>1</v>
      </c>
      <c r="AD68" s="19">
        <v>1</v>
      </c>
      <c r="AE68" s="19">
        <v>1</v>
      </c>
      <c r="AF68" s="19">
        <v>1</v>
      </c>
      <c r="AG68" s="19">
        <v>1</v>
      </c>
      <c r="AH68" s="64"/>
      <c r="AI68" s="70"/>
    </row>
    <row r="69" spans="1:65" s="2" customFormat="1">
      <c r="A69" s="19">
        <v>9</v>
      </c>
      <c r="B69" s="20" t="s">
        <v>192</v>
      </c>
      <c r="C69" s="20" t="s">
        <v>191</v>
      </c>
      <c r="D69" s="19">
        <f t="shared" si="26"/>
        <v>8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>
        <v>1</v>
      </c>
      <c r="Q69" s="19">
        <v>1</v>
      </c>
      <c r="R69" s="19"/>
      <c r="S69" s="19"/>
      <c r="T69" s="19">
        <v>1</v>
      </c>
      <c r="U69" s="19">
        <v>1</v>
      </c>
      <c r="V69" s="19"/>
      <c r="W69" s="19"/>
      <c r="X69" s="19"/>
      <c r="Y69" s="19"/>
      <c r="Z69" s="19"/>
      <c r="AA69" s="19" t="s">
        <v>648</v>
      </c>
      <c r="AB69" s="19">
        <v>1</v>
      </c>
      <c r="AC69" s="19">
        <v>1</v>
      </c>
      <c r="AD69" s="19">
        <v>1</v>
      </c>
      <c r="AE69" s="19">
        <v>1</v>
      </c>
      <c r="AF69" s="19"/>
      <c r="AG69" s="19"/>
      <c r="AH69" s="64"/>
      <c r="AI69" s="70"/>
    </row>
    <row r="70" spans="1:65" s="2" customFormat="1">
      <c r="A70" s="19">
        <v>10</v>
      </c>
      <c r="B70" s="20" t="s">
        <v>652</v>
      </c>
      <c r="C70" s="20" t="s">
        <v>191</v>
      </c>
      <c r="D70" s="19">
        <f t="shared" si="26"/>
        <v>4</v>
      </c>
      <c r="E70" s="19"/>
      <c r="F70" s="19"/>
      <c r="G70" s="19"/>
      <c r="H70" s="19"/>
      <c r="I70" s="19"/>
      <c r="J70" s="19"/>
      <c r="K70" s="19">
        <v>1</v>
      </c>
      <c r="L70" s="19"/>
      <c r="M70" s="19"/>
      <c r="N70" s="19">
        <v>1</v>
      </c>
      <c r="O70" s="19"/>
      <c r="P70" s="19"/>
      <c r="Q70" s="19">
        <v>1</v>
      </c>
      <c r="R70" s="19"/>
      <c r="S70" s="19"/>
      <c r="T70" s="19">
        <v>1</v>
      </c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64"/>
      <c r="AI70" s="70"/>
    </row>
    <row r="71" spans="1:65" s="2" customFormat="1">
      <c r="A71" s="19">
        <v>11</v>
      </c>
      <c r="B71" s="20" t="s">
        <v>152</v>
      </c>
      <c r="C71" s="20" t="s">
        <v>194</v>
      </c>
      <c r="D71" s="19">
        <f t="shared" si="26"/>
        <v>24</v>
      </c>
      <c r="E71" s="19">
        <v>1</v>
      </c>
      <c r="F71" s="19"/>
      <c r="G71" s="19">
        <v>1</v>
      </c>
      <c r="H71" s="19">
        <v>1</v>
      </c>
      <c r="I71" s="19">
        <v>1</v>
      </c>
      <c r="J71" s="19">
        <v>1</v>
      </c>
      <c r="K71" s="19" t="s">
        <v>922</v>
      </c>
      <c r="L71" s="19">
        <v>1</v>
      </c>
      <c r="M71" s="19">
        <v>1</v>
      </c>
      <c r="N71" s="19">
        <v>1</v>
      </c>
      <c r="O71" s="19">
        <v>1</v>
      </c>
      <c r="P71" s="19">
        <v>1</v>
      </c>
      <c r="Q71" s="19"/>
      <c r="R71" s="19">
        <v>1</v>
      </c>
      <c r="S71" s="19">
        <v>1</v>
      </c>
      <c r="T71" s="19">
        <v>1</v>
      </c>
      <c r="U71" s="19">
        <v>1</v>
      </c>
      <c r="V71" s="19">
        <v>1</v>
      </c>
      <c r="W71" s="19">
        <v>1</v>
      </c>
      <c r="X71" s="19">
        <v>1</v>
      </c>
      <c r="Y71" s="19">
        <v>1</v>
      </c>
      <c r="Z71" s="19">
        <v>1</v>
      </c>
      <c r="AA71" s="19">
        <v>1</v>
      </c>
      <c r="AB71" s="19">
        <v>1</v>
      </c>
      <c r="AC71" s="19">
        <v>1</v>
      </c>
      <c r="AD71" s="19">
        <v>1</v>
      </c>
      <c r="AE71" s="19">
        <v>1</v>
      </c>
      <c r="AF71" s="19">
        <v>1</v>
      </c>
      <c r="AG71" s="19"/>
      <c r="AH71" s="64"/>
      <c r="AI71" s="70"/>
    </row>
    <row r="72" spans="1:65" s="2" customFormat="1">
      <c r="A72" s="19">
        <v>12</v>
      </c>
      <c r="B72" s="20" t="s">
        <v>675</v>
      </c>
      <c r="C72" s="20" t="s">
        <v>676</v>
      </c>
      <c r="D72" s="19">
        <f t="shared" si="26"/>
        <v>1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>
        <v>1</v>
      </c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64"/>
      <c r="AI72" s="70"/>
    </row>
    <row r="73" spans="1:65" s="2" customFormat="1">
      <c r="A73" s="19">
        <v>13</v>
      </c>
      <c r="B73" s="61" t="s">
        <v>183</v>
      </c>
      <c r="C73" s="61" t="s">
        <v>8</v>
      </c>
      <c r="D73" s="60">
        <f t="shared" si="26"/>
        <v>1</v>
      </c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19" t="s">
        <v>647</v>
      </c>
      <c r="AB73" s="60"/>
      <c r="AC73" s="60"/>
      <c r="AD73" s="60"/>
      <c r="AE73" s="60"/>
      <c r="AF73" s="60"/>
      <c r="AG73" s="60">
        <v>1</v>
      </c>
      <c r="AH73" s="67"/>
      <c r="AI73" s="73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</row>
    <row r="74" spans="1:65" s="2" customFormat="1">
      <c r="A74" s="19">
        <v>14</v>
      </c>
      <c r="B74" s="20" t="s">
        <v>7</v>
      </c>
      <c r="C74" s="20" t="s">
        <v>4</v>
      </c>
      <c r="D74" s="19">
        <f t="shared" si="26"/>
        <v>3</v>
      </c>
      <c r="E74" s="19"/>
      <c r="F74" s="19"/>
      <c r="G74" s="19"/>
      <c r="H74" s="19"/>
      <c r="I74" s="19"/>
      <c r="J74" s="19"/>
      <c r="K74" s="19">
        <v>1</v>
      </c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>
        <v>1</v>
      </c>
      <c r="AB74" s="19"/>
      <c r="AC74" s="19"/>
      <c r="AD74" s="19">
        <v>1</v>
      </c>
      <c r="AE74" s="19"/>
      <c r="AF74" s="19"/>
      <c r="AG74" s="19"/>
      <c r="AH74" s="64"/>
      <c r="AI74" s="70"/>
    </row>
    <row r="75" spans="1:65" s="2" customFormat="1">
      <c r="A75" s="19">
        <v>15</v>
      </c>
      <c r="B75" s="20" t="s">
        <v>412</v>
      </c>
      <c r="C75" s="20" t="s">
        <v>4</v>
      </c>
      <c r="D75" s="19">
        <f t="shared" si="26"/>
        <v>6</v>
      </c>
      <c r="E75" s="19"/>
      <c r="F75" s="19">
        <v>1</v>
      </c>
      <c r="G75" s="19">
        <v>1</v>
      </c>
      <c r="H75" s="19">
        <v>1</v>
      </c>
      <c r="I75" s="19"/>
      <c r="J75" s="19"/>
      <c r="K75" s="19"/>
      <c r="L75" s="19"/>
      <c r="M75" s="19"/>
      <c r="N75" s="19"/>
      <c r="O75" s="19"/>
      <c r="P75" s="19">
        <v>1</v>
      </c>
      <c r="Q75" s="19"/>
      <c r="R75" s="19"/>
      <c r="S75" s="19"/>
      <c r="T75" s="19"/>
      <c r="U75" s="19"/>
      <c r="V75" s="19"/>
      <c r="W75" s="19">
        <v>1</v>
      </c>
      <c r="X75" s="19"/>
      <c r="Y75" s="19"/>
      <c r="Z75" s="19"/>
      <c r="AA75" s="19">
        <v>1</v>
      </c>
      <c r="AB75" s="19"/>
      <c r="AC75" s="19">
        <v>1</v>
      </c>
      <c r="AD75" s="19"/>
      <c r="AE75" s="19"/>
      <c r="AF75" s="19"/>
      <c r="AG75" s="19"/>
      <c r="AH75" s="64"/>
      <c r="AI75" s="70"/>
    </row>
    <row r="76" spans="1:65" s="2" customFormat="1">
      <c r="A76" s="19">
        <v>16</v>
      </c>
      <c r="B76" s="20" t="s">
        <v>1</v>
      </c>
      <c r="C76" s="20" t="s">
        <v>4</v>
      </c>
      <c r="D76" s="19">
        <f t="shared" si="26"/>
        <v>5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>
        <v>1</v>
      </c>
      <c r="R76" s="19"/>
      <c r="S76" s="19"/>
      <c r="T76" s="19"/>
      <c r="U76" s="19">
        <v>1</v>
      </c>
      <c r="V76" s="19"/>
      <c r="W76" s="19"/>
      <c r="X76" s="19"/>
      <c r="Y76" s="19">
        <v>1</v>
      </c>
      <c r="Z76" s="19"/>
      <c r="AA76" s="19" t="s">
        <v>647</v>
      </c>
      <c r="AB76" s="19"/>
      <c r="AC76" s="19"/>
      <c r="AD76" s="19"/>
      <c r="AE76" s="19">
        <v>1</v>
      </c>
      <c r="AF76" s="19">
        <v>1</v>
      </c>
      <c r="AG76" s="19"/>
      <c r="AH76" s="64"/>
      <c r="AI76" s="70"/>
    </row>
    <row r="77" spans="1:65" s="2" customFormat="1">
      <c r="A77" s="19">
        <v>17</v>
      </c>
      <c r="B77" s="20" t="s">
        <v>190</v>
      </c>
      <c r="C77" s="20" t="s">
        <v>3</v>
      </c>
      <c r="D77" s="19">
        <f t="shared" si="26"/>
        <v>1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 t="s">
        <v>647</v>
      </c>
      <c r="AB77" s="19"/>
      <c r="AC77" s="19"/>
      <c r="AD77" s="19">
        <v>1</v>
      </c>
      <c r="AE77" s="19"/>
      <c r="AF77" s="19"/>
      <c r="AG77" s="19"/>
      <c r="AH77" s="64"/>
      <c r="AI77" s="70"/>
    </row>
    <row r="78" spans="1:65" s="2" customFormat="1">
      <c r="A78" s="19">
        <v>18</v>
      </c>
      <c r="B78" s="20" t="s">
        <v>904</v>
      </c>
      <c r="C78" s="20" t="s">
        <v>3</v>
      </c>
      <c r="D78" s="19">
        <f t="shared" si="26"/>
        <v>4</v>
      </c>
      <c r="E78" s="19">
        <v>1</v>
      </c>
      <c r="F78" s="19">
        <v>1</v>
      </c>
      <c r="G78" s="19">
        <v>1</v>
      </c>
      <c r="H78" s="19">
        <v>1</v>
      </c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 t="s">
        <v>647</v>
      </c>
      <c r="AB78" s="19"/>
      <c r="AC78" s="19"/>
      <c r="AD78" s="19"/>
      <c r="AE78" s="19"/>
      <c r="AF78" s="19">
        <v>1</v>
      </c>
      <c r="AG78" s="19">
        <v>1</v>
      </c>
      <c r="AH78" s="64"/>
      <c r="AI78" s="70"/>
    </row>
    <row r="79" spans="1:65" s="2" customFormat="1">
      <c r="A79" s="19">
        <v>19</v>
      </c>
      <c r="B79" s="20" t="s">
        <v>950</v>
      </c>
      <c r="C79" s="20" t="s">
        <v>3</v>
      </c>
      <c r="D79" s="19"/>
      <c r="E79" s="19"/>
      <c r="F79" s="19">
        <v>1</v>
      </c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 t="s">
        <v>647</v>
      </c>
      <c r="AB79" s="19"/>
      <c r="AC79" s="19"/>
      <c r="AD79" s="19">
        <v>1</v>
      </c>
      <c r="AE79" s="19"/>
      <c r="AF79" s="19">
        <v>1</v>
      </c>
      <c r="AG79" s="19"/>
      <c r="AH79" s="64"/>
      <c r="AI79" s="70"/>
    </row>
    <row r="80" spans="1:65" s="2" customFormat="1">
      <c r="A80" s="19">
        <v>20</v>
      </c>
      <c r="B80" s="20" t="s">
        <v>949</v>
      </c>
      <c r="C80" s="20" t="s">
        <v>3</v>
      </c>
      <c r="D80" s="19"/>
      <c r="E80" s="19">
        <v>1</v>
      </c>
      <c r="F80" s="19">
        <v>1</v>
      </c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>
        <v>1</v>
      </c>
      <c r="W80" s="19"/>
      <c r="X80" s="19"/>
      <c r="Y80" s="19"/>
      <c r="Z80" s="19"/>
      <c r="AA80" s="19" t="s">
        <v>647</v>
      </c>
      <c r="AB80" s="19"/>
      <c r="AC80" s="19"/>
      <c r="AD80" s="19"/>
      <c r="AE80" s="19"/>
      <c r="AF80" s="19"/>
      <c r="AG80" s="19"/>
      <c r="AH80" s="64"/>
      <c r="AI80" s="70"/>
    </row>
    <row r="81" spans="1:65" s="2" customFormat="1">
      <c r="A81" s="19">
        <v>21</v>
      </c>
      <c r="B81" s="61" t="s">
        <v>951</v>
      </c>
      <c r="C81" s="61" t="s">
        <v>3</v>
      </c>
      <c r="D81" s="60"/>
      <c r="E81" s="60"/>
      <c r="F81" s="60">
        <v>1</v>
      </c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19" t="s">
        <v>647</v>
      </c>
      <c r="AB81" s="60"/>
      <c r="AC81" s="60"/>
      <c r="AD81" s="60">
        <v>1</v>
      </c>
      <c r="AE81" s="60"/>
      <c r="AF81" s="60">
        <v>1</v>
      </c>
      <c r="AG81" s="60"/>
      <c r="AH81" s="66"/>
      <c r="AI81" s="7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</row>
    <row r="82" spans="1:65" s="2" customFormat="1">
      <c r="A82" s="19">
        <v>22</v>
      </c>
      <c r="B82" s="20" t="s">
        <v>5</v>
      </c>
      <c r="C82" s="20" t="s">
        <v>3</v>
      </c>
      <c r="D82" s="19">
        <f t="shared" si="26"/>
        <v>2</v>
      </c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 t="s">
        <v>648</v>
      </c>
      <c r="AB82" s="19"/>
      <c r="AC82" s="19"/>
      <c r="AD82" s="19">
        <v>1</v>
      </c>
      <c r="AE82" s="19"/>
      <c r="AF82" s="19">
        <v>1</v>
      </c>
      <c r="AG82" s="19"/>
      <c r="AH82" s="64"/>
      <c r="AI82" s="70"/>
    </row>
    <row r="83" spans="1:65" s="2" customFormat="1">
      <c r="A83" s="19">
        <v>23</v>
      </c>
      <c r="B83" s="20" t="s">
        <v>550</v>
      </c>
      <c r="C83" s="20" t="s">
        <v>3</v>
      </c>
      <c r="D83" s="19">
        <f t="shared" si="26"/>
        <v>4</v>
      </c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>
        <v>1</v>
      </c>
      <c r="P83" s="19"/>
      <c r="Q83" s="19"/>
      <c r="R83" s="19">
        <v>1</v>
      </c>
      <c r="S83" s="19"/>
      <c r="T83" s="19"/>
      <c r="U83" s="19"/>
      <c r="V83" s="19"/>
      <c r="W83" s="19">
        <v>1</v>
      </c>
      <c r="X83" s="19">
        <v>1</v>
      </c>
      <c r="Y83" s="19"/>
      <c r="Z83" s="19"/>
      <c r="AA83" s="19" t="s">
        <v>648</v>
      </c>
      <c r="AB83" s="19"/>
      <c r="AC83" s="19"/>
      <c r="AD83" s="19"/>
      <c r="AE83" s="19"/>
      <c r="AF83" s="19"/>
      <c r="AG83" s="19"/>
      <c r="AH83" s="64"/>
      <c r="AI83" s="70"/>
    </row>
    <row r="84" spans="1:65" s="2" customFormat="1">
      <c r="A84" s="19">
        <v>24</v>
      </c>
      <c r="B84" s="20" t="s">
        <v>905</v>
      </c>
      <c r="C84" s="20"/>
      <c r="D84" s="19">
        <f t="shared" si="26"/>
        <v>5</v>
      </c>
      <c r="E84" s="19"/>
      <c r="F84" s="19"/>
      <c r="G84" s="19"/>
      <c r="H84" s="19">
        <v>1</v>
      </c>
      <c r="I84" s="19">
        <v>1</v>
      </c>
      <c r="J84" s="19"/>
      <c r="K84" s="19">
        <v>1</v>
      </c>
      <c r="L84" s="19">
        <v>1</v>
      </c>
      <c r="M84" s="19"/>
      <c r="N84" s="19">
        <v>1</v>
      </c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64"/>
      <c r="AI84" s="70"/>
    </row>
    <row r="85" spans="1:65">
      <c r="A85" s="19">
        <v>25</v>
      </c>
      <c r="B85" s="20" t="s">
        <v>204</v>
      </c>
      <c r="C85" s="20" t="s">
        <v>205</v>
      </c>
      <c r="D85" s="19">
        <f t="shared" si="26"/>
        <v>4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>
        <v>1</v>
      </c>
      <c r="P85" s="19"/>
      <c r="Q85" s="19"/>
      <c r="R85" s="19">
        <v>1</v>
      </c>
      <c r="S85" s="19"/>
      <c r="T85" s="19"/>
      <c r="U85" s="19"/>
      <c r="V85" s="19"/>
      <c r="W85" s="19"/>
      <c r="X85" s="19">
        <v>1</v>
      </c>
      <c r="Y85" s="19"/>
      <c r="Z85" s="19"/>
      <c r="AA85" s="19" t="s">
        <v>647</v>
      </c>
      <c r="AB85" s="19"/>
      <c r="AC85" s="19"/>
      <c r="AD85" s="19"/>
      <c r="AE85" s="19"/>
      <c r="AF85" s="19"/>
      <c r="AG85" s="19">
        <v>1</v>
      </c>
    </row>
    <row r="86" spans="1:65" s="3" customFormat="1">
      <c r="A86" s="82"/>
      <c r="B86" s="82" t="s">
        <v>19</v>
      </c>
      <c r="C86" s="82"/>
      <c r="D86" s="59"/>
      <c r="E86" s="59">
        <f t="shared" ref="E86:AG86" si="27">SUM(E60:E85)</f>
        <v>7</v>
      </c>
      <c r="F86" s="59">
        <f t="shared" si="27"/>
        <v>8</v>
      </c>
      <c r="G86" s="59">
        <f t="shared" si="27"/>
        <v>4</v>
      </c>
      <c r="H86" s="59">
        <f t="shared" si="27"/>
        <v>7</v>
      </c>
      <c r="I86" s="59">
        <f t="shared" si="27"/>
        <v>9</v>
      </c>
      <c r="J86" s="59">
        <f t="shared" si="27"/>
        <v>3</v>
      </c>
      <c r="K86" s="59">
        <f t="shared" si="27"/>
        <v>5</v>
      </c>
      <c r="L86" s="59">
        <f t="shared" si="27"/>
        <v>5</v>
      </c>
      <c r="M86" s="59">
        <f t="shared" si="27"/>
        <v>7</v>
      </c>
      <c r="N86" s="59">
        <f t="shared" si="27"/>
        <v>7</v>
      </c>
      <c r="O86" s="59">
        <f t="shared" si="27"/>
        <v>9</v>
      </c>
      <c r="P86" s="59">
        <f t="shared" si="27"/>
        <v>4</v>
      </c>
      <c r="Q86" s="59">
        <f t="shared" si="27"/>
        <v>5</v>
      </c>
      <c r="R86" s="59">
        <f t="shared" si="27"/>
        <v>7</v>
      </c>
      <c r="S86" s="59">
        <f t="shared" si="27"/>
        <v>7</v>
      </c>
      <c r="T86" s="59">
        <f t="shared" si="27"/>
        <v>11</v>
      </c>
      <c r="U86" s="59">
        <f t="shared" si="27"/>
        <v>6</v>
      </c>
      <c r="V86" s="59">
        <f t="shared" si="27"/>
        <v>6</v>
      </c>
      <c r="W86" s="59">
        <f t="shared" si="27"/>
        <v>6</v>
      </c>
      <c r="X86" s="59">
        <f t="shared" si="27"/>
        <v>8</v>
      </c>
      <c r="Y86" s="59">
        <f t="shared" si="27"/>
        <v>4</v>
      </c>
      <c r="Z86" s="59">
        <f t="shared" si="27"/>
        <v>4</v>
      </c>
      <c r="AA86" s="59">
        <f t="shared" si="27"/>
        <v>5</v>
      </c>
      <c r="AB86" s="59">
        <f t="shared" si="27"/>
        <v>3</v>
      </c>
      <c r="AC86" s="59">
        <f t="shared" si="27"/>
        <v>6</v>
      </c>
      <c r="AD86" s="59">
        <f t="shared" si="27"/>
        <v>13</v>
      </c>
      <c r="AE86" s="59">
        <f t="shared" si="27"/>
        <v>6</v>
      </c>
      <c r="AF86" s="59">
        <f t="shared" si="27"/>
        <v>9</v>
      </c>
      <c r="AG86" s="59">
        <f t="shared" si="27"/>
        <v>8</v>
      </c>
      <c r="AH86" s="65"/>
      <c r="AI86" s="71"/>
    </row>
    <row r="88" spans="1:65">
      <c r="A88" s="93" t="s">
        <v>20</v>
      </c>
      <c r="B88" s="93"/>
      <c r="C88" s="93"/>
      <c r="E88" s="19">
        <f>E2</f>
        <v>638</v>
      </c>
      <c r="F88" s="19">
        <f>F2</f>
        <v>637</v>
      </c>
      <c r="G88" s="19">
        <f>G2</f>
        <v>636</v>
      </c>
      <c r="H88" s="19">
        <f t="shared" ref="H88:AE88" si="28">H2</f>
        <v>635</v>
      </c>
      <c r="I88" s="19">
        <f t="shared" si="28"/>
        <v>634</v>
      </c>
      <c r="J88" s="19">
        <f t="shared" si="28"/>
        <v>633</v>
      </c>
      <c r="K88" s="19">
        <f t="shared" si="28"/>
        <v>632</v>
      </c>
      <c r="L88" s="19">
        <f t="shared" si="28"/>
        <v>631</v>
      </c>
      <c r="M88" s="19">
        <f t="shared" si="28"/>
        <v>630</v>
      </c>
      <c r="N88" s="19">
        <f t="shared" si="28"/>
        <v>629</v>
      </c>
      <c r="O88" s="19">
        <f t="shared" si="28"/>
        <v>628</v>
      </c>
      <c r="P88" s="19">
        <f t="shared" si="28"/>
        <v>627</v>
      </c>
      <c r="Q88" s="19">
        <f t="shared" si="28"/>
        <v>626</v>
      </c>
      <c r="R88" s="19">
        <f t="shared" si="28"/>
        <v>625</v>
      </c>
      <c r="S88" s="19">
        <f t="shared" si="28"/>
        <v>624</v>
      </c>
      <c r="T88" s="19">
        <f t="shared" si="28"/>
        <v>623</v>
      </c>
      <c r="U88" s="19">
        <f t="shared" si="28"/>
        <v>622</v>
      </c>
      <c r="V88" s="19">
        <f t="shared" si="28"/>
        <v>621</v>
      </c>
      <c r="W88" s="19">
        <f t="shared" si="28"/>
        <v>620</v>
      </c>
      <c r="X88" s="19">
        <f t="shared" si="28"/>
        <v>619</v>
      </c>
      <c r="Y88" s="19">
        <f t="shared" si="28"/>
        <v>618</v>
      </c>
      <c r="Z88" s="19">
        <f t="shared" si="28"/>
        <v>617</v>
      </c>
      <c r="AA88" s="19">
        <f t="shared" si="28"/>
        <v>616</v>
      </c>
      <c r="AB88" s="19">
        <f t="shared" si="28"/>
        <v>615</v>
      </c>
      <c r="AC88" s="19">
        <f t="shared" si="28"/>
        <v>614</v>
      </c>
      <c r="AD88" s="19">
        <f t="shared" si="28"/>
        <v>613</v>
      </c>
      <c r="AE88" s="19">
        <f t="shared" si="28"/>
        <v>612</v>
      </c>
      <c r="AF88" s="19">
        <f>AF2</f>
        <v>611</v>
      </c>
      <c r="AG88" s="19">
        <f>AG2</f>
        <v>610</v>
      </c>
    </row>
    <row r="89" spans="1:65">
      <c r="A89" s="20"/>
      <c r="B89" s="19" t="s">
        <v>10</v>
      </c>
      <c r="C89" s="19" t="s">
        <v>11</v>
      </c>
      <c r="D89" s="19" t="s">
        <v>161</v>
      </c>
      <c r="E89" s="81">
        <f>E3</f>
        <v>43308</v>
      </c>
      <c r="F89" s="81">
        <f>F3</f>
        <v>43301</v>
      </c>
      <c r="G89" s="81">
        <f>G3</f>
        <v>43294</v>
      </c>
      <c r="H89" s="81">
        <f t="shared" ref="H89:AE89" si="29">H3</f>
        <v>43287</v>
      </c>
      <c r="I89" s="81">
        <f t="shared" si="29"/>
        <v>43273</v>
      </c>
      <c r="J89" s="81">
        <f t="shared" si="29"/>
        <v>43266</v>
      </c>
      <c r="K89" s="81">
        <f t="shared" si="29"/>
        <v>43259</v>
      </c>
      <c r="L89" s="81">
        <f t="shared" si="29"/>
        <v>43252</v>
      </c>
      <c r="M89" s="81">
        <f t="shared" si="29"/>
        <v>43245</v>
      </c>
      <c r="N89" s="81">
        <f t="shared" si="29"/>
        <v>43238</v>
      </c>
      <c r="O89" s="81">
        <f t="shared" si="29"/>
        <v>43231</v>
      </c>
      <c r="P89" s="81">
        <f t="shared" si="29"/>
        <v>43224</v>
      </c>
      <c r="Q89" s="81">
        <f t="shared" si="29"/>
        <v>43217</v>
      </c>
      <c r="R89" s="81">
        <f t="shared" si="29"/>
        <v>43210</v>
      </c>
      <c r="S89" s="81">
        <f t="shared" si="29"/>
        <v>43203</v>
      </c>
      <c r="T89" s="81">
        <f t="shared" si="29"/>
        <v>43196</v>
      </c>
      <c r="U89" s="81">
        <f t="shared" si="29"/>
        <v>43189</v>
      </c>
      <c r="V89" s="81">
        <f t="shared" si="29"/>
        <v>43182</v>
      </c>
      <c r="W89" s="81">
        <f t="shared" si="29"/>
        <v>43175</v>
      </c>
      <c r="X89" s="81">
        <f t="shared" si="29"/>
        <v>43168</v>
      </c>
      <c r="Y89" s="81">
        <f t="shared" si="29"/>
        <v>43161</v>
      </c>
      <c r="Z89" s="81">
        <f t="shared" si="29"/>
        <v>43154</v>
      </c>
      <c r="AA89" s="81">
        <f t="shared" si="29"/>
        <v>43147</v>
      </c>
      <c r="AB89" s="81">
        <f t="shared" si="29"/>
        <v>43140</v>
      </c>
      <c r="AC89" s="81">
        <f t="shared" si="29"/>
        <v>43133</v>
      </c>
      <c r="AD89" s="81">
        <f t="shared" si="29"/>
        <v>43126</v>
      </c>
      <c r="AE89" s="81">
        <f t="shared" si="29"/>
        <v>43119</v>
      </c>
      <c r="AF89" s="81">
        <f>AF3</f>
        <v>43112</v>
      </c>
      <c r="AG89" s="81">
        <f>AG3</f>
        <v>43105</v>
      </c>
      <c r="AH89" s="68"/>
      <c r="AI89" s="68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>
      <c r="A90" s="19">
        <v>1</v>
      </c>
      <c r="B90" s="23" t="s">
        <v>132</v>
      </c>
      <c r="C90" s="83" t="s">
        <v>159</v>
      </c>
      <c r="D90" s="19">
        <f>SUM(I90:AG90)</f>
        <v>15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>
        <v>1</v>
      </c>
      <c r="R90" s="19">
        <v>1</v>
      </c>
      <c r="S90" s="19">
        <v>1</v>
      </c>
      <c r="T90" s="19">
        <v>1</v>
      </c>
      <c r="U90" s="19">
        <v>1</v>
      </c>
      <c r="V90" s="19">
        <v>1</v>
      </c>
      <c r="W90" s="19">
        <v>1</v>
      </c>
      <c r="X90" s="19">
        <v>1</v>
      </c>
      <c r="Y90" s="19">
        <v>1</v>
      </c>
      <c r="Z90" s="19">
        <v>1</v>
      </c>
      <c r="AA90" s="19">
        <v>1</v>
      </c>
      <c r="AB90" s="19">
        <v>1</v>
      </c>
      <c r="AC90" s="19">
        <v>1</v>
      </c>
      <c r="AD90" s="19">
        <v>1</v>
      </c>
      <c r="AE90" s="19">
        <v>1</v>
      </c>
      <c r="AF90" s="19"/>
      <c r="AG90" s="19"/>
    </row>
    <row r="91" spans="1:65">
      <c r="A91" s="19">
        <v>2</v>
      </c>
      <c r="B91" s="23" t="s">
        <v>111</v>
      </c>
      <c r="C91" s="83"/>
      <c r="D91" s="19">
        <f>SUM(I91:AG91)</f>
        <v>12</v>
      </c>
      <c r="E91" s="19"/>
      <c r="F91" s="19">
        <v>1</v>
      </c>
      <c r="G91" s="19"/>
      <c r="H91" s="19"/>
      <c r="I91" s="19"/>
      <c r="J91" s="19"/>
      <c r="K91" s="19"/>
      <c r="L91" s="19"/>
      <c r="M91" s="19"/>
      <c r="N91" s="19">
        <v>1</v>
      </c>
      <c r="O91" s="19">
        <v>1</v>
      </c>
      <c r="P91" s="19"/>
      <c r="Q91" s="19"/>
      <c r="R91" s="19"/>
      <c r="S91" s="19">
        <v>1</v>
      </c>
      <c r="T91" s="19"/>
      <c r="U91" s="19"/>
      <c r="V91" s="19"/>
      <c r="W91" s="19">
        <v>1</v>
      </c>
      <c r="X91" s="19">
        <v>1</v>
      </c>
      <c r="Y91" s="19">
        <v>1</v>
      </c>
      <c r="Z91" s="19">
        <v>1</v>
      </c>
      <c r="AA91" s="19">
        <v>1</v>
      </c>
      <c r="AB91" s="19">
        <v>1</v>
      </c>
      <c r="AC91" s="19">
        <v>1</v>
      </c>
      <c r="AD91" s="19"/>
      <c r="AE91" s="19">
        <v>1</v>
      </c>
      <c r="AF91" s="19"/>
      <c r="AG91" s="19">
        <v>1</v>
      </c>
    </row>
    <row r="92" spans="1:65" s="2" customFormat="1">
      <c r="A92" s="19">
        <v>3</v>
      </c>
      <c r="B92" s="22" t="s">
        <v>125</v>
      </c>
      <c r="C92" s="19" t="s">
        <v>126</v>
      </c>
      <c r="D92" s="19">
        <f>SUM(I92:AG92)</f>
        <v>10</v>
      </c>
      <c r="E92" s="19"/>
      <c r="F92" s="19"/>
      <c r="G92" s="19"/>
      <c r="H92" s="19"/>
      <c r="I92" s="19"/>
      <c r="J92" s="19"/>
      <c r="K92" s="19"/>
      <c r="L92" s="19">
        <v>1</v>
      </c>
      <c r="M92" s="19"/>
      <c r="N92" s="19">
        <v>1</v>
      </c>
      <c r="O92" s="19"/>
      <c r="P92" s="19"/>
      <c r="Q92" s="19">
        <v>1</v>
      </c>
      <c r="R92" s="19">
        <v>1</v>
      </c>
      <c r="S92" s="19"/>
      <c r="T92" s="19">
        <v>1</v>
      </c>
      <c r="U92" s="19">
        <v>1</v>
      </c>
      <c r="V92" s="19"/>
      <c r="W92" s="19">
        <v>1</v>
      </c>
      <c r="X92" s="19"/>
      <c r="Y92" s="19"/>
      <c r="Z92" s="19"/>
      <c r="AA92" s="19"/>
      <c r="AB92" s="19">
        <v>1</v>
      </c>
      <c r="AC92" s="19"/>
      <c r="AD92" s="19"/>
      <c r="AE92" s="19">
        <v>1</v>
      </c>
      <c r="AF92" s="19">
        <v>1</v>
      </c>
      <c r="AG92" s="19"/>
      <c r="AH92" s="63"/>
      <c r="AI92" s="69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</row>
    <row r="93" spans="1:65">
      <c r="A93" s="19">
        <v>4</v>
      </c>
      <c r="B93" s="22" t="s">
        <v>582</v>
      </c>
      <c r="C93" s="19"/>
      <c r="D93" s="19">
        <f>SUM(I93:AG93)</f>
        <v>1</v>
      </c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>
        <v>1</v>
      </c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spans="1:65">
      <c r="A94" s="19">
        <v>5</v>
      </c>
      <c r="B94" s="20" t="s">
        <v>203</v>
      </c>
      <c r="C94" s="19" t="s">
        <v>154</v>
      </c>
      <c r="D94" s="19">
        <f>SUM(G94:AG94)</f>
        <v>2</v>
      </c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>
        <v>1</v>
      </c>
      <c r="Y94" s="19"/>
      <c r="Z94" s="19"/>
      <c r="AA94" s="19"/>
      <c r="AB94" s="19"/>
      <c r="AC94" s="19"/>
      <c r="AD94" s="19"/>
      <c r="AE94" s="19"/>
      <c r="AF94" s="19"/>
      <c r="AG94" s="19">
        <v>1</v>
      </c>
      <c r="AH94" s="64"/>
      <c r="AI94" s="70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</row>
    <row r="95" spans="1:65">
      <c r="A95" s="19">
        <v>6</v>
      </c>
      <c r="B95" s="22" t="s">
        <v>439</v>
      </c>
      <c r="C95" s="19" t="s">
        <v>154</v>
      </c>
      <c r="D95" s="19">
        <f>SUM(I95:AG95)</f>
        <v>7</v>
      </c>
      <c r="E95" s="19"/>
      <c r="F95" s="19"/>
      <c r="G95" s="19"/>
      <c r="H95" s="19"/>
      <c r="I95" s="19"/>
      <c r="J95" s="19">
        <v>1</v>
      </c>
      <c r="K95" s="19">
        <v>1</v>
      </c>
      <c r="L95" s="19"/>
      <c r="M95" s="19"/>
      <c r="N95" s="19"/>
      <c r="O95" s="19"/>
      <c r="P95" s="19">
        <v>1</v>
      </c>
      <c r="Q95" s="19">
        <v>1</v>
      </c>
      <c r="R95" s="19"/>
      <c r="S95" s="19">
        <v>1</v>
      </c>
      <c r="T95" s="19"/>
      <c r="U95" s="19"/>
      <c r="V95" s="19"/>
      <c r="W95" s="19"/>
      <c r="X95" s="19"/>
      <c r="Y95" s="19">
        <v>1</v>
      </c>
      <c r="Z95" s="19"/>
      <c r="AA95" s="19"/>
      <c r="AB95" s="19"/>
      <c r="AC95" s="19">
        <v>1</v>
      </c>
      <c r="AD95" s="19"/>
      <c r="AE95" s="19"/>
      <c r="AF95" s="19"/>
      <c r="AG95" s="19"/>
    </row>
    <row r="96" spans="1:65">
      <c r="A96" s="19">
        <v>7</v>
      </c>
      <c r="B96" s="23" t="s">
        <v>207</v>
      </c>
      <c r="C96" s="83"/>
      <c r="D96" s="19">
        <f t="shared" ref="D96:D120" si="30">SUM(I96:AG96)</f>
        <v>3</v>
      </c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>
        <v>1</v>
      </c>
      <c r="AB96" s="19"/>
      <c r="AC96" s="19"/>
      <c r="AD96" s="19"/>
      <c r="AE96" s="19"/>
      <c r="AF96" s="19">
        <v>1</v>
      </c>
      <c r="AG96" s="19">
        <v>1</v>
      </c>
    </row>
    <row r="97" spans="1:33">
      <c r="A97" s="19">
        <v>8</v>
      </c>
      <c r="B97" s="22" t="s">
        <v>486</v>
      </c>
      <c r="C97" s="84"/>
      <c r="D97" s="19">
        <f>SUM(I97:AG97)</f>
        <v>1</v>
      </c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>
        <v>1</v>
      </c>
      <c r="AB97" s="19"/>
      <c r="AC97" s="19"/>
      <c r="AD97" s="19"/>
      <c r="AE97" s="19"/>
      <c r="AF97" s="19"/>
      <c r="AG97" s="19"/>
    </row>
    <row r="98" spans="1:33">
      <c r="A98" s="19">
        <v>9</v>
      </c>
      <c r="B98" s="22" t="s">
        <v>88</v>
      </c>
      <c r="C98" s="19" t="s">
        <v>154</v>
      </c>
      <c r="D98" s="19">
        <f>SUM(I98:AG98)</f>
        <v>2</v>
      </c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>
        <v>1</v>
      </c>
      <c r="AC98" s="19">
        <v>1</v>
      </c>
      <c r="AD98" s="19"/>
      <c r="AE98" s="19"/>
      <c r="AF98" s="19"/>
      <c r="AG98" s="19"/>
    </row>
    <row r="99" spans="1:33">
      <c r="A99" s="19">
        <v>10</v>
      </c>
      <c r="B99" s="20" t="s">
        <v>12</v>
      </c>
      <c r="C99" s="19" t="s">
        <v>154</v>
      </c>
      <c r="D99" s="19">
        <f t="shared" si="30"/>
        <v>0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33">
      <c r="A100" s="19">
        <v>11</v>
      </c>
      <c r="B100" s="23" t="s">
        <v>108</v>
      </c>
      <c r="C100" s="83"/>
      <c r="D100" s="19">
        <f t="shared" si="30"/>
        <v>0</v>
      </c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33">
      <c r="A101" s="19">
        <v>12</v>
      </c>
      <c r="B101" s="20" t="s">
        <v>153</v>
      </c>
      <c r="C101" s="19" t="s">
        <v>154</v>
      </c>
      <c r="D101" s="19">
        <f t="shared" si="30"/>
        <v>0</v>
      </c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33">
      <c r="A102" s="19">
        <v>13</v>
      </c>
      <c r="B102" s="23" t="s">
        <v>113</v>
      </c>
      <c r="C102" s="83"/>
      <c r="D102" s="19">
        <f t="shared" si="30"/>
        <v>0</v>
      </c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spans="1:33">
      <c r="A103" s="19">
        <v>14</v>
      </c>
      <c r="B103" s="20" t="s">
        <v>155</v>
      </c>
      <c r="C103" s="19" t="s">
        <v>154</v>
      </c>
      <c r="D103" s="19">
        <f t="shared" si="30"/>
        <v>0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spans="1:33">
      <c r="A104" s="19">
        <v>15</v>
      </c>
      <c r="B104" s="23" t="s">
        <v>115</v>
      </c>
      <c r="C104" s="19" t="s">
        <v>117</v>
      </c>
      <c r="D104" s="19">
        <f t="shared" si="30"/>
        <v>0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spans="1:33">
      <c r="A105" s="19">
        <v>16</v>
      </c>
      <c r="B105" s="20" t="s">
        <v>156</v>
      </c>
      <c r="C105" s="19" t="s">
        <v>154</v>
      </c>
      <c r="D105" s="19">
        <f t="shared" si="30"/>
        <v>0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spans="1:33">
      <c r="A106" s="19">
        <v>17</v>
      </c>
      <c r="B106" s="20" t="s">
        <v>206</v>
      </c>
      <c r="C106" s="19" t="s">
        <v>154</v>
      </c>
      <c r="D106" s="19">
        <f t="shared" si="30"/>
        <v>0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spans="1:33">
      <c r="A107" s="19">
        <v>18</v>
      </c>
      <c r="B107" s="23" t="s">
        <v>119</v>
      </c>
      <c r="C107" s="83"/>
      <c r="D107" s="19">
        <f t="shared" si="30"/>
        <v>0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33">
      <c r="A108" s="19">
        <v>19</v>
      </c>
      <c r="B108" s="23" t="s">
        <v>122</v>
      </c>
      <c r="C108" s="19" t="s">
        <v>157</v>
      </c>
      <c r="D108" s="19">
        <f t="shared" si="30"/>
        <v>1</v>
      </c>
      <c r="E108" s="19"/>
      <c r="F108" s="19"/>
      <c r="G108" s="19"/>
      <c r="H108" s="19"/>
      <c r="I108" s="19">
        <v>1</v>
      </c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spans="1:33">
      <c r="A109" s="19">
        <v>20</v>
      </c>
      <c r="B109" s="22" t="s">
        <v>128</v>
      </c>
      <c r="C109" s="84" t="s">
        <v>129</v>
      </c>
      <c r="D109" s="19">
        <f t="shared" si="30"/>
        <v>0</v>
      </c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spans="1:33">
      <c r="A110" s="19">
        <v>21</v>
      </c>
      <c r="B110" s="22" t="s">
        <v>90</v>
      </c>
      <c r="C110" s="19" t="s">
        <v>154</v>
      </c>
      <c r="D110" s="19">
        <f t="shared" si="30"/>
        <v>0</v>
      </c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spans="1:33">
      <c r="A111" s="19">
        <v>22</v>
      </c>
      <c r="B111" s="23" t="s">
        <v>130</v>
      </c>
      <c r="C111" s="83" t="s">
        <v>158</v>
      </c>
      <c r="D111" s="19">
        <f t="shared" si="30"/>
        <v>0</v>
      </c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spans="1:33">
      <c r="A112" s="19">
        <v>23</v>
      </c>
      <c r="B112" s="23" t="s">
        <v>725</v>
      </c>
      <c r="C112" s="19" t="s">
        <v>154</v>
      </c>
      <c r="D112" s="19">
        <f t="shared" si="30"/>
        <v>1</v>
      </c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>
        <v>1</v>
      </c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spans="1:33">
      <c r="A113" s="19">
        <v>24</v>
      </c>
      <c r="B113" s="23" t="s">
        <v>95</v>
      </c>
      <c r="C113" s="19" t="s">
        <v>154</v>
      </c>
      <c r="D113" s="19">
        <f t="shared" si="30"/>
        <v>0</v>
      </c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spans="1:33">
      <c r="A114" s="19">
        <v>25</v>
      </c>
      <c r="B114" s="22" t="s">
        <v>97</v>
      </c>
      <c r="C114" s="19" t="s">
        <v>154</v>
      </c>
      <c r="D114" s="19">
        <f t="shared" si="30"/>
        <v>0</v>
      </c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spans="1:33">
      <c r="A115" s="19">
        <v>26</v>
      </c>
      <c r="B115" s="22" t="s">
        <v>99</v>
      </c>
      <c r="C115" s="19" t="s">
        <v>154</v>
      </c>
      <c r="D115" s="19">
        <f t="shared" si="30"/>
        <v>0</v>
      </c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spans="1:33">
      <c r="A116" s="19">
        <v>27</v>
      </c>
      <c r="B116" s="22" t="s">
        <v>134</v>
      </c>
      <c r="C116" s="84" t="s">
        <v>135</v>
      </c>
      <c r="D116" s="19">
        <f t="shared" si="30"/>
        <v>1</v>
      </c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>
        <v>1</v>
      </c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spans="1:33">
      <c r="A117" s="19">
        <v>28</v>
      </c>
      <c r="B117" s="23" t="s">
        <v>724</v>
      </c>
      <c r="C117" s="83"/>
      <c r="D117" s="19">
        <f t="shared" si="30"/>
        <v>2</v>
      </c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>
        <v>1</v>
      </c>
      <c r="P117" s="19">
        <v>1</v>
      </c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spans="1:33">
      <c r="A118" s="19">
        <v>29</v>
      </c>
      <c r="B118" s="22" t="s">
        <v>101</v>
      </c>
      <c r="C118" s="19" t="s">
        <v>154</v>
      </c>
      <c r="D118" s="19">
        <f t="shared" si="30"/>
        <v>0</v>
      </c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spans="1:33">
      <c r="A119" s="19">
        <v>30</v>
      </c>
      <c r="B119" s="23" t="s">
        <v>138</v>
      </c>
      <c r="C119" s="83"/>
      <c r="D119" s="19">
        <f t="shared" si="30"/>
        <v>0</v>
      </c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spans="1:33">
      <c r="A120" s="19">
        <v>31</v>
      </c>
      <c r="B120" s="23" t="s">
        <v>723</v>
      </c>
      <c r="C120" s="83"/>
      <c r="D120" s="19">
        <f t="shared" si="30"/>
        <v>2</v>
      </c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>
        <v>1</v>
      </c>
      <c r="P120" s="19">
        <v>1</v>
      </c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spans="1:33">
      <c r="A121" s="19">
        <v>32</v>
      </c>
      <c r="B121" s="23" t="s">
        <v>709</v>
      </c>
      <c r="C121" s="83"/>
      <c r="D121" s="19">
        <f t="shared" ref="D121:D142" si="31">SUM(I121:AG121)</f>
        <v>1</v>
      </c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>
        <v>1</v>
      </c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spans="1:33">
      <c r="A122" s="19">
        <v>33</v>
      </c>
      <c r="B122" s="23" t="s">
        <v>708</v>
      </c>
      <c r="C122" s="83"/>
      <c r="D122" s="19">
        <f t="shared" si="31"/>
        <v>1</v>
      </c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>
        <v>1</v>
      </c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spans="1:33">
      <c r="A123" s="19">
        <v>34</v>
      </c>
      <c r="B123" s="23" t="s">
        <v>106</v>
      </c>
      <c r="C123" s="19" t="s">
        <v>154</v>
      </c>
      <c r="D123" s="19">
        <f t="shared" si="31"/>
        <v>0</v>
      </c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spans="1:33">
      <c r="A124" s="19">
        <v>35</v>
      </c>
      <c r="B124" s="23" t="s">
        <v>738</v>
      </c>
      <c r="C124" s="19"/>
      <c r="D124" s="19">
        <f t="shared" si="31"/>
        <v>1</v>
      </c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>
        <v>1</v>
      </c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spans="1:33">
      <c r="A125" s="19">
        <v>36</v>
      </c>
      <c r="B125" s="23" t="s">
        <v>804</v>
      </c>
      <c r="C125" s="19"/>
      <c r="D125" s="19">
        <f t="shared" si="31"/>
        <v>1</v>
      </c>
      <c r="E125" s="19"/>
      <c r="F125" s="19"/>
      <c r="G125" s="19"/>
      <c r="H125" s="19"/>
      <c r="I125" s="19"/>
      <c r="J125" s="19"/>
      <c r="K125" s="19"/>
      <c r="L125" s="19"/>
      <c r="M125" s="19">
        <v>1</v>
      </c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spans="1:33">
      <c r="A126" s="19"/>
      <c r="B126" s="23" t="s">
        <v>873</v>
      </c>
      <c r="C126" s="19"/>
      <c r="D126" s="19">
        <f t="shared" si="31"/>
        <v>1</v>
      </c>
      <c r="E126" s="19"/>
      <c r="F126" s="19"/>
      <c r="G126" s="19"/>
      <c r="H126" s="19"/>
      <c r="I126" s="19"/>
      <c r="J126" s="19">
        <v>1</v>
      </c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spans="1:33">
      <c r="A127" s="19">
        <v>37</v>
      </c>
      <c r="B127" s="23" t="s">
        <v>821</v>
      </c>
      <c r="C127" s="19"/>
      <c r="D127" s="19"/>
      <c r="E127" s="19"/>
      <c r="F127" s="19"/>
      <c r="G127" s="19"/>
      <c r="H127" s="19"/>
      <c r="I127" s="19"/>
      <c r="J127" s="19"/>
      <c r="K127" s="19"/>
      <c r="L127" s="19">
        <v>1</v>
      </c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spans="1:33">
      <c r="A128" s="19">
        <v>38</v>
      </c>
      <c r="B128" s="23" t="s">
        <v>822</v>
      </c>
      <c r="C128" s="19"/>
      <c r="D128" s="19"/>
      <c r="E128" s="19"/>
      <c r="F128" s="19"/>
      <c r="G128" s="19"/>
      <c r="H128" s="19"/>
      <c r="I128" s="19"/>
      <c r="J128" s="19"/>
      <c r="K128" s="19"/>
      <c r="L128" s="19">
        <v>1</v>
      </c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spans="1:35">
      <c r="A129" s="19">
        <v>39</v>
      </c>
      <c r="B129" s="23" t="s">
        <v>823</v>
      </c>
      <c r="C129" s="19"/>
      <c r="D129" s="19"/>
      <c r="E129" s="19"/>
      <c r="F129" s="19"/>
      <c r="G129" s="19"/>
      <c r="H129" s="19"/>
      <c r="I129" s="19"/>
      <c r="J129" s="19"/>
      <c r="K129" s="19"/>
      <c r="L129" s="19">
        <v>1</v>
      </c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spans="1:35">
      <c r="A130" s="19"/>
      <c r="B130" s="23" t="s">
        <v>952</v>
      </c>
      <c r="C130" s="19"/>
      <c r="D130" s="19"/>
      <c r="E130" s="19"/>
      <c r="F130" s="19">
        <v>1</v>
      </c>
      <c r="G130" s="19"/>
      <c r="H130" s="19"/>
      <c r="I130" s="19">
        <v>1</v>
      </c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spans="1:35">
      <c r="A131" s="19"/>
      <c r="B131" s="23" t="s">
        <v>953</v>
      </c>
      <c r="C131" s="19"/>
      <c r="D131" s="19"/>
      <c r="E131" s="19"/>
      <c r="F131" s="19">
        <v>1</v>
      </c>
      <c r="G131" s="19"/>
      <c r="H131" s="19"/>
      <c r="I131" s="19">
        <v>1</v>
      </c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spans="1:35">
      <c r="A132" s="19"/>
      <c r="B132" s="23"/>
      <c r="C132" s="19"/>
      <c r="D132" s="19"/>
      <c r="E132" s="19"/>
      <c r="F132" s="19"/>
      <c r="G132" s="19"/>
      <c r="H132" s="19"/>
      <c r="I132" s="19">
        <v>1</v>
      </c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spans="1:35">
      <c r="A133" s="19"/>
      <c r="B133" s="23"/>
      <c r="C133" s="19"/>
      <c r="D133" s="19"/>
      <c r="E133" s="19"/>
      <c r="F133" s="19"/>
      <c r="G133" s="19"/>
      <c r="H133" s="19"/>
      <c r="I133" s="19">
        <v>1</v>
      </c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spans="1:35">
      <c r="A134" s="19"/>
      <c r="B134" s="23"/>
      <c r="C134" s="19"/>
      <c r="D134" s="19"/>
      <c r="E134" s="19"/>
      <c r="F134" s="19"/>
      <c r="G134" s="19"/>
      <c r="H134" s="19"/>
      <c r="I134" s="19">
        <v>1</v>
      </c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spans="1:35">
      <c r="A135" s="19"/>
      <c r="B135" s="23"/>
      <c r="C135" s="19"/>
      <c r="D135" s="19"/>
      <c r="E135" s="19"/>
      <c r="F135" s="19"/>
      <c r="G135" s="19"/>
      <c r="H135" s="19"/>
      <c r="I135" s="19">
        <v>1</v>
      </c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spans="1:35">
      <c r="A136" s="19"/>
      <c r="B136" s="23"/>
      <c r="C136" s="19"/>
      <c r="D136" s="19"/>
      <c r="E136" s="19"/>
      <c r="F136" s="19"/>
      <c r="G136" s="19"/>
      <c r="H136" s="19"/>
      <c r="I136" s="19">
        <v>1</v>
      </c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spans="1:35">
      <c r="A137" s="19"/>
      <c r="B137" s="23"/>
      <c r="C137" s="19"/>
      <c r="D137" s="19"/>
      <c r="E137" s="19"/>
      <c r="F137" s="19"/>
      <c r="G137" s="19"/>
      <c r="H137" s="19"/>
      <c r="I137" s="19">
        <v>1</v>
      </c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spans="1:35">
      <c r="A138" s="19"/>
      <c r="B138" s="23"/>
      <c r="C138" s="19"/>
      <c r="D138" s="19"/>
      <c r="E138" s="19"/>
      <c r="F138" s="19"/>
      <c r="G138" s="19"/>
      <c r="H138" s="19"/>
      <c r="I138" s="19">
        <v>1</v>
      </c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spans="1:35">
      <c r="A139" s="19"/>
      <c r="B139" s="23" t="s">
        <v>891</v>
      </c>
      <c r="C139" s="19"/>
      <c r="D139" s="19"/>
      <c r="E139" s="19"/>
      <c r="F139" s="19"/>
      <c r="G139" s="19"/>
      <c r="H139" s="19"/>
      <c r="I139" s="19">
        <v>1</v>
      </c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spans="1:35">
      <c r="A140" s="19"/>
      <c r="B140" s="23" t="s">
        <v>924</v>
      </c>
      <c r="C140" s="19"/>
      <c r="D140" s="19"/>
      <c r="E140" s="19"/>
      <c r="F140" s="19"/>
      <c r="G140" s="19">
        <v>1</v>
      </c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spans="1:35">
      <c r="A141" s="19"/>
      <c r="B141" s="23" t="s">
        <v>925</v>
      </c>
      <c r="C141" s="19"/>
      <c r="D141" s="19"/>
      <c r="E141" s="19"/>
      <c r="F141" s="19"/>
      <c r="G141" s="19">
        <v>1</v>
      </c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spans="1:35">
      <c r="A142" s="19">
        <v>40</v>
      </c>
      <c r="B142" s="23" t="s">
        <v>805</v>
      </c>
      <c r="C142" s="83" t="s">
        <v>160</v>
      </c>
      <c r="D142" s="19">
        <f t="shared" si="31"/>
        <v>4</v>
      </c>
      <c r="E142" s="19"/>
      <c r="F142" s="19"/>
      <c r="G142" s="19"/>
      <c r="H142" s="19"/>
      <c r="I142" s="19"/>
      <c r="J142" s="19">
        <v>1</v>
      </c>
      <c r="K142" s="19">
        <v>1</v>
      </c>
      <c r="L142" s="19">
        <v>1</v>
      </c>
      <c r="M142" s="19">
        <v>1</v>
      </c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spans="1:35" s="3" customFormat="1">
      <c r="A143" s="82"/>
      <c r="B143" s="82" t="s">
        <v>19</v>
      </c>
      <c r="C143" s="82"/>
      <c r="D143" s="59"/>
      <c r="E143" s="59"/>
      <c r="F143" s="59">
        <f t="shared" ref="F143:P143" si="32">SUM(F91:F142)</f>
        <v>3</v>
      </c>
      <c r="G143" s="59">
        <f t="shared" si="32"/>
        <v>2</v>
      </c>
      <c r="H143" s="59">
        <f t="shared" si="32"/>
        <v>0</v>
      </c>
      <c r="I143" s="59">
        <f t="shared" si="32"/>
        <v>11</v>
      </c>
      <c r="J143" s="59">
        <f t="shared" si="32"/>
        <v>3</v>
      </c>
      <c r="K143" s="59">
        <f t="shared" si="32"/>
        <v>2</v>
      </c>
      <c r="L143" s="59">
        <f t="shared" si="32"/>
        <v>5</v>
      </c>
      <c r="M143" s="59">
        <f t="shared" si="32"/>
        <v>2</v>
      </c>
      <c r="N143" s="59">
        <f t="shared" si="32"/>
        <v>2</v>
      </c>
      <c r="O143" s="59">
        <f t="shared" si="32"/>
        <v>4</v>
      </c>
      <c r="P143" s="59">
        <f t="shared" si="32"/>
        <v>5</v>
      </c>
      <c r="Q143" s="59">
        <f t="shared" ref="Q143:AG143" si="33">SUM(Q90:Q142)</f>
        <v>5</v>
      </c>
      <c r="R143" s="59">
        <f t="shared" si="33"/>
        <v>2</v>
      </c>
      <c r="S143" s="59">
        <f t="shared" si="33"/>
        <v>3</v>
      </c>
      <c r="T143" s="59">
        <f t="shared" si="33"/>
        <v>2</v>
      </c>
      <c r="U143" s="59">
        <f t="shared" si="33"/>
        <v>2</v>
      </c>
      <c r="V143" s="59">
        <f t="shared" si="33"/>
        <v>1</v>
      </c>
      <c r="W143" s="59">
        <f t="shared" si="33"/>
        <v>4</v>
      </c>
      <c r="X143" s="59">
        <f t="shared" si="33"/>
        <v>3</v>
      </c>
      <c r="Y143" s="59">
        <f t="shared" si="33"/>
        <v>3</v>
      </c>
      <c r="Z143" s="59">
        <f t="shared" si="33"/>
        <v>2</v>
      </c>
      <c r="AA143" s="59">
        <f t="shared" si="33"/>
        <v>4</v>
      </c>
      <c r="AB143" s="59">
        <f t="shared" si="33"/>
        <v>4</v>
      </c>
      <c r="AC143" s="59">
        <f t="shared" si="33"/>
        <v>4</v>
      </c>
      <c r="AD143" s="59">
        <f t="shared" si="33"/>
        <v>1</v>
      </c>
      <c r="AE143" s="59">
        <f t="shared" si="33"/>
        <v>3</v>
      </c>
      <c r="AF143" s="59">
        <f t="shared" si="33"/>
        <v>2</v>
      </c>
      <c r="AG143" s="59">
        <f t="shared" si="33"/>
        <v>3</v>
      </c>
      <c r="AH143" s="65"/>
      <c r="AI143" s="71"/>
    </row>
    <row r="145" spans="1:65">
      <c r="A145" s="93" t="s">
        <v>820</v>
      </c>
      <c r="B145" s="93"/>
      <c r="C145" s="93"/>
      <c r="E145" s="19">
        <f t="shared" ref="E145:AG145" si="34">E2</f>
        <v>638</v>
      </c>
      <c r="F145" s="19">
        <f t="shared" si="34"/>
        <v>637</v>
      </c>
      <c r="G145" s="19">
        <f t="shared" si="34"/>
        <v>636</v>
      </c>
      <c r="H145" s="19">
        <f t="shared" si="34"/>
        <v>635</v>
      </c>
      <c r="I145" s="19">
        <f t="shared" si="34"/>
        <v>634</v>
      </c>
      <c r="J145" s="19">
        <f t="shared" si="34"/>
        <v>633</v>
      </c>
      <c r="K145" s="19">
        <f t="shared" si="34"/>
        <v>632</v>
      </c>
      <c r="L145" s="19">
        <f t="shared" si="34"/>
        <v>631</v>
      </c>
      <c r="M145" s="19">
        <f t="shared" si="34"/>
        <v>630</v>
      </c>
      <c r="N145" s="19">
        <f t="shared" si="34"/>
        <v>629</v>
      </c>
      <c r="O145" s="19">
        <f t="shared" si="34"/>
        <v>628</v>
      </c>
      <c r="P145" s="19">
        <f t="shared" si="34"/>
        <v>627</v>
      </c>
      <c r="Q145" s="19">
        <f t="shared" si="34"/>
        <v>626</v>
      </c>
      <c r="R145" s="19">
        <f t="shared" si="34"/>
        <v>625</v>
      </c>
      <c r="S145" s="19">
        <f t="shared" si="34"/>
        <v>624</v>
      </c>
      <c r="T145" s="19">
        <f t="shared" si="34"/>
        <v>623</v>
      </c>
      <c r="U145" s="19">
        <f t="shared" si="34"/>
        <v>622</v>
      </c>
      <c r="V145" s="19">
        <f t="shared" si="34"/>
        <v>621</v>
      </c>
      <c r="W145" s="19">
        <f t="shared" si="34"/>
        <v>620</v>
      </c>
      <c r="X145" s="19">
        <f t="shared" si="34"/>
        <v>619</v>
      </c>
      <c r="Y145" s="19">
        <f t="shared" si="34"/>
        <v>618</v>
      </c>
      <c r="Z145" s="19">
        <f t="shared" si="34"/>
        <v>617</v>
      </c>
      <c r="AA145" s="19">
        <f t="shared" si="34"/>
        <v>616</v>
      </c>
      <c r="AB145" s="19">
        <f t="shared" si="34"/>
        <v>615</v>
      </c>
      <c r="AC145" s="19">
        <f t="shared" si="34"/>
        <v>614</v>
      </c>
      <c r="AD145" s="19">
        <f t="shared" si="34"/>
        <v>613</v>
      </c>
      <c r="AE145" s="19">
        <f t="shared" si="34"/>
        <v>612</v>
      </c>
      <c r="AF145" s="19">
        <f t="shared" si="34"/>
        <v>611</v>
      </c>
      <c r="AG145" s="19">
        <f t="shared" si="34"/>
        <v>610</v>
      </c>
    </row>
    <row r="146" spans="1:65">
      <c r="A146" s="20"/>
      <c r="B146" s="19" t="s">
        <v>10</v>
      </c>
      <c r="C146" s="19" t="s">
        <v>208</v>
      </c>
      <c r="D146" s="19" t="s">
        <v>605</v>
      </c>
      <c r="E146" s="81">
        <f t="shared" ref="E146:AG146" si="35">E3</f>
        <v>43308</v>
      </c>
      <c r="F146" s="81">
        <f t="shared" si="35"/>
        <v>43301</v>
      </c>
      <c r="G146" s="81">
        <f t="shared" si="35"/>
        <v>43294</v>
      </c>
      <c r="H146" s="81">
        <f t="shared" si="35"/>
        <v>43287</v>
      </c>
      <c r="I146" s="81">
        <f t="shared" si="35"/>
        <v>43273</v>
      </c>
      <c r="J146" s="81">
        <f t="shared" si="35"/>
        <v>43266</v>
      </c>
      <c r="K146" s="81">
        <f t="shared" si="35"/>
        <v>43259</v>
      </c>
      <c r="L146" s="81">
        <f t="shared" si="35"/>
        <v>43252</v>
      </c>
      <c r="M146" s="81">
        <f t="shared" si="35"/>
        <v>43245</v>
      </c>
      <c r="N146" s="81">
        <f t="shared" si="35"/>
        <v>43238</v>
      </c>
      <c r="O146" s="81">
        <f t="shared" si="35"/>
        <v>43231</v>
      </c>
      <c r="P146" s="81">
        <f t="shared" si="35"/>
        <v>43224</v>
      </c>
      <c r="Q146" s="81">
        <f t="shared" si="35"/>
        <v>43217</v>
      </c>
      <c r="R146" s="81">
        <f t="shared" si="35"/>
        <v>43210</v>
      </c>
      <c r="S146" s="81">
        <f t="shared" si="35"/>
        <v>43203</v>
      </c>
      <c r="T146" s="81">
        <f t="shared" si="35"/>
        <v>43196</v>
      </c>
      <c r="U146" s="81">
        <f t="shared" si="35"/>
        <v>43189</v>
      </c>
      <c r="V146" s="81">
        <f t="shared" si="35"/>
        <v>43182</v>
      </c>
      <c r="W146" s="81">
        <f t="shared" si="35"/>
        <v>43175</v>
      </c>
      <c r="X146" s="81">
        <f t="shared" si="35"/>
        <v>43168</v>
      </c>
      <c r="Y146" s="81">
        <f t="shared" si="35"/>
        <v>43161</v>
      </c>
      <c r="Z146" s="81">
        <f t="shared" si="35"/>
        <v>43154</v>
      </c>
      <c r="AA146" s="81">
        <f t="shared" si="35"/>
        <v>43147</v>
      </c>
      <c r="AB146" s="81">
        <f t="shared" si="35"/>
        <v>43140</v>
      </c>
      <c r="AC146" s="81">
        <f t="shared" si="35"/>
        <v>43133</v>
      </c>
      <c r="AD146" s="81">
        <f t="shared" si="35"/>
        <v>43126</v>
      </c>
      <c r="AE146" s="81">
        <f t="shared" si="35"/>
        <v>43119</v>
      </c>
      <c r="AF146" s="81">
        <f t="shared" si="35"/>
        <v>43112</v>
      </c>
      <c r="AG146" s="81">
        <f t="shared" si="35"/>
        <v>43105</v>
      </c>
      <c r="AH146" s="68"/>
      <c r="AI146" s="68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>
      <c r="A147" s="19">
        <v>1</v>
      </c>
      <c r="B147" s="20" t="s">
        <v>209</v>
      </c>
      <c r="C147" s="19" t="s">
        <v>210</v>
      </c>
      <c r="D147" s="19">
        <f t="shared" ref="D147:D215" si="36">SUM(I147:AG147)</f>
        <v>3</v>
      </c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>
        <v>1</v>
      </c>
      <c r="P147" s="19"/>
      <c r="Q147" s="19"/>
      <c r="R147" s="19"/>
      <c r="S147" s="19"/>
      <c r="T147" s="19"/>
      <c r="U147" s="19"/>
      <c r="V147" s="19">
        <v>1</v>
      </c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>
        <v>1</v>
      </c>
    </row>
    <row r="148" spans="1:65">
      <c r="A148" s="19">
        <v>2</v>
      </c>
      <c r="B148" s="20" t="s">
        <v>211</v>
      </c>
      <c r="C148" s="19" t="s">
        <v>210</v>
      </c>
      <c r="D148" s="19">
        <f t="shared" si="36"/>
        <v>1</v>
      </c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>
        <v>1</v>
      </c>
      <c r="AG148" s="19"/>
    </row>
    <row r="149" spans="1:65">
      <c r="A149" s="19">
        <v>3</v>
      </c>
      <c r="B149" s="20" t="s">
        <v>212</v>
      </c>
      <c r="C149" s="19" t="s">
        <v>210</v>
      </c>
      <c r="D149" s="19">
        <f t="shared" si="36"/>
        <v>1</v>
      </c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>
        <v>1</v>
      </c>
      <c r="AG149" s="19"/>
    </row>
    <row r="150" spans="1:65">
      <c r="A150" s="19"/>
      <c r="B150" s="20" t="s">
        <v>739</v>
      </c>
      <c r="C150" s="19"/>
      <c r="D150" s="19">
        <f t="shared" si="36"/>
        <v>1</v>
      </c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>
        <v>1</v>
      </c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spans="1:65">
      <c r="A151" s="19"/>
      <c r="B151" s="20" t="s">
        <v>741</v>
      </c>
      <c r="C151" s="19"/>
      <c r="D151" s="19">
        <f t="shared" si="36"/>
        <v>1</v>
      </c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>
        <v>1</v>
      </c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spans="1:65">
      <c r="A152" s="19">
        <v>4</v>
      </c>
      <c r="B152" s="20" t="s">
        <v>213</v>
      </c>
      <c r="C152" s="19" t="s">
        <v>210</v>
      </c>
      <c r="D152" s="19">
        <f t="shared" si="36"/>
        <v>3</v>
      </c>
      <c r="E152" s="19"/>
      <c r="F152" s="19"/>
      <c r="G152" s="19"/>
      <c r="H152" s="19"/>
      <c r="I152" s="19">
        <v>1</v>
      </c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>
        <v>1</v>
      </c>
      <c r="Z152" s="19"/>
      <c r="AA152" s="19"/>
      <c r="AB152" s="19"/>
      <c r="AC152" s="19"/>
      <c r="AD152" s="19"/>
      <c r="AE152" s="19"/>
      <c r="AF152" s="19">
        <v>1</v>
      </c>
      <c r="AG152" s="19"/>
    </row>
    <row r="153" spans="1:65">
      <c r="A153" s="19">
        <v>5</v>
      </c>
      <c r="B153" s="20" t="s">
        <v>214</v>
      </c>
      <c r="C153" s="19" t="s">
        <v>210</v>
      </c>
      <c r="D153" s="19">
        <f t="shared" si="36"/>
        <v>3</v>
      </c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>
        <v>1</v>
      </c>
      <c r="P153" s="19"/>
      <c r="Q153" s="19"/>
      <c r="R153" s="19"/>
      <c r="S153" s="19"/>
      <c r="T153" s="19"/>
      <c r="U153" s="19"/>
      <c r="V153" s="19">
        <v>1</v>
      </c>
      <c r="W153" s="19"/>
      <c r="X153" s="19"/>
      <c r="Y153" s="19"/>
      <c r="Z153" s="19"/>
      <c r="AA153" s="19"/>
      <c r="AB153" s="19"/>
      <c r="AC153" s="19"/>
      <c r="AD153" s="19"/>
      <c r="AE153" s="19"/>
      <c r="AF153" s="19">
        <v>1</v>
      </c>
      <c r="AG153" s="19"/>
    </row>
    <row r="154" spans="1:65">
      <c r="A154" s="19">
        <v>6</v>
      </c>
      <c r="B154" s="20" t="s">
        <v>215</v>
      </c>
      <c r="C154" s="19" t="s">
        <v>210</v>
      </c>
      <c r="D154" s="19">
        <f t="shared" si="36"/>
        <v>2</v>
      </c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>
        <v>1</v>
      </c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>
        <v>1</v>
      </c>
      <c r="AF154" s="19"/>
      <c r="AG154" s="19"/>
    </row>
    <row r="155" spans="1:65">
      <c r="A155" s="19">
        <v>7</v>
      </c>
      <c r="B155" s="20" t="s">
        <v>216</v>
      </c>
      <c r="C155" s="19" t="s">
        <v>210</v>
      </c>
      <c r="D155" s="19">
        <f t="shared" si="36"/>
        <v>3</v>
      </c>
      <c r="E155" s="19"/>
      <c r="F155" s="19"/>
      <c r="G155" s="19"/>
      <c r="H155" s="19">
        <v>1</v>
      </c>
      <c r="I155" s="19"/>
      <c r="J155" s="19"/>
      <c r="K155" s="19"/>
      <c r="L155" s="19"/>
      <c r="M155" s="19"/>
      <c r="N155" s="19"/>
      <c r="O155" s="19"/>
      <c r="P155" s="19"/>
      <c r="Q155" s="19">
        <v>1</v>
      </c>
      <c r="R155" s="19"/>
      <c r="S155" s="19"/>
      <c r="T155" s="19"/>
      <c r="U155" s="19"/>
      <c r="V155" s="19"/>
      <c r="W155" s="19"/>
      <c r="X155" s="19">
        <v>1</v>
      </c>
      <c r="Y155" s="19"/>
      <c r="Z155" s="19"/>
      <c r="AA155" s="19"/>
      <c r="AB155" s="19"/>
      <c r="AC155" s="19"/>
      <c r="AD155" s="19"/>
      <c r="AE155" s="19">
        <v>1</v>
      </c>
      <c r="AF155" s="19"/>
      <c r="AG155" s="19"/>
    </row>
    <row r="156" spans="1:65">
      <c r="A156" s="19">
        <v>8</v>
      </c>
      <c r="B156" s="20" t="s">
        <v>217</v>
      </c>
      <c r="C156" s="19" t="s">
        <v>210</v>
      </c>
      <c r="D156" s="19">
        <f t="shared" si="36"/>
        <v>2</v>
      </c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>
        <v>1</v>
      </c>
      <c r="W156" s="19"/>
      <c r="X156" s="19"/>
      <c r="Y156" s="85"/>
      <c r="Z156" s="19"/>
      <c r="AA156" s="19"/>
      <c r="AB156" s="19"/>
      <c r="AC156" s="19"/>
      <c r="AD156" s="19"/>
      <c r="AE156" s="19">
        <v>1</v>
      </c>
      <c r="AF156" s="19"/>
      <c r="AG156" s="19"/>
    </row>
    <row r="157" spans="1:65">
      <c r="A157" s="19">
        <v>9</v>
      </c>
      <c r="B157" s="20" t="s">
        <v>218</v>
      </c>
      <c r="C157" s="19" t="s">
        <v>210</v>
      </c>
      <c r="D157" s="19">
        <v>1</v>
      </c>
      <c r="E157" s="19"/>
      <c r="F157" s="19"/>
      <c r="G157" s="19"/>
      <c r="H157" s="19"/>
      <c r="I157" s="19"/>
      <c r="J157" s="19"/>
      <c r="K157" s="1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19"/>
      <c r="AE157" s="19">
        <v>1</v>
      </c>
      <c r="AF157" s="19"/>
      <c r="AG157" s="19"/>
      <c r="AH157" s="69"/>
    </row>
    <row r="158" spans="1:65">
      <c r="A158" s="19">
        <v>10</v>
      </c>
      <c r="B158" s="20" t="s">
        <v>193</v>
      </c>
      <c r="C158" s="19" t="s">
        <v>210</v>
      </c>
      <c r="D158" s="19">
        <v>1</v>
      </c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>
        <v>1</v>
      </c>
      <c r="AE158" s="19"/>
      <c r="AF158" s="19"/>
      <c r="AG158" s="19"/>
    </row>
    <row r="159" spans="1:65">
      <c r="A159" s="19">
        <v>11</v>
      </c>
      <c r="B159" s="20" t="s">
        <v>184</v>
      </c>
      <c r="C159" s="19" t="s">
        <v>210</v>
      </c>
      <c r="D159" s="19">
        <f t="shared" si="36"/>
        <v>2</v>
      </c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>
        <v>1</v>
      </c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>
        <v>1</v>
      </c>
      <c r="AE159" s="19"/>
      <c r="AF159" s="19"/>
      <c r="AG159" s="19"/>
    </row>
    <row r="160" spans="1:65">
      <c r="A160" s="19"/>
      <c r="B160" s="20" t="s">
        <v>740</v>
      </c>
      <c r="C160" s="19"/>
      <c r="D160" s="19">
        <f t="shared" si="36"/>
        <v>1</v>
      </c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>
        <v>1</v>
      </c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spans="1:33">
      <c r="A161" s="19">
        <v>12</v>
      </c>
      <c r="B161" s="20" t="s">
        <v>255</v>
      </c>
      <c r="C161" s="19" t="s">
        <v>210</v>
      </c>
      <c r="D161" s="19">
        <f t="shared" si="36"/>
        <v>2</v>
      </c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>
        <v>1</v>
      </c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>
        <v>1</v>
      </c>
      <c r="AD161" s="19"/>
      <c r="AE161" s="19"/>
      <c r="AF161" s="19"/>
      <c r="AG161" s="19"/>
    </row>
    <row r="162" spans="1:33">
      <c r="A162" s="19">
        <v>13</v>
      </c>
      <c r="B162" s="20" t="s">
        <v>275</v>
      </c>
      <c r="C162" s="19" t="s">
        <v>210</v>
      </c>
      <c r="D162" s="19">
        <f t="shared" si="36"/>
        <v>2</v>
      </c>
      <c r="E162" s="19"/>
      <c r="F162" s="19"/>
      <c r="G162" s="19"/>
      <c r="H162" s="19"/>
      <c r="I162" s="19"/>
      <c r="J162" s="19"/>
      <c r="K162" s="19"/>
      <c r="L162" s="19">
        <v>1</v>
      </c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>
        <v>1</v>
      </c>
      <c r="AD162" s="19"/>
      <c r="AE162" s="19"/>
      <c r="AF162" s="19"/>
      <c r="AG162" s="19"/>
    </row>
    <row r="163" spans="1:33">
      <c r="A163" s="19">
        <v>14</v>
      </c>
      <c r="B163" s="20" t="s">
        <v>405</v>
      </c>
      <c r="C163" s="19" t="s">
        <v>210</v>
      </c>
      <c r="D163" s="19">
        <f t="shared" si="36"/>
        <v>2</v>
      </c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>
        <v>1</v>
      </c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>
        <v>1</v>
      </c>
      <c r="AD163" s="19"/>
      <c r="AE163" s="19"/>
      <c r="AF163" s="19"/>
      <c r="AG163" s="19"/>
    </row>
    <row r="164" spans="1:33">
      <c r="A164" s="19">
        <v>15</v>
      </c>
      <c r="B164" s="20" t="s">
        <v>432</v>
      </c>
      <c r="C164" s="19" t="s">
        <v>210</v>
      </c>
      <c r="D164" s="19">
        <f t="shared" si="36"/>
        <v>1</v>
      </c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>
        <v>1</v>
      </c>
      <c r="AD164" s="19"/>
      <c r="AE164" s="19"/>
      <c r="AF164" s="19"/>
      <c r="AG164" s="19"/>
    </row>
    <row r="165" spans="1:33">
      <c r="A165" s="19">
        <v>16</v>
      </c>
      <c r="B165" s="20" t="s">
        <v>474</v>
      </c>
      <c r="C165" s="19" t="s">
        <v>210</v>
      </c>
      <c r="D165" s="19">
        <f t="shared" si="36"/>
        <v>2</v>
      </c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>
        <v>1</v>
      </c>
      <c r="S165" s="19"/>
      <c r="T165" s="19"/>
      <c r="U165" s="19"/>
      <c r="V165" s="19"/>
      <c r="W165" s="19"/>
      <c r="X165" s="19"/>
      <c r="Y165" s="19"/>
      <c r="Z165" s="19"/>
      <c r="AA165" s="19"/>
      <c r="AB165" s="19">
        <v>1</v>
      </c>
      <c r="AC165" s="19"/>
      <c r="AD165" s="19"/>
      <c r="AE165" s="19"/>
      <c r="AF165" s="19"/>
      <c r="AG165" s="19"/>
    </row>
    <row r="166" spans="1:33">
      <c r="A166" s="19">
        <v>17</v>
      </c>
      <c r="B166" s="20" t="s">
        <v>369</v>
      </c>
      <c r="C166" s="19" t="s">
        <v>210</v>
      </c>
      <c r="D166" s="19">
        <f t="shared" si="36"/>
        <v>1</v>
      </c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>
        <v>1</v>
      </c>
      <c r="AC166" s="19"/>
      <c r="AD166" s="19"/>
      <c r="AE166" s="19"/>
      <c r="AF166" s="19"/>
      <c r="AG166" s="19"/>
    </row>
    <row r="167" spans="1:33">
      <c r="A167" s="19">
        <v>18</v>
      </c>
      <c r="B167" s="20" t="s">
        <v>384</v>
      </c>
      <c r="C167" s="19" t="s">
        <v>210</v>
      </c>
      <c r="D167" s="19">
        <f t="shared" si="36"/>
        <v>1</v>
      </c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>
        <v>1</v>
      </c>
      <c r="AC167" s="19"/>
      <c r="AD167" s="19"/>
      <c r="AE167" s="19"/>
      <c r="AF167" s="19"/>
      <c r="AG167" s="19"/>
    </row>
    <row r="168" spans="1:33">
      <c r="A168" s="19"/>
      <c r="B168" s="20" t="s">
        <v>387</v>
      </c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>
        <v>1</v>
      </c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spans="1:33">
      <c r="A169" s="19">
        <v>19</v>
      </c>
      <c r="B169" s="20" t="s">
        <v>485</v>
      </c>
      <c r="C169" s="19" t="s">
        <v>210</v>
      </c>
      <c r="D169" s="19">
        <f t="shared" si="36"/>
        <v>1</v>
      </c>
      <c r="E169" s="19">
        <v>1</v>
      </c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>
        <v>1</v>
      </c>
      <c r="AB169" s="19"/>
      <c r="AC169" s="19"/>
      <c r="AD169" s="19"/>
      <c r="AE169" s="19"/>
      <c r="AF169" s="19"/>
      <c r="AG169" s="19"/>
    </row>
    <row r="170" spans="1:33">
      <c r="A170" s="19">
        <v>20</v>
      </c>
      <c r="B170" s="20" t="s">
        <v>503</v>
      </c>
      <c r="C170" s="19" t="s">
        <v>210</v>
      </c>
      <c r="D170" s="19">
        <f t="shared" si="36"/>
        <v>2</v>
      </c>
      <c r="E170" s="19">
        <v>1</v>
      </c>
      <c r="F170" s="19"/>
      <c r="G170" s="19"/>
      <c r="H170" s="19"/>
      <c r="I170" s="19"/>
      <c r="J170" s="19"/>
      <c r="K170" s="19"/>
      <c r="L170" s="19">
        <v>1</v>
      </c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>
        <v>1</v>
      </c>
      <c r="AA170" s="19"/>
      <c r="AB170" s="19"/>
      <c r="AC170" s="19"/>
      <c r="AD170" s="19"/>
      <c r="AE170" s="19"/>
      <c r="AF170" s="19"/>
      <c r="AG170" s="19"/>
    </row>
    <row r="171" spans="1:33">
      <c r="A171" s="19">
        <v>21</v>
      </c>
      <c r="B171" s="20" t="s">
        <v>504</v>
      </c>
      <c r="C171" s="19" t="s">
        <v>210</v>
      </c>
      <c r="D171" s="19">
        <f t="shared" si="36"/>
        <v>2</v>
      </c>
      <c r="E171" s="19"/>
      <c r="F171" s="19"/>
      <c r="G171" s="19"/>
      <c r="H171" s="19"/>
      <c r="I171" s="19"/>
      <c r="J171" s="19"/>
      <c r="K171" s="19"/>
      <c r="L171" s="19"/>
      <c r="M171" s="19"/>
      <c r="N171" s="19">
        <v>1</v>
      </c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>
        <v>1</v>
      </c>
      <c r="AA171" s="19"/>
      <c r="AB171" s="19"/>
      <c r="AC171" s="19"/>
      <c r="AD171" s="19"/>
      <c r="AE171" s="19"/>
      <c r="AF171" s="19"/>
      <c r="AG171" s="19"/>
    </row>
    <row r="172" spans="1:33">
      <c r="A172" s="19">
        <v>22</v>
      </c>
      <c r="B172" s="20" t="s">
        <v>525</v>
      </c>
      <c r="C172" s="19" t="s">
        <v>210</v>
      </c>
      <c r="D172" s="19">
        <f t="shared" si="36"/>
        <v>1</v>
      </c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>
        <v>1</v>
      </c>
      <c r="Z172" s="19"/>
      <c r="AA172" s="19"/>
      <c r="AB172" s="19"/>
      <c r="AC172" s="19"/>
      <c r="AD172" s="19"/>
      <c r="AE172" s="19"/>
      <c r="AF172" s="19"/>
      <c r="AG172" s="19"/>
    </row>
    <row r="173" spans="1:33">
      <c r="A173" s="19">
        <v>23</v>
      </c>
      <c r="B173" s="20" t="s">
        <v>577</v>
      </c>
      <c r="C173" s="19" t="s">
        <v>210</v>
      </c>
      <c r="D173" s="19">
        <f t="shared" si="36"/>
        <v>1</v>
      </c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>
        <v>1</v>
      </c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spans="1:33">
      <c r="A174" s="19">
        <v>24</v>
      </c>
      <c r="B174" s="20" t="s">
        <v>583</v>
      </c>
      <c r="C174" s="19" t="s">
        <v>210</v>
      </c>
      <c r="D174" s="19">
        <f t="shared" si="36"/>
        <v>1</v>
      </c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>
        <v>1</v>
      </c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spans="1:33">
      <c r="A175" s="19">
        <v>25</v>
      </c>
      <c r="B175" s="20" t="s">
        <v>584</v>
      </c>
      <c r="C175" s="19" t="s">
        <v>210</v>
      </c>
      <c r="D175" s="19">
        <f t="shared" si="36"/>
        <v>2</v>
      </c>
      <c r="E175" s="19"/>
      <c r="F175" s="19">
        <v>1</v>
      </c>
      <c r="G175" s="19"/>
      <c r="H175" s="19"/>
      <c r="I175" s="19"/>
      <c r="J175" s="19"/>
      <c r="K175" s="19"/>
      <c r="L175" s="19"/>
      <c r="M175" s="19">
        <v>1</v>
      </c>
      <c r="N175" s="19"/>
      <c r="O175" s="19"/>
      <c r="P175" s="19"/>
      <c r="Q175" s="19"/>
      <c r="R175" s="19"/>
      <c r="S175" s="19"/>
      <c r="T175" s="19"/>
      <c r="U175" s="19"/>
      <c r="V175" s="19"/>
      <c r="W175" s="19">
        <v>1</v>
      </c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spans="1:33">
      <c r="A176" s="19">
        <v>26</v>
      </c>
      <c r="B176" s="20" t="s">
        <v>410</v>
      </c>
      <c r="C176" s="19" t="s">
        <v>210</v>
      </c>
      <c r="D176" s="19">
        <f t="shared" ref="D176:D202" si="37">SUM(I176:AG176)</f>
        <v>2</v>
      </c>
      <c r="E176" s="19"/>
      <c r="F176" s="19"/>
      <c r="G176" s="19"/>
      <c r="H176" s="19"/>
      <c r="I176" s="19"/>
      <c r="J176" s="19"/>
      <c r="K176" s="19"/>
      <c r="L176" s="19"/>
      <c r="M176" s="19"/>
      <c r="N176" s="19">
        <v>1</v>
      </c>
      <c r="O176" s="19"/>
      <c r="P176" s="19"/>
      <c r="Q176" s="19"/>
      <c r="R176" s="19"/>
      <c r="S176" s="19"/>
      <c r="T176" s="19"/>
      <c r="U176" s="19"/>
      <c r="V176" s="19"/>
      <c r="W176" s="19">
        <v>1</v>
      </c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spans="1:33">
      <c r="A177" s="19">
        <v>27</v>
      </c>
      <c r="B177" s="20" t="s">
        <v>649</v>
      </c>
      <c r="C177" s="19" t="s">
        <v>210</v>
      </c>
      <c r="D177" s="19">
        <f t="shared" si="37"/>
        <v>1</v>
      </c>
      <c r="E177" s="19"/>
      <c r="F177" s="19"/>
      <c r="G177" s="19"/>
      <c r="H177" s="19">
        <v>1</v>
      </c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>
        <v>1</v>
      </c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spans="1:33">
      <c r="A178" s="19"/>
      <c r="B178" s="20" t="s">
        <v>906</v>
      </c>
      <c r="C178" s="19"/>
      <c r="D178" s="19"/>
      <c r="E178" s="19"/>
      <c r="F178" s="19"/>
      <c r="G178" s="19"/>
      <c r="H178" s="19">
        <v>1</v>
      </c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spans="1:33">
      <c r="A179" s="19"/>
      <c r="B179" s="20" t="s">
        <v>907</v>
      </c>
      <c r="C179" s="19"/>
      <c r="D179" s="19"/>
      <c r="E179" s="19"/>
      <c r="F179" s="19"/>
      <c r="G179" s="19"/>
      <c r="H179" s="19">
        <v>1</v>
      </c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spans="1:33">
      <c r="A180" s="19"/>
      <c r="B180" s="20" t="s">
        <v>710</v>
      </c>
      <c r="C180" s="19"/>
      <c r="D180" s="19">
        <f t="shared" si="37"/>
        <v>1</v>
      </c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>
        <v>1</v>
      </c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spans="1:33">
      <c r="A181" s="19"/>
      <c r="B181" s="20" t="s">
        <v>742</v>
      </c>
      <c r="C181" s="19"/>
      <c r="D181" s="19">
        <f t="shared" si="37"/>
        <v>1</v>
      </c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>
        <v>1</v>
      </c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spans="1:33">
      <c r="A182" s="19"/>
      <c r="B182" s="20" t="s">
        <v>743</v>
      </c>
      <c r="C182" s="19"/>
      <c r="D182" s="19">
        <f t="shared" si="37"/>
        <v>1</v>
      </c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>
        <v>1</v>
      </c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spans="1:33">
      <c r="A183" s="19"/>
      <c r="B183" s="20" t="s">
        <v>856</v>
      </c>
      <c r="C183" s="19"/>
      <c r="D183" s="19">
        <f t="shared" si="37"/>
        <v>1</v>
      </c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>
        <v>1</v>
      </c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spans="1:33">
      <c r="A184" s="19"/>
      <c r="B184" s="20" t="s">
        <v>855</v>
      </c>
      <c r="C184" s="19"/>
      <c r="D184" s="19">
        <f t="shared" si="37"/>
        <v>1</v>
      </c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>
        <v>1</v>
      </c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spans="1:33">
      <c r="A185" s="19"/>
      <c r="B185" s="20" t="s">
        <v>757</v>
      </c>
      <c r="C185" s="19"/>
      <c r="D185" s="19">
        <f t="shared" si="37"/>
        <v>1</v>
      </c>
      <c r="E185" s="19"/>
      <c r="F185" s="19"/>
      <c r="G185" s="19"/>
      <c r="H185" s="19"/>
      <c r="I185" s="19"/>
      <c r="J185" s="19"/>
      <c r="K185" s="19"/>
      <c r="L185" s="19"/>
      <c r="M185" s="19"/>
      <c r="N185" s="19">
        <v>1</v>
      </c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spans="1:33">
      <c r="A186" s="19"/>
      <c r="B186" s="20" t="s">
        <v>758</v>
      </c>
      <c r="C186" s="19"/>
      <c r="D186" s="19">
        <f t="shared" si="37"/>
        <v>1</v>
      </c>
      <c r="E186" s="19"/>
      <c r="F186" s="19"/>
      <c r="G186" s="19"/>
      <c r="H186" s="19"/>
      <c r="I186" s="19"/>
      <c r="J186" s="19"/>
      <c r="K186" s="19"/>
      <c r="L186" s="19"/>
      <c r="M186" s="19"/>
      <c r="N186" s="19">
        <v>1</v>
      </c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spans="1:33">
      <c r="A187" s="19"/>
      <c r="B187" s="20" t="s">
        <v>759</v>
      </c>
      <c r="C187" s="19"/>
      <c r="D187" s="19">
        <f t="shared" si="37"/>
        <v>1</v>
      </c>
      <c r="E187" s="19"/>
      <c r="F187" s="19"/>
      <c r="G187" s="19"/>
      <c r="H187" s="19"/>
      <c r="I187" s="19"/>
      <c r="J187" s="19"/>
      <c r="K187" s="19"/>
      <c r="L187" s="19"/>
      <c r="M187" s="19"/>
      <c r="N187" s="19">
        <v>1</v>
      </c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spans="1:33">
      <c r="A188" s="19">
        <v>28</v>
      </c>
      <c r="B188" s="20" t="s">
        <v>650</v>
      </c>
      <c r="C188" s="19" t="s">
        <v>210</v>
      </c>
      <c r="D188" s="19">
        <f>SUM(F188:AG188)</f>
        <v>2</v>
      </c>
      <c r="E188" s="19"/>
      <c r="F188" s="19">
        <v>1</v>
      </c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>
        <v>1</v>
      </c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spans="1:33">
      <c r="A189" s="19"/>
      <c r="B189" s="20" t="s">
        <v>806</v>
      </c>
      <c r="C189" s="19"/>
      <c r="D189" s="19">
        <f t="shared" si="37"/>
        <v>1</v>
      </c>
      <c r="E189" s="19"/>
      <c r="F189" s="19"/>
      <c r="G189" s="19"/>
      <c r="H189" s="19"/>
      <c r="I189" s="19"/>
      <c r="J189" s="19"/>
      <c r="K189" s="19"/>
      <c r="L189" s="19"/>
      <c r="M189" s="19">
        <v>1</v>
      </c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spans="1:33">
      <c r="A190" s="19"/>
      <c r="B190" s="20" t="s">
        <v>807</v>
      </c>
      <c r="C190" s="19"/>
      <c r="D190" s="19">
        <f>SUM(F190:AG190)</f>
        <v>2</v>
      </c>
      <c r="E190" s="19"/>
      <c r="F190" s="19">
        <v>1</v>
      </c>
      <c r="G190" s="19"/>
      <c r="H190" s="19"/>
      <c r="I190" s="19"/>
      <c r="J190" s="19"/>
      <c r="K190" s="19"/>
      <c r="L190" s="19"/>
      <c r="M190" s="19">
        <v>1</v>
      </c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spans="1:33">
      <c r="A191" s="19"/>
      <c r="B191" s="20" t="s">
        <v>808</v>
      </c>
      <c r="C191" s="19"/>
      <c r="D191" s="19">
        <f t="shared" si="37"/>
        <v>1</v>
      </c>
      <c r="E191" s="19"/>
      <c r="F191" s="19"/>
      <c r="G191" s="19"/>
      <c r="H191" s="19"/>
      <c r="I191" s="19"/>
      <c r="J191" s="19"/>
      <c r="K191" s="19"/>
      <c r="L191" s="19"/>
      <c r="M191" s="19">
        <v>1</v>
      </c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spans="1:33">
      <c r="A192" s="19"/>
      <c r="B192" s="20" t="s">
        <v>824</v>
      </c>
      <c r="C192" s="19"/>
      <c r="D192" s="19">
        <f t="shared" si="37"/>
        <v>1</v>
      </c>
      <c r="E192" s="19"/>
      <c r="F192" s="19"/>
      <c r="G192" s="19"/>
      <c r="H192" s="19"/>
      <c r="I192" s="19"/>
      <c r="J192" s="19"/>
      <c r="K192" s="19"/>
      <c r="L192" s="19">
        <v>1</v>
      </c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spans="1:65">
      <c r="A193" s="19"/>
      <c r="B193" s="20" t="s">
        <v>825</v>
      </c>
      <c r="C193" s="19"/>
      <c r="D193" s="19">
        <f t="shared" si="37"/>
        <v>1</v>
      </c>
      <c r="E193" s="19"/>
      <c r="F193" s="19"/>
      <c r="G193" s="19"/>
      <c r="H193" s="19"/>
      <c r="I193" s="19"/>
      <c r="J193" s="19"/>
      <c r="K193" s="19"/>
      <c r="L193" s="19">
        <v>1</v>
      </c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spans="1:65">
      <c r="A194" s="19"/>
      <c r="B194" s="20" t="s">
        <v>954</v>
      </c>
      <c r="C194" s="19"/>
      <c r="D194" s="19">
        <f>SUM(F194:AG194)</f>
        <v>1</v>
      </c>
      <c r="E194" s="19"/>
      <c r="F194" s="19">
        <v>1</v>
      </c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spans="1:65">
      <c r="A195" s="19"/>
      <c r="B195" s="20" t="s">
        <v>826</v>
      </c>
      <c r="C195" s="19"/>
      <c r="D195" s="19">
        <f t="shared" si="37"/>
        <v>1</v>
      </c>
      <c r="E195" s="19"/>
      <c r="F195" s="19"/>
      <c r="G195" s="19"/>
      <c r="H195" s="19"/>
      <c r="I195" s="19"/>
      <c r="J195" s="19"/>
      <c r="K195" s="19"/>
      <c r="L195" s="19">
        <v>1</v>
      </c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spans="1:65">
      <c r="A196" s="19"/>
      <c r="B196" s="20" t="s">
        <v>546</v>
      </c>
      <c r="C196" s="19"/>
      <c r="D196" s="19">
        <f t="shared" si="37"/>
        <v>1</v>
      </c>
      <c r="E196" s="19"/>
      <c r="F196" s="19"/>
      <c r="G196" s="19"/>
      <c r="H196" s="19"/>
      <c r="I196" s="19"/>
      <c r="J196" s="19"/>
      <c r="K196" s="19">
        <v>1</v>
      </c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spans="1:65">
      <c r="A197" s="19"/>
      <c r="B197" s="20" t="s">
        <v>852</v>
      </c>
      <c r="C197" s="19"/>
      <c r="D197" s="19">
        <f t="shared" si="37"/>
        <v>1</v>
      </c>
      <c r="E197" s="19"/>
      <c r="F197" s="19"/>
      <c r="G197" s="19"/>
      <c r="H197" s="19"/>
      <c r="I197" s="19"/>
      <c r="J197" s="19"/>
      <c r="K197" s="19">
        <v>1</v>
      </c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spans="1:65">
      <c r="A198" s="19"/>
      <c r="B198" s="20" t="s">
        <v>892</v>
      </c>
      <c r="C198" s="19"/>
      <c r="D198" s="19">
        <f t="shared" si="37"/>
        <v>1</v>
      </c>
      <c r="E198" s="19"/>
      <c r="F198" s="19"/>
      <c r="G198" s="19"/>
      <c r="H198" s="19"/>
      <c r="I198" s="19">
        <v>1</v>
      </c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spans="1:65">
      <c r="A199" s="19"/>
      <c r="B199" s="20" t="s">
        <v>926</v>
      </c>
      <c r="C199" s="19"/>
      <c r="D199" s="19">
        <f t="shared" si="37"/>
        <v>0</v>
      </c>
      <c r="E199" s="19"/>
      <c r="F199" s="19"/>
      <c r="G199" s="19">
        <v>1</v>
      </c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spans="1:65">
      <c r="A200" s="19"/>
      <c r="B200" s="20" t="s">
        <v>927</v>
      </c>
      <c r="C200" s="19"/>
      <c r="D200" s="19">
        <f t="shared" si="37"/>
        <v>0</v>
      </c>
      <c r="E200" s="19"/>
      <c r="F200" s="19"/>
      <c r="G200" s="19">
        <v>1</v>
      </c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spans="1:65">
      <c r="A201" s="19"/>
      <c r="B201" s="20" t="s">
        <v>980</v>
      </c>
      <c r="C201" s="19"/>
      <c r="D201" s="19">
        <f>SUM(E201:AG201)</f>
        <v>1</v>
      </c>
      <c r="E201" s="19">
        <v>1</v>
      </c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spans="1:65">
      <c r="A202" s="19">
        <v>29</v>
      </c>
      <c r="B202" s="20" t="s">
        <v>651</v>
      </c>
      <c r="C202" s="19" t="s">
        <v>210</v>
      </c>
      <c r="D202" s="19">
        <f t="shared" si="37"/>
        <v>1</v>
      </c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>
        <v>1</v>
      </c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spans="1:65" s="3" customFormat="1">
      <c r="A203" s="82"/>
      <c r="B203" s="82" t="s">
        <v>19</v>
      </c>
      <c r="C203" s="82"/>
      <c r="D203" s="59">
        <f>SUM(D147:D202)</f>
        <v>72</v>
      </c>
      <c r="E203" s="59">
        <f>SUM(E147:E202)</f>
        <v>3</v>
      </c>
      <c r="F203" s="59">
        <f>SUM(F147:F202)</f>
        <v>4</v>
      </c>
      <c r="G203" s="59">
        <f>SUM(G147:G202)</f>
        <v>2</v>
      </c>
      <c r="H203" s="59">
        <f t="shared" ref="H203:V203" si="38">SUM(H147:H202)</f>
        <v>4</v>
      </c>
      <c r="I203" s="59">
        <f t="shared" si="38"/>
        <v>2</v>
      </c>
      <c r="J203" s="59">
        <f t="shared" si="38"/>
        <v>0</v>
      </c>
      <c r="K203" s="59">
        <f t="shared" si="38"/>
        <v>2</v>
      </c>
      <c r="L203" s="59">
        <f t="shared" si="38"/>
        <v>5</v>
      </c>
      <c r="M203" s="59">
        <f t="shared" si="38"/>
        <v>4</v>
      </c>
      <c r="N203" s="59">
        <f t="shared" si="38"/>
        <v>5</v>
      </c>
      <c r="O203" s="59">
        <f t="shared" si="38"/>
        <v>11</v>
      </c>
      <c r="P203" s="59">
        <f t="shared" si="38"/>
        <v>0</v>
      </c>
      <c r="Q203" s="59">
        <f t="shared" si="38"/>
        <v>3</v>
      </c>
      <c r="R203" s="59">
        <f t="shared" si="38"/>
        <v>3</v>
      </c>
      <c r="S203" s="59">
        <f t="shared" si="38"/>
        <v>0</v>
      </c>
      <c r="T203" s="59">
        <f t="shared" si="38"/>
        <v>3</v>
      </c>
      <c r="U203" s="59">
        <f t="shared" si="38"/>
        <v>0</v>
      </c>
      <c r="V203" s="59">
        <f t="shared" si="38"/>
        <v>3</v>
      </c>
      <c r="W203" s="59">
        <f t="shared" ref="W203:AG203" si="39">SUM(W147:W202)</f>
        <v>3</v>
      </c>
      <c r="X203" s="59">
        <f t="shared" si="39"/>
        <v>2</v>
      </c>
      <c r="Y203" s="59">
        <f t="shared" si="39"/>
        <v>2</v>
      </c>
      <c r="Z203" s="59">
        <f t="shared" si="39"/>
        <v>2</v>
      </c>
      <c r="AA203" s="59">
        <f t="shared" si="39"/>
        <v>1</v>
      </c>
      <c r="AB203" s="59">
        <f t="shared" si="39"/>
        <v>3</v>
      </c>
      <c r="AC203" s="59">
        <f t="shared" si="39"/>
        <v>4</v>
      </c>
      <c r="AD203" s="59">
        <f t="shared" si="39"/>
        <v>2</v>
      </c>
      <c r="AE203" s="59">
        <f t="shared" si="39"/>
        <v>4</v>
      </c>
      <c r="AF203" s="59">
        <f t="shared" si="39"/>
        <v>4</v>
      </c>
      <c r="AG203" s="59">
        <f t="shared" si="39"/>
        <v>1</v>
      </c>
      <c r="AH203" s="65"/>
      <c r="AI203" s="71"/>
    </row>
    <row r="205" spans="1:65">
      <c r="A205" s="93" t="s">
        <v>848</v>
      </c>
      <c r="B205" s="93"/>
      <c r="C205" s="93"/>
      <c r="E205" s="19">
        <f t="shared" ref="E205:AG205" si="40">E2</f>
        <v>638</v>
      </c>
      <c r="F205" s="19">
        <f t="shared" si="40"/>
        <v>637</v>
      </c>
      <c r="G205" s="19">
        <f t="shared" si="40"/>
        <v>636</v>
      </c>
      <c r="H205" s="19">
        <f t="shared" si="40"/>
        <v>635</v>
      </c>
      <c r="I205" s="19">
        <f t="shared" si="40"/>
        <v>634</v>
      </c>
      <c r="J205" s="19">
        <f t="shared" si="40"/>
        <v>633</v>
      </c>
      <c r="K205" s="19">
        <f t="shared" si="40"/>
        <v>632</v>
      </c>
      <c r="L205" s="19">
        <f t="shared" si="40"/>
        <v>631</v>
      </c>
      <c r="M205" s="19">
        <f t="shared" si="40"/>
        <v>630</v>
      </c>
      <c r="N205" s="19">
        <f t="shared" si="40"/>
        <v>629</v>
      </c>
      <c r="O205" s="19">
        <f t="shared" si="40"/>
        <v>628</v>
      </c>
      <c r="P205" s="19">
        <f t="shared" si="40"/>
        <v>627</v>
      </c>
      <c r="Q205" s="19">
        <f t="shared" si="40"/>
        <v>626</v>
      </c>
      <c r="R205" s="19">
        <f t="shared" si="40"/>
        <v>625</v>
      </c>
      <c r="S205" s="19">
        <f t="shared" si="40"/>
        <v>624</v>
      </c>
      <c r="T205" s="19">
        <f t="shared" si="40"/>
        <v>623</v>
      </c>
      <c r="U205" s="19">
        <f t="shared" si="40"/>
        <v>622</v>
      </c>
      <c r="V205" s="19">
        <f t="shared" si="40"/>
        <v>621</v>
      </c>
      <c r="W205" s="19">
        <f t="shared" si="40"/>
        <v>620</v>
      </c>
      <c r="X205" s="19">
        <f t="shared" si="40"/>
        <v>619</v>
      </c>
      <c r="Y205" s="19">
        <f t="shared" si="40"/>
        <v>618</v>
      </c>
      <c r="Z205" s="19">
        <f t="shared" si="40"/>
        <v>617</v>
      </c>
      <c r="AA205" s="19">
        <f t="shared" si="40"/>
        <v>616</v>
      </c>
      <c r="AB205" s="19">
        <f t="shared" si="40"/>
        <v>615</v>
      </c>
      <c r="AC205" s="19">
        <f t="shared" si="40"/>
        <v>614</v>
      </c>
      <c r="AD205" s="19">
        <f t="shared" si="40"/>
        <v>613</v>
      </c>
      <c r="AE205" s="19">
        <f t="shared" si="40"/>
        <v>612</v>
      </c>
      <c r="AF205" s="19">
        <f t="shared" si="40"/>
        <v>611</v>
      </c>
      <c r="AG205" s="19">
        <f t="shared" si="40"/>
        <v>610</v>
      </c>
    </row>
    <row r="206" spans="1:65">
      <c r="A206" s="20"/>
      <c r="B206" s="19" t="s">
        <v>10</v>
      </c>
      <c r="C206" s="19" t="s">
        <v>208</v>
      </c>
      <c r="D206" s="19" t="s">
        <v>605</v>
      </c>
      <c r="E206" s="81">
        <f t="shared" ref="E206:AG206" si="41">E3</f>
        <v>43308</v>
      </c>
      <c r="F206" s="81">
        <f t="shared" si="41"/>
        <v>43301</v>
      </c>
      <c r="G206" s="81">
        <f t="shared" si="41"/>
        <v>43294</v>
      </c>
      <c r="H206" s="81">
        <f t="shared" si="41"/>
        <v>43287</v>
      </c>
      <c r="I206" s="81">
        <f t="shared" si="41"/>
        <v>43273</v>
      </c>
      <c r="J206" s="81">
        <f t="shared" si="41"/>
        <v>43266</v>
      </c>
      <c r="K206" s="81">
        <f t="shared" si="41"/>
        <v>43259</v>
      </c>
      <c r="L206" s="81">
        <f t="shared" si="41"/>
        <v>43252</v>
      </c>
      <c r="M206" s="81">
        <f t="shared" si="41"/>
        <v>43245</v>
      </c>
      <c r="N206" s="81">
        <f t="shared" si="41"/>
        <v>43238</v>
      </c>
      <c r="O206" s="81">
        <f t="shared" si="41"/>
        <v>43231</v>
      </c>
      <c r="P206" s="81">
        <f t="shared" si="41"/>
        <v>43224</v>
      </c>
      <c r="Q206" s="81">
        <f t="shared" si="41"/>
        <v>43217</v>
      </c>
      <c r="R206" s="81">
        <f t="shared" si="41"/>
        <v>43210</v>
      </c>
      <c r="S206" s="81">
        <f t="shared" si="41"/>
        <v>43203</v>
      </c>
      <c r="T206" s="81">
        <f t="shared" si="41"/>
        <v>43196</v>
      </c>
      <c r="U206" s="81">
        <f t="shared" si="41"/>
        <v>43189</v>
      </c>
      <c r="V206" s="81">
        <f t="shared" si="41"/>
        <v>43182</v>
      </c>
      <c r="W206" s="81">
        <f t="shared" si="41"/>
        <v>43175</v>
      </c>
      <c r="X206" s="81">
        <f t="shared" si="41"/>
        <v>43168</v>
      </c>
      <c r="Y206" s="81">
        <f t="shared" si="41"/>
        <v>43161</v>
      </c>
      <c r="Z206" s="81">
        <f t="shared" si="41"/>
        <v>43154</v>
      </c>
      <c r="AA206" s="81">
        <f t="shared" si="41"/>
        <v>43147</v>
      </c>
      <c r="AB206" s="81">
        <f t="shared" si="41"/>
        <v>43140</v>
      </c>
      <c r="AC206" s="81">
        <f t="shared" si="41"/>
        <v>43133</v>
      </c>
      <c r="AD206" s="81">
        <f t="shared" si="41"/>
        <v>43126</v>
      </c>
      <c r="AE206" s="81">
        <f t="shared" si="41"/>
        <v>43119</v>
      </c>
      <c r="AF206" s="81">
        <f t="shared" si="41"/>
        <v>43112</v>
      </c>
      <c r="AG206" s="81">
        <f t="shared" si="41"/>
        <v>43105</v>
      </c>
      <c r="AH206" s="68"/>
      <c r="AI206" s="68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>
      <c r="A207" s="19">
        <v>1</v>
      </c>
      <c r="B207" s="20" t="s">
        <v>219</v>
      </c>
      <c r="C207" s="19" t="s">
        <v>620</v>
      </c>
      <c r="D207" s="19">
        <f t="shared" si="36"/>
        <v>4</v>
      </c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>
        <v>1</v>
      </c>
      <c r="V207" s="19"/>
      <c r="W207" s="19"/>
      <c r="X207" s="19"/>
      <c r="Y207" s="19"/>
      <c r="Z207" s="19"/>
      <c r="AA207" s="19"/>
      <c r="AB207" s="19"/>
      <c r="AC207" s="19"/>
      <c r="AD207" s="19">
        <v>1</v>
      </c>
      <c r="AE207" s="19">
        <v>1</v>
      </c>
      <c r="AF207" s="19">
        <v>1</v>
      </c>
      <c r="AG207" s="19"/>
    </row>
    <row r="208" spans="1:65">
      <c r="A208" s="19">
        <v>2</v>
      </c>
      <c r="B208" s="20" t="s">
        <v>220</v>
      </c>
      <c r="C208" s="19" t="s">
        <v>437</v>
      </c>
      <c r="D208" s="19">
        <f t="shared" si="36"/>
        <v>1</v>
      </c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>
        <v>1</v>
      </c>
      <c r="AE208" s="19"/>
      <c r="AF208" s="19"/>
      <c r="AG208" s="19"/>
    </row>
    <row r="209" spans="1:65">
      <c r="A209" s="19">
        <v>3</v>
      </c>
      <c r="B209" s="20" t="s">
        <v>221</v>
      </c>
      <c r="C209" s="19" t="s">
        <v>437</v>
      </c>
      <c r="D209" s="19">
        <f t="shared" si="36"/>
        <v>1</v>
      </c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>
        <v>1</v>
      </c>
      <c r="AE209" s="19"/>
      <c r="AF209" s="19"/>
      <c r="AG209" s="19"/>
    </row>
    <row r="210" spans="1:65">
      <c r="A210" s="19">
        <v>4</v>
      </c>
      <c r="B210" s="20" t="s">
        <v>289</v>
      </c>
      <c r="C210" s="19" t="s">
        <v>437</v>
      </c>
      <c r="D210" s="19">
        <f t="shared" si="36"/>
        <v>1</v>
      </c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>
        <v>1</v>
      </c>
      <c r="AD210" s="19"/>
      <c r="AE210" s="19"/>
      <c r="AF210" s="19"/>
      <c r="AG210" s="19"/>
    </row>
    <row r="211" spans="1:65">
      <c r="A211" s="19">
        <v>5</v>
      </c>
      <c r="B211" s="20" t="s">
        <v>328</v>
      </c>
      <c r="C211" s="19" t="s">
        <v>437</v>
      </c>
      <c r="D211" s="19">
        <f t="shared" si="36"/>
        <v>1</v>
      </c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>
        <v>1</v>
      </c>
      <c r="AD211" s="19"/>
      <c r="AE211" s="19"/>
      <c r="AF211" s="19"/>
      <c r="AG211" s="19"/>
    </row>
    <row r="212" spans="1:65">
      <c r="A212" s="19">
        <v>6</v>
      </c>
      <c r="B212" s="20" t="s">
        <v>443</v>
      </c>
      <c r="C212" s="19" t="s">
        <v>437</v>
      </c>
      <c r="D212" s="19">
        <f t="shared" si="36"/>
        <v>1</v>
      </c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>
        <v>1</v>
      </c>
      <c r="AD212" s="19"/>
      <c r="AE212" s="19"/>
      <c r="AF212" s="19"/>
      <c r="AG212" s="19"/>
    </row>
    <row r="213" spans="1:65">
      <c r="A213" s="19">
        <v>7</v>
      </c>
      <c r="B213" s="20" t="s">
        <v>389</v>
      </c>
      <c r="C213" s="19" t="s">
        <v>437</v>
      </c>
      <c r="D213" s="19">
        <f t="shared" ref="D213" si="42">SUM(I213:AG213)</f>
        <v>2</v>
      </c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>
        <v>1</v>
      </c>
      <c r="Y213" s="19"/>
      <c r="Z213" s="19"/>
      <c r="AA213" s="19"/>
      <c r="AB213" s="19">
        <v>1</v>
      </c>
      <c r="AC213" s="19"/>
      <c r="AD213" s="19"/>
      <c r="AE213" s="19"/>
      <c r="AF213" s="19"/>
      <c r="AG213" s="19"/>
    </row>
    <row r="214" spans="1:65">
      <c r="A214" s="19">
        <v>8</v>
      </c>
      <c r="B214" s="20" t="s">
        <v>522</v>
      </c>
      <c r="C214" s="19" t="s">
        <v>437</v>
      </c>
      <c r="D214" s="19">
        <f t="shared" si="36"/>
        <v>2</v>
      </c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>
        <v>1</v>
      </c>
      <c r="Y214" s="19"/>
      <c r="Z214" s="19">
        <v>1</v>
      </c>
      <c r="AA214" s="19"/>
      <c r="AB214" s="19"/>
      <c r="AC214" s="19"/>
      <c r="AD214" s="19"/>
      <c r="AE214" s="19"/>
      <c r="AF214" s="19"/>
      <c r="AG214" s="19"/>
    </row>
    <row r="215" spans="1:65">
      <c r="A215" s="19">
        <v>9</v>
      </c>
      <c r="B215" s="20" t="s">
        <v>527</v>
      </c>
      <c r="C215" s="19" t="s">
        <v>437</v>
      </c>
      <c r="D215" s="19">
        <f t="shared" si="36"/>
        <v>1</v>
      </c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>
        <v>1</v>
      </c>
      <c r="Z215" s="19"/>
      <c r="AA215" s="19"/>
      <c r="AB215" s="19"/>
      <c r="AC215" s="19"/>
      <c r="AD215" s="19"/>
      <c r="AE215" s="19"/>
      <c r="AF215" s="19"/>
      <c r="AG215" s="19"/>
    </row>
    <row r="216" spans="1:65">
      <c r="A216" s="19">
        <v>10</v>
      </c>
      <c r="B216" s="20" t="s">
        <v>193</v>
      </c>
      <c r="C216" s="19" t="s">
        <v>437</v>
      </c>
      <c r="D216" s="19">
        <f t="shared" ref="D216" si="43">SUM(I216:AG216)</f>
        <v>1</v>
      </c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>
        <v>1</v>
      </c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spans="1:65">
      <c r="A217" s="19">
        <v>11</v>
      </c>
      <c r="B217" s="20" t="s">
        <v>387</v>
      </c>
      <c r="C217" s="19" t="s">
        <v>437</v>
      </c>
      <c r="D217" s="19">
        <f t="shared" ref="D217" si="44">SUM(I217:AG217)</f>
        <v>1</v>
      </c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>
        <v>1</v>
      </c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spans="1:65">
      <c r="A218" s="19">
        <v>12</v>
      </c>
      <c r="B218" s="20" t="s">
        <v>604</v>
      </c>
      <c r="C218" s="19" t="s">
        <v>437</v>
      </c>
      <c r="D218" s="19">
        <v>1</v>
      </c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>
        <v>1</v>
      </c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spans="1:65">
      <c r="A219" s="19">
        <v>13</v>
      </c>
      <c r="B219" s="20" t="s">
        <v>619</v>
      </c>
      <c r="C219" s="19" t="s">
        <v>437</v>
      </c>
      <c r="D219" s="19">
        <v>1</v>
      </c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>
        <v>1</v>
      </c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spans="1:65">
      <c r="A220" s="19"/>
      <c r="B220" s="20" t="s">
        <v>849</v>
      </c>
      <c r="C220" s="19"/>
      <c r="D220" s="19"/>
      <c r="E220" s="19"/>
      <c r="F220" s="19"/>
      <c r="G220" s="19"/>
      <c r="H220" s="19"/>
      <c r="I220" s="19"/>
      <c r="J220" s="19"/>
      <c r="K220" s="19">
        <v>1</v>
      </c>
      <c r="L220" s="19">
        <v>3</v>
      </c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spans="1:65" s="3" customFormat="1">
      <c r="A221" s="82"/>
      <c r="B221" s="82" t="s">
        <v>19</v>
      </c>
      <c r="C221" s="82"/>
      <c r="D221" s="59">
        <f>SUM(D207:D220)</f>
        <v>18</v>
      </c>
      <c r="E221" s="59"/>
      <c r="F221" s="59"/>
      <c r="G221" s="59">
        <f>SUM(G207:G220)</f>
        <v>0</v>
      </c>
      <c r="H221" s="59">
        <f t="shared" ref="H221:U221" si="45">SUM(H207:H220)</f>
        <v>0</v>
      </c>
      <c r="I221" s="59">
        <f t="shared" si="45"/>
        <v>0</v>
      </c>
      <c r="J221" s="59">
        <f t="shared" si="45"/>
        <v>0</v>
      </c>
      <c r="K221" s="59">
        <f t="shared" si="45"/>
        <v>1</v>
      </c>
      <c r="L221" s="59">
        <f t="shared" si="45"/>
        <v>3</v>
      </c>
      <c r="M221" s="59">
        <f t="shared" si="45"/>
        <v>0</v>
      </c>
      <c r="N221" s="59">
        <f t="shared" si="45"/>
        <v>0</v>
      </c>
      <c r="O221" s="59">
        <f t="shared" si="45"/>
        <v>0</v>
      </c>
      <c r="P221" s="59">
        <f t="shared" si="45"/>
        <v>0</v>
      </c>
      <c r="Q221" s="59">
        <f t="shared" si="45"/>
        <v>0</v>
      </c>
      <c r="R221" s="59">
        <f t="shared" si="45"/>
        <v>0</v>
      </c>
      <c r="S221" s="59">
        <f t="shared" si="45"/>
        <v>0</v>
      </c>
      <c r="T221" s="59">
        <f t="shared" si="45"/>
        <v>0</v>
      </c>
      <c r="U221" s="59">
        <f t="shared" si="45"/>
        <v>3</v>
      </c>
      <c r="V221" s="59">
        <f>SUM(V207:V220)</f>
        <v>1</v>
      </c>
      <c r="W221" s="59">
        <f t="shared" ref="W221:AG221" si="46">SUM(W207:W220)</f>
        <v>0</v>
      </c>
      <c r="X221" s="59">
        <f t="shared" si="46"/>
        <v>3</v>
      </c>
      <c r="Y221" s="59">
        <f t="shared" si="46"/>
        <v>1</v>
      </c>
      <c r="Z221" s="59">
        <f t="shared" si="46"/>
        <v>1</v>
      </c>
      <c r="AA221" s="59">
        <f t="shared" si="46"/>
        <v>0</v>
      </c>
      <c r="AB221" s="59">
        <f t="shared" si="46"/>
        <v>1</v>
      </c>
      <c r="AC221" s="59">
        <f t="shared" si="46"/>
        <v>3</v>
      </c>
      <c r="AD221" s="59">
        <f t="shared" si="46"/>
        <v>3</v>
      </c>
      <c r="AE221" s="59">
        <f t="shared" si="46"/>
        <v>1</v>
      </c>
      <c r="AF221" s="59">
        <f t="shared" si="46"/>
        <v>1</v>
      </c>
      <c r="AG221" s="59">
        <f t="shared" si="46"/>
        <v>0</v>
      </c>
      <c r="AH221" s="65"/>
      <c r="AI221" s="71"/>
    </row>
    <row r="223" spans="1:65">
      <c r="A223" s="93" t="s">
        <v>222</v>
      </c>
      <c r="B223" s="93"/>
      <c r="C223" s="93"/>
      <c r="E223" s="19">
        <f t="shared" ref="E223:AG223" si="47">E2</f>
        <v>638</v>
      </c>
      <c r="F223" s="19">
        <f t="shared" si="47"/>
        <v>637</v>
      </c>
      <c r="G223" s="19">
        <f t="shared" si="47"/>
        <v>636</v>
      </c>
      <c r="H223" s="19">
        <f t="shared" si="47"/>
        <v>635</v>
      </c>
      <c r="I223" s="19">
        <f t="shared" si="47"/>
        <v>634</v>
      </c>
      <c r="J223" s="19">
        <f t="shared" si="47"/>
        <v>633</v>
      </c>
      <c r="K223" s="19">
        <f t="shared" si="47"/>
        <v>632</v>
      </c>
      <c r="L223" s="19">
        <f t="shared" si="47"/>
        <v>631</v>
      </c>
      <c r="M223" s="19">
        <f t="shared" si="47"/>
        <v>630</v>
      </c>
      <c r="N223" s="19">
        <f t="shared" si="47"/>
        <v>629</v>
      </c>
      <c r="O223" s="19">
        <f t="shared" si="47"/>
        <v>628</v>
      </c>
      <c r="P223" s="19">
        <f t="shared" si="47"/>
        <v>627</v>
      </c>
      <c r="Q223" s="19">
        <f t="shared" si="47"/>
        <v>626</v>
      </c>
      <c r="R223" s="19">
        <f t="shared" si="47"/>
        <v>625</v>
      </c>
      <c r="S223" s="19">
        <f t="shared" si="47"/>
        <v>624</v>
      </c>
      <c r="T223" s="19">
        <f t="shared" si="47"/>
        <v>623</v>
      </c>
      <c r="U223" s="19">
        <f t="shared" si="47"/>
        <v>622</v>
      </c>
      <c r="V223" s="19">
        <f t="shared" si="47"/>
        <v>621</v>
      </c>
      <c r="W223" s="19">
        <f t="shared" si="47"/>
        <v>620</v>
      </c>
      <c r="X223" s="19">
        <f t="shared" si="47"/>
        <v>619</v>
      </c>
      <c r="Y223" s="19">
        <f t="shared" si="47"/>
        <v>618</v>
      </c>
      <c r="Z223" s="19">
        <f t="shared" si="47"/>
        <v>617</v>
      </c>
      <c r="AA223" s="19">
        <f t="shared" si="47"/>
        <v>616</v>
      </c>
      <c r="AB223" s="19">
        <f t="shared" si="47"/>
        <v>615</v>
      </c>
      <c r="AC223" s="19">
        <f t="shared" si="47"/>
        <v>614</v>
      </c>
      <c r="AD223" s="19">
        <f t="shared" si="47"/>
        <v>613</v>
      </c>
      <c r="AE223" s="19">
        <f t="shared" si="47"/>
        <v>612</v>
      </c>
      <c r="AF223" s="19">
        <f t="shared" si="47"/>
        <v>611</v>
      </c>
      <c r="AG223" s="19">
        <f t="shared" si="47"/>
        <v>610</v>
      </c>
    </row>
    <row r="224" spans="1:65">
      <c r="A224" s="20"/>
      <c r="B224" s="19" t="s">
        <v>10</v>
      </c>
      <c r="C224" s="19" t="s">
        <v>223</v>
      </c>
      <c r="D224" s="19" t="s">
        <v>224</v>
      </c>
      <c r="E224" s="81">
        <f t="shared" ref="E224:AG224" si="48">E3</f>
        <v>43308</v>
      </c>
      <c r="F224" s="81">
        <f t="shared" si="48"/>
        <v>43301</v>
      </c>
      <c r="G224" s="81">
        <f t="shared" si="48"/>
        <v>43294</v>
      </c>
      <c r="H224" s="81">
        <f t="shared" si="48"/>
        <v>43287</v>
      </c>
      <c r="I224" s="81">
        <f t="shared" si="48"/>
        <v>43273</v>
      </c>
      <c r="J224" s="81">
        <f t="shared" si="48"/>
        <v>43266</v>
      </c>
      <c r="K224" s="81">
        <f t="shared" si="48"/>
        <v>43259</v>
      </c>
      <c r="L224" s="81">
        <f t="shared" si="48"/>
        <v>43252</v>
      </c>
      <c r="M224" s="81">
        <f t="shared" si="48"/>
        <v>43245</v>
      </c>
      <c r="N224" s="81">
        <f t="shared" si="48"/>
        <v>43238</v>
      </c>
      <c r="O224" s="81">
        <f t="shared" si="48"/>
        <v>43231</v>
      </c>
      <c r="P224" s="81">
        <f t="shared" si="48"/>
        <v>43224</v>
      </c>
      <c r="Q224" s="81">
        <f t="shared" si="48"/>
        <v>43217</v>
      </c>
      <c r="R224" s="81">
        <f t="shared" si="48"/>
        <v>43210</v>
      </c>
      <c r="S224" s="81">
        <f t="shared" si="48"/>
        <v>43203</v>
      </c>
      <c r="T224" s="81">
        <f t="shared" si="48"/>
        <v>43196</v>
      </c>
      <c r="U224" s="81">
        <f t="shared" si="48"/>
        <v>43189</v>
      </c>
      <c r="V224" s="81">
        <f t="shared" si="48"/>
        <v>43182</v>
      </c>
      <c r="W224" s="81">
        <f t="shared" si="48"/>
        <v>43175</v>
      </c>
      <c r="X224" s="81">
        <f t="shared" si="48"/>
        <v>43168</v>
      </c>
      <c r="Y224" s="81">
        <f t="shared" si="48"/>
        <v>43161</v>
      </c>
      <c r="Z224" s="81">
        <f t="shared" si="48"/>
        <v>43154</v>
      </c>
      <c r="AA224" s="81">
        <f t="shared" si="48"/>
        <v>43147</v>
      </c>
      <c r="AB224" s="81">
        <f t="shared" si="48"/>
        <v>43140</v>
      </c>
      <c r="AC224" s="81">
        <f t="shared" si="48"/>
        <v>43133</v>
      </c>
      <c r="AD224" s="81">
        <f t="shared" si="48"/>
        <v>43126</v>
      </c>
      <c r="AE224" s="81">
        <f t="shared" si="48"/>
        <v>43119</v>
      </c>
      <c r="AF224" s="81">
        <f t="shared" si="48"/>
        <v>43112</v>
      </c>
      <c r="AG224" s="81">
        <f t="shared" si="48"/>
        <v>43105</v>
      </c>
      <c r="AH224" s="68"/>
      <c r="AI224" s="68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>
      <c r="A225" s="20"/>
      <c r="B225" s="20" t="s">
        <v>987</v>
      </c>
      <c r="C225" s="19"/>
      <c r="D225" s="19">
        <v>1</v>
      </c>
      <c r="E225" s="19">
        <v>1</v>
      </c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68"/>
      <c r="AI225" s="68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>
      <c r="A226" s="19">
        <v>1</v>
      </c>
      <c r="B226" s="20" t="s">
        <v>225</v>
      </c>
      <c r="C226" s="19">
        <f>SUM(G226:AG226)</f>
        <v>5</v>
      </c>
      <c r="D226" s="19">
        <v>1</v>
      </c>
      <c r="E226" s="19"/>
      <c r="F226" s="19"/>
      <c r="G226" s="19"/>
      <c r="H226" s="19"/>
      <c r="I226" s="19"/>
      <c r="J226" s="19"/>
      <c r="K226" s="19">
        <v>1</v>
      </c>
      <c r="L226" s="19"/>
      <c r="M226" s="19"/>
      <c r="N226" s="19">
        <v>1</v>
      </c>
      <c r="O226" s="19"/>
      <c r="P226" s="19"/>
      <c r="Q226" s="19"/>
      <c r="R226" s="19"/>
      <c r="S226" s="19"/>
      <c r="T226" s="19">
        <v>1</v>
      </c>
      <c r="U226" s="19"/>
      <c r="V226" s="19"/>
      <c r="W226" s="19"/>
      <c r="X226" s="19"/>
      <c r="Y226" s="19"/>
      <c r="Z226" s="19"/>
      <c r="AA226" s="19"/>
      <c r="AB226" s="19"/>
      <c r="AC226" s="19"/>
      <c r="AD226" s="19">
        <v>1</v>
      </c>
      <c r="AE226" s="19"/>
      <c r="AF226" s="19"/>
      <c r="AG226" s="19">
        <v>1</v>
      </c>
      <c r="AH226" s="63" t="s">
        <v>622</v>
      </c>
    </row>
    <row r="227" spans="1:65">
      <c r="A227" s="19">
        <f>A226+1</f>
        <v>2</v>
      </c>
      <c r="B227" s="20" t="s">
        <v>226</v>
      </c>
      <c r="C227" s="19">
        <f t="shared" ref="C227:C332" si="49">SUM(G227:AG227)</f>
        <v>5</v>
      </c>
      <c r="D227" s="19">
        <v>1</v>
      </c>
      <c r="E227" s="19"/>
      <c r="F227" s="19">
        <v>1</v>
      </c>
      <c r="G227" s="19"/>
      <c r="H227" s="19"/>
      <c r="I227" s="19"/>
      <c r="J227" s="19">
        <v>1</v>
      </c>
      <c r="K227" s="19"/>
      <c r="L227" s="19"/>
      <c r="M227" s="19"/>
      <c r="N227" s="19"/>
      <c r="O227" s="19">
        <v>1</v>
      </c>
      <c r="P227" s="19">
        <v>1</v>
      </c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>
        <v>1</v>
      </c>
      <c r="AD227" s="19"/>
      <c r="AE227" s="19"/>
      <c r="AF227" s="19"/>
      <c r="AG227" s="19">
        <v>1</v>
      </c>
      <c r="AH227" s="63" t="s">
        <v>621</v>
      </c>
    </row>
    <row r="228" spans="1:65" s="2" customFormat="1">
      <c r="A228" s="19">
        <f>A227+1</f>
        <v>3</v>
      </c>
      <c r="B228" s="20" t="s">
        <v>227</v>
      </c>
      <c r="C228" s="19">
        <f t="shared" si="49"/>
        <v>19</v>
      </c>
      <c r="D228" s="19">
        <v>2</v>
      </c>
      <c r="E228" s="19"/>
      <c r="F228" s="19"/>
      <c r="G228" s="19">
        <v>1</v>
      </c>
      <c r="H228" s="19">
        <v>1</v>
      </c>
      <c r="I228" s="19"/>
      <c r="J228" s="19" t="s">
        <v>877</v>
      </c>
      <c r="K228" s="19">
        <v>1</v>
      </c>
      <c r="L228" s="19">
        <v>1</v>
      </c>
      <c r="M228" s="19">
        <v>1</v>
      </c>
      <c r="N228" s="19">
        <v>1</v>
      </c>
      <c r="O228" s="19">
        <v>1</v>
      </c>
      <c r="P228" s="19">
        <v>1</v>
      </c>
      <c r="Q228" s="19"/>
      <c r="R228" s="19" t="s">
        <v>705</v>
      </c>
      <c r="S228" s="19">
        <v>1</v>
      </c>
      <c r="T228" s="19">
        <v>1</v>
      </c>
      <c r="U228" s="19">
        <v>1</v>
      </c>
      <c r="V228" s="19">
        <v>1</v>
      </c>
      <c r="W228" s="19">
        <v>1</v>
      </c>
      <c r="X228" s="19">
        <v>1</v>
      </c>
      <c r="Y228" s="19"/>
      <c r="Z228" s="19"/>
      <c r="AA228" s="19"/>
      <c r="AB228" s="19" t="s">
        <v>210</v>
      </c>
      <c r="AC228" s="19">
        <v>1</v>
      </c>
      <c r="AD228" s="19">
        <v>1</v>
      </c>
      <c r="AE228" s="19">
        <v>1</v>
      </c>
      <c r="AF228" s="19">
        <v>1</v>
      </c>
      <c r="AG228" s="19">
        <v>1</v>
      </c>
      <c r="AH228" s="64" t="s">
        <v>623</v>
      </c>
      <c r="AI228" s="70"/>
    </row>
    <row r="229" spans="1:65">
      <c r="A229" s="19">
        <f t="shared" ref="A229:A294" si="50">A228+1</f>
        <v>4</v>
      </c>
      <c r="B229" s="20" t="s">
        <v>228</v>
      </c>
      <c r="C229" s="19">
        <f t="shared" si="49"/>
        <v>23</v>
      </c>
      <c r="D229" s="19">
        <v>6</v>
      </c>
      <c r="E229" s="19" t="s">
        <v>210</v>
      </c>
      <c r="F229" s="19">
        <v>1</v>
      </c>
      <c r="G229" s="19">
        <v>1</v>
      </c>
      <c r="H229" s="19">
        <v>1</v>
      </c>
      <c r="I229" s="19">
        <v>1</v>
      </c>
      <c r="J229" s="19">
        <v>1</v>
      </c>
      <c r="K229" s="19">
        <v>1</v>
      </c>
      <c r="L229" s="19">
        <v>1</v>
      </c>
      <c r="M229" s="19"/>
      <c r="N229" s="19">
        <v>1</v>
      </c>
      <c r="O229" s="19">
        <v>1</v>
      </c>
      <c r="P229" s="19">
        <v>1</v>
      </c>
      <c r="Q229" s="19">
        <v>1</v>
      </c>
      <c r="R229" s="19"/>
      <c r="S229" s="19">
        <v>1</v>
      </c>
      <c r="T229" s="19"/>
      <c r="U229" s="19">
        <v>1</v>
      </c>
      <c r="V229" s="19">
        <v>1</v>
      </c>
      <c r="W229" s="19">
        <v>1</v>
      </c>
      <c r="X229" s="19">
        <v>1</v>
      </c>
      <c r="Y229" s="19">
        <v>1</v>
      </c>
      <c r="Z229" s="19">
        <v>1</v>
      </c>
      <c r="AA229" s="19" t="s">
        <v>497</v>
      </c>
      <c r="AB229" s="19">
        <v>1</v>
      </c>
      <c r="AC229" s="19">
        <v>1</v>
      </c>
      <c r="AD229" s="19">
        <v>1</v>
      </c>
      <c r="AE229" s="19">
        <v>1</v>
      </c>
      <c r="AF229" s="19">
        <v>1</v>
      </c>
      <c r="AG229" s="19">
        <v>1</v>
      </c>
      <c r="AH229" s="63" t="s">
        <v>621</v>
      </c>
    </row>
    <row r="230" spans="1:65">
      <c r="A230" s="19">
        <f t="shared" si="50"/>
        <v>5</v>
      </c>
      <c r="B230" s="20" t="s">
        <v>540</v>
      </c>
      <c r="C230" s="19">
        <f t="shared" si="49"/>
        <v>1</v>
      </c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>
        <v>1</v>
      </c>
      <c r="Z230" s="19"/>
      <c r="AA230" s="19"/>
      <c r="AB230" s="19"/>
      <c r="AC230" s="19"/>
      <c r="AD230" s="19"/>
      <c r="AE230" s="19"/>
      <c r="AF230" s="19"/>
      <c r="AG230" s="19"/>
      <c r="AH230" s="63" t="s">
        <v>624</v>
      </c>
    </row>
    <row r="231" spans="1:65">
      <c r="A231" s="19">
        <f t="shared" si="50"/>
        <v>6</v>
      </c>
      <c r="B231" s="20" t="s">
        <v>229</v>
      </c>
      <c r="C231" s="19">
        <f t="shared" si="49"/>
        <v>8</v>
      </c>
      <c r="D231" s="19">
        <v>1</v>
      </c>
      <c r="E231" s="19"/>
      <c r="F231" s="19"/>
      <c r="G231" s="19"/>
      <c r="H231" s="19"/>
      <c r="I231" s="19"/>
      <c r="J231" s="19"/>
      <c r="K231" s="19"/>
      <c r="L231" s="19"/>
      <c r="M231" s="19"/>
      <c r="N231" s="19">
        <v>1</v>
      </c>
      <c r="O231" s="19"/>
      <c r="P231" s="19"/>
      <c r="Q231" s="19"/>
      <c r="R231" s="19"/>
      <c r="S231" s="19"/>
      <c r="T231" s="19"/>
      <c r="U231" s="19"/>
      <c r="V231" s="19"/>
      <c r="W231" s="19">
        <v>1</v>
      </c>
      <c r="X231" s="19">
        <v>1</v>
      </c>
      <c r="Y231" s="19">
        <v>1</v>
      </c>
      <c r="Z231" s="19"/>
      <c r="AA231" s="19"/>
      <c r="AB231" s="19">
        <v>1</v>
      </c>
      <c r="AC231" s="19">
        <v>1</v>
      </c>
      <c r="AD231" s="19"/>
      <c r="AE231" s="19">
        <v>1</v>
      </c>
      <c r="AF231" s="19"/>
      <c r="AG231" s="19">
        <v>1</v>
      </c>
      <c r="AH231" s="63" t="s">
        <v>623</v>
      </c>
    </row>
    <row r="232" spans="1:65">
      <c r="A232" s="19">
        <f t="shared" si="50"/>
        <v>7</v>
      </c>
      <c r="B232" s="20" t="s">
        <v>938</v>
      </c>
      <c r="C232" s="19"/>
      <c r="D232" s="19">
        <v>1</v>
      </c>
      <c r="E232" s="19"/>
      <c r="F232" s="19"/>
      <c r="G232" s="19">
        <v>1</v>
      </c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spans="1:65" s="2" customFormat="1">
      <c r="A233" s="19">
        <f t="shared" si="50"/>
        <v>8</v>
      </c>
      <c r="B233" s="20" t="s">
        <v>610</v>
      </c>
      <c r="C233" s="19">
        <f t="shared" si="49"/>
        <v>1</v>
      </c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>
        <v>1</v>
      </c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64" t="s">
        <v>622</v>
      </c>
      <c r="AI233" s="70"/>
    </row>
    <row r="234" spans="1:65" s="2" customFormat="1">
      <c r="A234" s="19">
        <f t="shared" si="50"/>
        <v>9</v>
      </c>
      <c r="B234" s="20" t="s">
        <v>611</v>
      </c>
      <c r="C234" s="19">
        <f t="shared" si="49"/>
        <v>1</v>
      </c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>
        <v>1</v>
      </c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64" t="s">
        <v>622</v>
      </c>
      <c r="AI234" s="70"/>
    </row>
    <row r="235" spans="1:65" s="2" customFormat="1">
      <c r="A235" s="19">
        <f t="shared" si="50"/>
        <v>10</v>
      </c>
      <c r="B235" s="20" t="s">
        <v>631</v>
      </c>
      <c r="C235" s="19">
        <f>SUM(G235:AG235)</f>
        <v>9</v>
      </c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>
        <v>1</v>
      </c>
      <c r="Q235" s="19">
        <v>1</v>
      </c>
      <c r="R235" s="19">
        <v>1</v>
      </c>
      <c r="S235" s="19">
        <v>1</v>
      </c>
      <c r="T235" s="19">
        <v>1</v>
      </c>
      <c r="U235" s="19"/>
      <c r="V235" s="19">
        <v>1</v>
      </c>
      <c r="W235" s="19"/>
      <c r="X235" s="19">
        <v>1</v>
      </c>
      <c r="Y235" s="19">
        <v>1</v>
      </c>
      <c r="Z235" s="19">
        <v>1</v>
      </c>
      <c r="AA235" s="19"/>
      <c r="AB235" s="19"/>
      <c r="AC235" s="19"/>
      <c r="AD235" s="19"/>
      <c r="AE235" s="19"/>
      <c r="AF235" s="19"/>
      <c r="AG235" s="19"/>
      <c r="AH235" s="64" t="s">
        <v>623</v>
      </c>
      <c r="AI235" s="70"/>
    </row>
    <row r="236" spans="1:65" s="2" customFormat="1">
      <c r="A236" s="19">
        <f t="shared" si="50"/>
        <v>11</v>
      </c>
      <c r="B236" s="20" t="s">
        <v>569</v>
      </c>
      <c r="C236" s="19">
        <f t="shared" si="49"/>
        <v>8</v>
      </c>
      <c r="D236" s="19">
        <v>3</v>
      </c>
      <c r="E236" s="19"/>
      <c r="F236" s="19"/>
      <c r="G236" s="19"/>
      <c r="H236" s="19"/>
      <c r="I236" s="19"/>
      <c r="J236" s="19"/>
      <c r="K236" s="19">
        <v>1</v>
      </c>
      <c r="L236" s="19">
        <v>1</v>
      </c>
      <c r="M236" s="19">
        <v>1</v>
      </c>
      <c r="N236" s="19"/>
      <c r="O236" s="19"/>
      <c r="P236" s="19"/>
      <c r="Q236" s="19"/>
      <c r="R236" s="19">
        <v>1</v>
      </c>
      <c r="S236" s="19"/>
      <c r="T236" s="19">
        <v>1</v>
      </c>
      <c r="U236" s="19">
        <v>1</v>
      </c>
      <c r="V236" s="19">
        <v>1</v>
      </c>
      <c r="W236" s="19"/>
      <c r="X236" s="19">
        <v>1</v>
      </c>
      <c r="Y236" s="19"/>
      <c r="Z236" s="19"/>
      <c r="AA236" s="19"/>
      <c r="AB236" s="19"/>
      <c r="AC236" s="19"/>
      <c r="AD236" s="19"/>
      <c r="AE236" s="19"/>
      <c r="AF236" s="19"/>
      <c r="AG236" s="19"/>
      <c r="AH236" s="64" t="s">
        <v>622</v>
      </c>
      <c r="AI236" s="70"/>
    </row>
    <row r="237" spans="1:65" s="2" customFormat="1">
      <c r="A237" s="19">
        <f t="shared" si="50"/>
        <v>12</v>
      </c>
      <c r="B237" s="20" t="s">
        <v>230</v>
      </c>
      <c r="C237" s="19">
        <f t="shared" si="49"/>
        <v>7</v>
      </c>
      <c r="D237" s="19">
        <v>1</v>
      </c>
      <c r="E237" s="19">
        <v>1</v>
      </c>
      <c r="F237" s="19"/>
      <c r="G237" s="19"/>
      <c r="H237" s="19">
        <v>1</v>
      </c>
      <c r="I237" s="19"/>
      <c r="J237" s="19"/>
      <c r="K237" s="19"/>
      <c r="L237" s="19"/>
      <c r="M237" s="19"/>
      <c r="N237" s="19"/>
      <c r="O237" s="19"/>
      <c r="P237" s="19">
        <v>1</v>
      </c>
      <c r="Q237" s="19">
        <v>1</v>
      </c>
      <c r="R237" s="19">
        <v>1</v>
      </c>
      <c r="S237" s="19"/>
      <c r="T237" s="19">
        <v>1</v>
      </c>
      <c r="U237" s="19"/>
      <c r="V237" s="19"/>
      <c r="W237" s="19"/>
      <c r="X237" s="19">
        <v>1</v>
      </c>
      <c r="Y237" s="19"/>
      <c r="Z237" s="19"/>
      <c r="AA237" s="19"/>
      <c r="AB237" s="19"/>
      <c r="AC237" s="19"/>
      <c r="AD237" s="19"/>
      <c r="AE237" s="19"/>
      <c r="AF237" s="19"/>
      <c r="AG237" s="19">
        <v>1</v>
      </c>
      <c r="AH237" s="64" t="s">
        <v>625</v>
      </c>
      <c r="AI237" s="70"/>
    </row>
    <row r="238" spans="1:65" s="2" customFormat="1">
      <c r="A238" s="19">
        <f t="shared" si="50"/>
        <v>13</v>
      </c>
      <c r="B238" s="20" t="s">
        <v>811</v>
      </c>
      <c r="C238" s="19"/>
      <c r="D238" s="19">
        <v>1</v>
      </c>
      <c r="E238" s="19"/>
      <c r="F238" s="19"/>
      <c r="G238" s="19"/>
      <c r="H238" s="19"/>
      <c r="I238" s="19"/>
      <c r="J238" s="19"/>
      <c r="K238" s="19"/>
      <c r="L238" s="19"/>
      <c r="M238" s="19">
        <v>1</v>
      </c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64"/>
      <c r="AI238" s="70"/>
    </row>
    <row r="239" spans="1:65" s="2" customFormat="1">
      <c r="A239" s="19">
        <f t="shared" si="50"/>
        <v>14</v>
      </c>
      <c r="B239" s="20" t="s">
        <v>713</v>
      </c>
      <c r="C239" s="19"/>
      <c r="D239" s="19">
        <v>3</v>
      </c>
      <c r="E239" s="19"/>
      <c r="F239" s="19"/>
      <c r="G239" s="19"/>
      <c r="H239" s="19"/>
      <c r="I239" s="19"/>
      <c r="J239" s="19">
        <v>1</v>
      </c>
      <c r="K239" s="19">
        <v>1</v>
      </c>
      <c r="L239" s="19">
        <v>1</v>
      </c>
      <c r="M239" s="19"/>
      <c r="N239" s="19">
        <v>1</v>
      </c>
      <c r="O239" s="19"/>
      <c r="P239" s="19"/>
      <c r="Q239" s="19">
        <v>1</v>
      </c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64"/>
      <c r="AI239" s="70"/>
    </row>
    <row r="240" spans="1:65" s="2" customFormat="1">
      <c r="A240" s="19">
        <f t="shared" si="50"/>
        <v>15</v>
      </c>
      <c r="B240" s="20" t="s">
        <v>702</v>
      </c>
      <c r="C240" s="19"/>
      <c r="D240" s="19">
        <v>1</v>
      </c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>
        <v>1</v>
      </c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64"/>
      <c r="AI240" s="70"/>
    </row>
    <row r="241" spans="1:35" s="2" customFormat="1">
      <c r="A241" s="19">
        <f t="shared" si="50"/>
        <v>16</v>
      </c>
      <c r="B241" s="20" t="s">
        <v>231</v>
      </c>
      <c r="C241" s="19">
        <f t="shared" si="49"/>
        <v>1</v>
      </c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>
        <v>1</v>
      </c>
      <c r="AF241" s="19"/>
      <c r="AG241" s="19"/>
      <c r="AH241" s="64" t="s">
        <v>622</v>
      </c>
      <c r="AI241" s="70"/>
    </row>
    <row r="242" spans="1:35" s="2" customFormat="1">
      <c r="A242" s="19">
        <f t="shared" si="50"/>
        <v>17</v>
      </c>
      <c r="B242" s="20" t="s">
        <v>232</v>
      </c>
      <c r="C242" s="19">
        <f t="shared" si="49"/>
        <v>5</v>
      </c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>
        <v>1</v>
      </c>
      <c r="Z242" s="19"/>
      <c r="AA242" s="19"/>
      <c r="AB242" s="19"/>
      <c r="AC242" s="19"/>
      <c r="AD242" s="19">
        <v>1</v>
      </c>
      <c r="AE242" s="19">
        <v>1</v>
      </c>
      <c r="AF242" s="19">
        <v>1</v>
      </c>
      <c r="AG242" s="19">
        <v>1</v>
      </c>
      <c r="AH242" s="64" t="s">
        <v>621</v>
      </c>
      <c r="AI242" s="70"/>
    </row>
    <row r="243" spans="1:35" s="2" customFormat="1">
      <c r="A243" s="19">
        <f t="shared" si="50"/>
        <v>18</v>
      </c>
      <c r="B243" s="20" t="s">
        <v>844</v>
      </c>
      <c r="C243" s="19"/>
      <c r="D243" s="19">
        <v>1</v>
      </c>
      <c r="E243" s="19"/>
      <c r="F243" s="19"/>
      <c r="G243" s="19"/>
      <c r="H243" s="19"/>
      <c r="I243" s="19"/>
      <c r="J243" s="19"/>
      <c r="K243" s="19"/>
      <c r="L243" s="19">
        <v>1</v>
      </c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64"/>
      <c r="AI243" s="70"/>
    </row>
    <row r="244" spans="1:35" s="2" customFormat="1">
      <c r="A244" s="19">
        <f t="shared" si="50"/>
        <v>19</v>
      </c>
      <c r="B244" s="20" t="s">
        <v>233</v>
      </c>
      <c r="C244" s="19">
        <f t="shared" si="49"/>
        <v>1</v>
      </c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>
        <v>1</v>
      </c>
      <c r="AH244" s="64" t="s">
        <v>623</v>
      </c>
      <c r="AI244" s="70"/>
    </row>
    <row r="245" spans="1:35">
      <c r="A245" s="19">
        <f t="shared" si="50"/>
        <v>20</v>
      </c>
      <c r="B245" s="20" t="s">
        <v>461</v>
      </c>
      <c r="C245" s="19">
        <f t="shared" si="49"/>
        <v>1</v>
      </c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>
        <v>1</v>
      </c>
      <c r="AD245" s="19"/>
      <c r="AE245" s="19"/>
      <c r="AF245" s="19"/>
      <c r="AG245" s="19"/>
      <c r="AH245" s="63" t="s">
        <v>622</v>
      </c>
    </row>
    <row r="246" spans="1:35">
      <c r="A246" s="19">
        <f t="shared" si="50"/>
        <v>21</v>
      </c>
      <c r="B246" s="20" t="s">
        <v>694</v>
      </c>
      <c r="C246" s="19"/>
      <c r="D246" s="19">
        <v>1</v>
      </c>
      <c r="E246" s="19"/>
      <c r="F246" s="19"/>
      <c r="G246" s="19"/>
      <c r="H246" s="19">
        <v>1</v>
      </c>
      <c r="I246" s="19"/>
      <c r="J246" s="19">
        <v>1</v>
      </c>
      <c r="K246" s="19"/>
      <c r="L246" s="19">
        <v>1</v>
      </c>
      <c r="M246" s="19"/>
      <c r="N246" s="19">
        <v>1</v>
      </c>
      <c r="O246" s="19">
        <v>1</v>
      </c>
      <c r="P246" s="19"/>
      <c r="Q246" s="19"/>
      <c r="R246" s="19">
        <v>1</v>
      </c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spans="1:35">
      <c r="A247" s="19"/>
      <c r="B247" s="20" t="s">
        <v>966</v>
      </c>
      <c r="C247" s="19"/>
      <c r="D247" s="19">
        <v>1</v>
      </c>
      <c r="E247" s="19"/>
      <c r="F247" s="19">
        <v>1</v>
      </c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spans="1:35">
      <c r="A248" s="19">
        <f>A246+1</f>
        <v>22</v>
      </c>
      <c r="B248" s="20" t="s">
        <v>220</v>
      </c>
      <c r="C248" s="19">
        <f t="shared" si="49"/>
        <v>7</v>
      </c>
      <c r="D248" s="19">
        <v>1</v>
      </c>
      <c r="E248" s="19"/>
      <c r="F248" s="19">
        <v>1</v>
      </c>
      <c r="G248" s="19"/>
      <c r="H248" s="19"/>
      <c r="I248" s="19"/>
      <c r="J248" s="19"/>
      <c r="K248" s="19">
        <v>1</v>
      </c>
      <c r="L248" s="19">
        <v>1</v>
      </c>
      <c r="M248" s="19">
        <v>1</v>
      </c>
      <c r="N248" s="19"/>
      <c r="O248" s="19">
        <v>1</v>
      </c>
      <c r="P248" s="19"/>
      <c r="Q248" s="19">
        <v>1</v>
      </c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>
        <v>1</v>
      </c>
      <c r="AE248" s="19"/>
      <c r="AF248" s="19">
        <v>1</v>
      </c>
      <c r="AG248" s="19"/>
      <c r="AH248" s="63" t="s">
        <v>625</v>
      </c>
    </row>
    <row r="249" spans="1:35" s="2" customFormat="1">
      <c r="A249" s="19">
        <f t="shared" si="50"/>
        <v>23</v>
      </c>
      <c r="B249" s="20" t="s">
        <v>234</v>
      </c>
      <c r="C249" s="19">
        <f t="shared" si="49"/>
        <v>1</v>
      </c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>
        <v>1</v>
      </c>
      <c r="AH249" s="64" t="s">
        <v>625</v>
      </c>
      <c r="AI249" s="70"/>
    </row>
    <row r="250" spans="1:35">
      <c r="A250" s="19">
        <f t="shared" si="50"/>
        <v>24</v>
      </c>
      <c r="B250" s="20" t="s">
        <v>515</v>
      </c>
      <c r="C250" s="19">
        <f t="shared" si="49"/>
        <v>7</v>
      </c>
      <c r="D250" s="19">
        <v>1</v>
      </c>
      <c r="E250" s="19"/>
      <c r="F250" s="19"/>
      <c r="G250" s="19"/>
      <c r="H250" s="19"/>
      <c r="I250" s="19">
        <v>1</v>
      </c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>
        <v>1</v>
      </c>
      <c r="U250" s="19">
        <v>1</v>
      </c>
      <c r="V250" s="19">
        <v>1</v>
      </c>
      <c r="W250" s="19">
        <v>1</v>
      </c>
      <c r="X250" s="19">
        <v>1</v>
      </c>
      <c r="Y250" s="19"/>
      <c r="Z250" s="19">
        <v>1</v>
      </c>
      <c r="AA250" s="19"/>
      <c r="AB250" s="19"/>
      <c r="AC250" s="19"/>
      <c r="AD250" s="19"/>
      <c r="AE250" s="19"/>
      <c r="AF250" s="19"/>
      <c r="AG250" s="19"/>
      <c r="AH250" s="63" t="s">
        <v>623</v>
      </c>
    </row>
    <row r="251" spans="1:35">
      <c r="A251" s="19">
        <f t="shared" si="50"/>
        <v>25</v>
      </c>
      <c r="B251" s="20" t="s">
        <v>730</v>
      </c>
      <c r="C251" s="19"/>
      <c r="D251" s="19">
        <v>1</v>
      </c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>
        <v>1</v>
      </c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spans="1:35">
      <c r="A252" s="19">
        <f t="shared" si="50"/>
        <v>26</v>
      </c>
      <c r="B252" s="20" t="s">
        <v>509</v>
      </c>
      <c r="C252" s="19">
        <f t="shared" si="49"/>
        <v>4</v>
      </c>
      <c r="D252" s="19">
        <v>2</v>
      </c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>
        <v>1</v>
      </c>
      <c r="Q252" s="19">
        <v>1</v>
      </c>
      <c r="R252" s="19"/>
      <c r="S252" s="19">
        <v>1</v>
      </c>
      <c r="T252" s="19"/>
      <c r="U252" s="19"/>
      <c r="V252" s="19"/>
      <c r="W252" s="19"/>
      <c r="X252" s="19"/>
      <c r="Y252" s="19"/>
      <c r="Z252" s="19">
        <v>1</v>
      </c>
      <c r="AA252" s="19"/>
      <c r="AB252" s="19"/>
      <c r="AC252" s="19"/>
      <c r="AD252" s="19"/>
      <c r="AE252" s="19"/>
      <c r="AF252" s="19"/>
      <c r="AG252" s="19"/>
      <c r="AH252" s="63" t="s">
        <v>621</v>
      </c>
    </row>
    <row r="253" spans="1:35">
      <c r="A253" s="19">
        <f t="shared" si="50"/>
        <v>27</v>
      </c>
      <c r="B253" s="20" t="s">
        <v>193</v>
      </c>
      <c r="C253" s="19">
        <f t="shared" si="49"/>
        <v>10</v>
      </c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>
        <v>1</v>
      </c>
      <c r="V253" s="19">
        <v>1</v>
      </c>
      <c r="W253" s="19">
        <v>1</v>
      </c>
      <c r="X253" s="19">
        <v>1</v>
      </c>
      <c r="Y253" s="19"/>
      <c r="Z253" s="19"/>
      <c r="AA253" s="19">
        <v>1</v>
      </c>
      <c r="AB253" s="19">
        <v>1</v>
      </c>
      <c r="AC253" s="19">
        <v>1</v>
      </c>
      <c r="AD253" s="19" t="s">
        <v>210</v>
      </c>
      <c r="AE253" s="19">
        <v>1</v>
      </c>
      <c r="AF253" s="19">
        <v>1</v>
      </c>
      <c r="AG253" s="19">
        <v>1</v>
      </c>
      <c r="AH253" s="63" t="s">
        <v>625</v>
      </c>
    </row>
    <row r="254" spans="1:35">
      <c r="A254" s="19">
        <f t="shared" si="50"/>
        <v>28</v>
      </c>
      <c r="B254" s="20" t="s">
        <v>593</v>
      </c>
      <c r="C254" s="19">
        <f t="shared" si="49"/>
        <v>1</v>
      </c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>
        <v>1</v>
      </c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63" t="s">
        <v>622</v>
      </c>
    </row>
    <row r="255" spans="1:35">
      <c r="A255" s="19">
        <f t="shared" si="50"/>
        <v>29</v>
      </c>
      <c r="B255" s="20" t="s">
        <v>235</v>
      </c>
      <c r="C255" s="19">
        <f t="shared" si="49"/>
        <v>1</v>
      </c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>
        <v>1</v>
      </c>
      <c r="AG255" s="19"/>
      <c r="AH255" s="63" t="s">
        <v>621</v>
      </c>
    </row>
    <row r="256" spans="1:35">
      <c r="A256" s="19">
        <f t="shared" si="50"/>
        <v>30</v>
      </c>
      <c r="B256" s="20" t="s">
        <v>693</v>
      </c>
      <c r="C256" s="19"/>
      <c r="D256" s="19">
        <v>1</v>
      </c>
      <c r="E256" s="19"/>
      <c r="F256" s="19"/>
      <c r="G256" s="19">
        <v>1</v>
      </c>
      <c r="H256" s="19"/>
      <c r="I256" s="19"/>
      <c r="J256" s="19">
        <v>1</v>
      </c>
      <c r="K256" s="19"/>
      <c r="L256" s="19"/>
      <c r="M256" s="19"/>
      <c r="N256" s="19">
        <v>1</v>
      </c>
      <c r="O256" s="19"/>
      <c r="P256" s="19">
        <v>1</v>
      </c>
      <c r="Q256" s="19">
        <v>1</v>
      </c>
      <c r="R256" s="19">
        <v>1</v>
      </c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spans="1:35">
      <c r="A257" s="19">
        <f t="shared" si="50"/>
        <v>31</v>
      </c>
      <c r="B257" s="20" t="s">
        <v>754</v>
      </c>
      <c r="C257" s="19"/>
      <c r="D257" s="19">
        <v>1</v>
      </c>
      <c r="E257" s="19"/>
      <c r="F257" s="19"/>
      <c r="G257" s="19">
        <v>1</v>
      </c>
      <c r="H257" s="19"/>
      <c r="I257" s="19"/>
      <c r="J257" s="19"/>
      <c r="K257" s="19"/>
      <c r="L257" s="19"/>
      <c r="M257" s="19"/>
      <c r="N257" s="19"/>
      <c r="O257" s="19">
        <v>1</v>
      </c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spans="1:35">
      <c r="A258" s="19">
        <f t="shared" si="50"/>
        <v>32</v>
      </c>
      <c r="B258" s="20" t="s">
        <v>512</v>
      </c>
      <c r="C258" s="19">
        <f t="shared" si="49"/>
        <v>2</v>
      </c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>
        <v>1</v>
      </c>
      <c r="Y258" s="19"/>
      <c r="Z258" s="19">
        <v>1</v>
      </c>
      <c r="AA258" s="19"/>
      <c r="AB258" s="19"/>
      <c r="AC258" s="19"/>
      <c r="AD258" s="19"/>
      <c r="AE258" s="19"/>
      <c r="AF258" s="19"/>
      <c r="AG258" s="19"/>
      <c r="AH258" s="63" t="s">
        <v>621</v>
      </c>
    </row>
    <row r="259" spans="1:35">
      <c r="A259" s="19">
        <f t="shared" si="50"/>
        <v>33</v>
      </c>
      <c r="B259" s="20" t="s">
        <v>441</v>
      </c>
      <c r="C259" s="19">
        <f t="shared" si="49"/>
        <v>4</v>
      </c>
      <c r="D259" s="19">
        <v>1</v>
      </c>
      <c r="E259" s="19"/>
      <c r="F259" s="19"/>
      <c r="G259" s="19"/>
      <c r="H259" s="19">
        <v>1</v>
      </c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>
        <v>1</v>
      </c>
      <c r="V259" s="19">
        <v>1</v>
      </c>
      <c r="W259" s="19"/>
      <c r="X259" s="19"/>
      <c r="Y259" s="19"/>
      <c r="Z259" s="19"/>
      <c r="AA259" s="19"/>
      <c r="AB259" s="19"/>
      <c r="AC259" s="19">
        <v>1</v>
      </c>
      <c r="AD259" s="19"/>
      <c r="AE259" s="19"/>
      <c r="AF259" s="19"/>
      <c r="AG259" s="19"/>
      <c r="AH259" s="63" t="s">
        <v>621</v>
      </c>
    </row>
    <row r="260" spans="1:35">
      <c r="A260" s="19">
        <f t="shared" si="50"/>
        <v>34</v>
      </c>
      <c r="B260" s="20" t="s">
        <v>236</v>
      </c>
      <c r="C260" s="19">
        <f t="shared" si="49"/>
        <v>1</v>
      </c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>
        <v>1</v>
      </c>
      <c r="AH260" s="63" t="s">
        <v>622</v>
      </c>
      <c r="AI260" s="69" t="s">
        <v>626</v>
      </c>
    </row>
    <row r="261" spans="1:35">
      <c r="A261" s="19">
        <f t="shared" si="50"/>
        <v>35</v>
      </c>
      <c r="B261" s="20" t="s">
        <v>530</v>
      </c>
      <c r="C261" s="19">
        <f t="shared" si="49"/>
        <v>11</v>
      </c>
      <c r="D261" s="19">
        <v>4</v>
      </c>
      <c r="E261" s="19"/>
      <c r="F261" s="19"/>
      <c r="G261" s="19"/>
      <c r="H261" s="19"/>
      <c r="I261" s="19">
        <v>1</v>
      </c>
      <c r="J261" s="19">
        <v>1</v>
      </c>
      <c r="K261" s="19">
        <v>1</v>
      </c>
      <c r="L261" s="19">
        <v>1</v>
      </c>
      <c r="M261" s="19"/>
      <c r="N261" s="19"/>
      <c r="O261" s="19">
        <v>1</v>
      </c>
      <c r="P261" s="19"/>
      <c r="Q261" s="19"/>
      <c r="R261" s="19">
        <v>1</v>
      </c>
      <c r="S261" s="19">
        <v>1</v>
      </c>
      <c r="T261" s="19"/>
      <c r="U261" s="19"/>
      <c r="V261" s="19">
        <v>1</v>
      </c>
      <c r="W261" s="19">
        <v>1</v>
      </c>
      <c r="X261" s="19">
        <v>1</v>
      </c>
      <c r="Y261" s="19">
        <v>1</v>
      </c>
      <c r="Z261" s="19"/>
      <c r="AA261" s="19"/>
      <c r="AB261" s="19"/>
      <c r="AC261" s="19"/>
      <c r="AD261" s="19"/>
      <c r="AE261" s="19"/>
      <c r="AF261" s="19"/>
      <c r="AG261" s="19"/>
      <c r="AH261" s="63" t="s">
        <v>623</v>
      </c>
    </row>
    <row r="262" spans="1:35">
      <c r="A262" s="19">
        <f t="shared" si="50"/>
        <v>36</v>
      </c>
      <c r="B262" s="20" t="s">
        <v>929</v>
      </c>
      <c r="C262" s="19"/>
      <c r="D262" s="19">
        <v>3</v>
      </c>
      <c r="E262" s="19">
        <v>1</v>
      </c>
      <c r="F262" s="19">
        <v>1</v>
      </c>
      <c r="G262" s="19">
        <v>1</v>
      </c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spans="1:35">
      <c r="A263" s="19">
        <f t="shared" si="50"/>
        <v>37</v>
      </c>
      <c r="B263" s="20" t="s">
        <v>190</v>
      </c>
      <c r="C263" s="19">
        <f t="shared" si="49"/>
        <v>2</v>
      </c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>
        <v>1</v>
      </c>
      <c r="AG263" s="19">
        <v>1</v>
      </c>
      <c r="AH263" s="63" t="s">
        <v>623</v>
      </c>
    </row>
    <row r="264" spans="1:35">
      <c r="A264" s="19">
        <f t="shared" si="50"/>
        <v>38</v>
      </c>
      <c r="B264" s="20" t="s">
        <v>237</v>
      </c>
      <c r="C264" s="19">
        <f t="shared" si="49"/>
        <v>1</v>
      </c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>
        <v>1</v>
      </c>
      <c r="AH264" s="63" t="s">
        <v>622</v>
      </c>
    </row>
    <row r="265" spans="1:35">
      <c r="A265" s="19">
        <f t="shared" si="50"/>
        <v>39</v>
      </c>
      <c r="B265" s="20" t="s">
        <v>772</v>
      </c>
      <c r="C265" s="19"/>
      <c r="D265" s="19">
        <v>1</v>
      </c>
      <c r="E265" s="19"/>
      <c r="F265" s="19"/>
      <c r="G265" s="19"/>
      <c r="H265" s="19"/>
      <c r="I265" s="19">
        <v>1</v>
      </c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 t="s">
        <v>773</v>
      </c>
    </row>
    <row r="266" spans="1:35">
      <c r="A266" s="19">
        <f t="shared" si="50"/>
        <v>40</v>
      </c>
      <c r="B266" s="20" t="s">
        <v>511</v>
      </c>
      <c r="C266" s="19">
        <f t="shared" si="49"/>
        <v>9</v>
      </c>
      <c r="D266" s="19">
        <v>2</v>
      </c>
      <c r="E266" s="19"/>
      <c r="F266" s="19"/>
      <c r="G266" s="19">
        <v>1</v>
      </c>
      <c r="H266" s="19">
        <v>1</v>
      </c>
      <c r="I266" s="19"/>
      <c r="J266" s="19">
        <v>1</v>
      </c>
      <c r="K266" s="19">
        <v>1</v>
      </c>
      <c r="L266" s="19"/>
      <c r="M266" s="19"/>
      <c r="N266" s="19"/>
      <c r="O266" s="19"/>
      <c r="P266" s="19"/>
      <c r="Q266" s="19"/>
      <c r="R266" s="19"/>
      <c r="S266" s="19"/>
      <c r="T266" s="19"/>
      <c r="U266" s="19">
        <v>1</v>
      </c>
      <c r="V266" s="19">
        <v>1</v>
      </c>
      <c r="W266" s="19">
        <v>1</v>
      </c>
      <c r="X266" s="19"/>
      <c r="Y266" s="19">
        <v>1</v>
      </c>
      <c r="Z266" s="19">
        <v>1</v>
      </c>
      <c r="AA266" s="19"/>
      <c r="AB266" s="19"/>
      <c r="AC266" s="19"/>
      <c r="AD266" s="19"/>
      <c r="AE266" s="19"/>
      <c r="AF266" s="19"/>
      <c r="AG266" s="19"/>
      <c r="AH266" s="63" t="s">
        <v>623</v>
      </c>
    </row>
    <row r="267" spans="1:35">
      <c r="A267" s="19">
        <f t="shared" si="50"/>
        <v>41</v>
      </c>
      <c r="B267" s="20" t="s">
        <v>670</v>
      </c>
      <c r="C267" s="19">
        <f t="shared" si="49"/>
        <v>9</v>
      </c>
      <c r="D267" s="19">
        <v>6</v>
      </c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>
        <v>1</v>
      </c>
      <c r="Q267" s="19">
        <v>1</v>
      </c>
      <c r="R267" s="19">
        <v>1</v>
      </c>
      <c r="S267" s="19">
        <v>1</v>
      </c>
      <c r="T267" s="19">
        <v>1</v>
      </c>
      <c r="U267" s="19">
        <v>1</v>
      </c>
      <c r="V267" s="19">
        <v>1</v>
      </c>
      <c r="W267" s="19"/>
      <c r="X267" s="19"/>
      <c r="Y267" s="19"/>
      <c r="Z267" s="19">
        <v>1</v>
      </c>
      <c r="AA267" s="19"/>
      <c r="AB267" s="19"/>
      <c r="AC267" s="19"/>
      <c r="AD267" s="19"/>
      <c r="AE267" s="19"/>
      <c r="AF267" s="19">
        <v>1</v>
      </c>
      <c r="AG267" s="19"/>
      <c r="AH267" s="63" t="s">
        <v>623</v>
      </c>
    </row>
    <row r="268" spans="1:35">
      <c r="A268" s="19">
        <f t="shared" si="50"/>
        <v>42</v>
      </c>
      <c r="B268" s="20" t="s">
        <v>238</v>
      </c>
      <c r="C268" s="19">
        <f t="shared" si="49"/>
        <v>8</v>
      </c>
      <c r="D268" s="19">
        <v>2</v>
      </c>
      <c r="E268" s="19">
        <v>1</v>
      </c>
      <c r="F268" s="19">
        <v>1</v>
      </c>
      <c r="G268" s="19"/>
      <c r="H268" s="19"/>
      <c r="I268" s="19"/>
      <c r="J268" s="19"/>
      <c r="K268" s="19">
        <v>1</v>
      </c>
      <c r="L268" s="19">
        <v>1</v>
      </c>
      <c r="M268" s="19"/>
      <c r="N268" s="19">
        <v>1</v>
      </c>
      <c r="O268" s="19">
        <v>1</v>
      </c>
      <c r="P268" s="19">
        <v>1</v>
      </c>
      <c r="Q268" s="19"/>
      <c r="R268" s="19"/>
      <c r="S268" s="19"/>
      <c r="T268" s="19"/>
      <c r="U268" s="19"/>
      <c r="V268" s="19"/>
      <c r="W268" s="19"/>
      <c r="X268" s="19">
        <v>1</v>
      </c>
      <c r="Y268" s="19"/>
      <c r="Z268" s="19"/>
      <c r="AA268" s="19"/>
      <c r="AB268" s="19"/>
      <c r="AC268" s="19">
        <v>1</v>
      </c>
      <c r="AD268" s="19"/>
      <c r="AE268" s="19"/>
      <c r="AF268" s="19"/>
      <c r="AG268" s="19">
        <v>1</v>
      </c>
      <c r="AH268" s="63" t="s">
        <v>622</v>
      </c>
    </row>
    <row r="269" spans="1:35">
      <c r="A269" s="19">
        <f t="shared" si="50"/>
        <v>43</v>
      </c>
      <c r="B269" s="20" t="s">
        <v>717</v>
      </c>
      <c r="C269" s="19"/>
      <c r="D269" s="19">
        <v>1</v>
      </c>
      <c r="E269" s="19"/>
      <c r="F269" s="19"/>
      <c r="G269" s="19"/>
      <c r="H269" s="19"/>
      <c r="I269" s="19"/>
      <c r="J269" s="19">
        <v>1</v>
      </c>
      <c r="K269" s="19"/>
      <c r="L269" s="19"/>
      <c r="M269" s="19">
        <v>1</v>
      </c>
      <c r="N269" s="19">
        <v>1</v>
      </c>
      <c r="O269" s="19">
        <v>1</v>
      </c>
      <c r="P269" s="19"/>
      <c r="Q269" s="19">
        <v>1</v>
      </c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 t="s">
        <v>774</v>
      </c>
    </row>
    <row r="270" spans="1:35">
      <c r="A270" s="19">
        <f t="shared" si="50"/>
        <v>44</v>
      </c>
      <c r="B270" s="20" t="s">
        <v>549</v>
      </c>
      <c r="C270" s="19">
        <f t="shared" si="49"/>
        <v>1</v>
      </c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>
        <v>1</v>
      </c>
      <c r="Z270" s="19"/>
      <c r="AA270" s="19"/>
      <c r="AB270" s="19"/>
      <c r="AC270" s="19"/>
      <c r="AD270" s="19"/>
      <c r="AE270" s="19"/>
      <c r="AF270" s="19"/>
      <c r="AG270" s="19"/>
      <c r="AH270" s="63" t="s">
        <v>623</v>
      </c>
    </row>
    <row r="271" spans="1:35">
      <c r="A271" s="19">
        <f t="shared" si="50"/>
        <v>45</v>
      </c>
      <c r="B271" s="20" t="s">
        <v>671</v>
      </c>
      <c r="C271" s="19">
        <f t="shared" si="49"/>
        <v>1</v>
      </c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>
        <v>1</v>
      </c>
      <c r="AF271" s="19"/>
      <c r="AG271" s="19" t="s">
        <v>189</v>
      </c>
      <c r="AH271" s="63" t="s">
        <v>623</v>
      </c>
    </row>
    <row r="272" spans="1:35">
      <c r="A272" s="19">
        <f t="shared" si="50"/>
        <v>46</v>
      </c>
      <c r="B272" s="20" t="s">
        <v>752</v>
      </c>
      <c r="C272" s="19"/>
      <c r="D272" s="19">
        <v>1</v>
      </c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>
        <v>1</v>
      </c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spans="1:34">
      <c r="A273" s="19">
        <f t="shared" si="50"/>
        <v>47</v>
      </c>
      <c r="B273" s="20" t="s">
        <v>816</v>
      </c>
      <c r="C273" s="19"/>
      <c r="D273" s="19">
        <v>1</v>
      </c>
      <c r="E273" s="19"/>
      <c r="F273" s="19"/>
      <c r="G273" s="19"/>
      <c r="H273" s="19"/>
      <c r="I273" s="19">
        <v>1</v>
      </c>
      <c r="J273" s="19"/>
      <c r="K273" s="19">
        <v>1</v>
      </c>
      <c r="L273" s="19">
        <v>1</v>
      </c>
      <c r="M273" s="19">
        <v>1</v>
      </c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spans="1:34">
      <c r="A274" s="19">
        <f t="shared" si="50"/>
        <v>48</v>
      </c>
      <c r="B274" s="20" t="s">
        <v>239</v>
      </c>
      <c r="C274" s="19">
        <f t="shared" si="49"/>
        <v>1</v>
      </c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>
        <v>1</v>
      </c>
      <c r="AF274" s="19"/>
      <c r="AG274" s="19"/>
      <c r="AH274" s="63" t="s">
        <v>622</v>
      </c>
    </row>
    <row r="275" spans="1:34">
      <c r="A275" s="19">
        <f t="shared" si="50"/>
        <v>49</v>
      </c>
      <c r="B275" s="20" t="s">
        <v>240</v>
      </c>
      <c r="C275" s="19">
        <f t="shared" si="49"/>
        <v>17</v>
      </c>
      <c r="D275" s="19">
        <v>5</v>
      </c>
      <c r="E275" s="19"/>
      <c r="F275" s="19"/>
      <c r="G275" s="19"/>
      <c r="H275" s="19"/>
      <c r="I275" s="19">
        <v>1</v>
      </c>
      <c r="J275" s="19">
        <v>1</v>
      </c>
      <c r="K275" s="19">
        <v>1</v>
      </c>
      <c r="L275" s="19">
        <v>1</v>
      </c>
      <c r="M275" s="19">
        <v>1</v>
      </c>
      <c r="N275" s="19"/>
      <c r="O275" s="19"/>
      <c r="P275" s="19">
        <v>1</v>
      </c>
      <c r="Q275" s="19">
        <v>1</v>
      </c>
      <c r="R275" s="19">
        <v>1</v>
      </c>
      <c r="S275" s="19">
        <v>1</v>
      </c>
      <c r="T275" s="19"/>
      <c r="U275" s="19"/>
      <c r="V275" s="19">
        <v>1</v>
      </c>
      <c r="W275" s="19">
        <v>1</v>
      </c>
      <c r="X275" s="19">
        <v>1</v>
      </c>
      <c r="Y275" s="19"/>
      <c r="Z275" s="19">
        <v>1</v>
      </c>
      <c r="AA275" s="19" t="s">
        <v>510</v>
      </c>
      <c r="AB275" s="19">
        <v>1</v>
      </c>
      <c r="AC275" s="19">
        <v>1</v>
      </c>
      <c r="AD275" s="19"/>
      <c r="AE275" s="19">
        <v>1</v>
      </c>
      <c r="AF275" s="19">
        <v>1</v>
      </c>
      <c r="AG275" s="19"/>
      <c r="AH275" s="63" t="s">
        <v>621</v>
      </c>
    </row>
    <row r="276" spans="1:34">
      <c r="A276" s="19">
        <f t="shared" si="50"/>
        <v>50</v>
      </c>
      <c r="B276" s="20" t="s">
        <v>574</v>
      </c>
      <c r="C276" s="19">
        <f t="shared" si="49"/>
        <v>6</v>
      </c>
      <c r="D276" s="19">
        <v>1</v>
      </c>
      <c r="E276" s="19"/>
      <c r="F276" s="19"/>
      <c r="G276" s="19">
        <v>1</v>
      </c>
      <c r="H276" s="19"/>
      <c r="I276" s="19"/>
      <c r="J276" s="19">
        <v>1</v>
      </c>
      <c r="K276" s="19"/>
      <c r="L276" s="19"/>
      <c r="M276" s="19"/>
      <c r="N276" s="19"/>
      <c r="O276" s="19"/>
      <c r="P276" s="19">
        <v>1</v>
      </c>
      <c r="Q276" s="19">
        <v>1</v>
      </c>
      <c r="R276" s="19">
        <v>1</v>
      </c>
      <c r="S276" s="19"/>
      <c r="T276" s="19"/>
      <c r="U276" s="19"/>
      <c r="V276" s="19"/>
      <c r="W276" s="19"/>
      <c r="X276" s="19">
        <v>1</v>
      </c>
      <c r="Y276" s="19"/>
      <c r="Z276" s="19"/>
      <c r="AA276" s="19"/>
      <c r="AB276" s="19"/>
      <c r="AC276" s="19"/>
      <c r="AD276" s="19"/>
      <c r="AE276" s="19"/>
      <c r="AF276" s="19"/>
      <c r="AG276" s="19"/>
      <c r="AH276" s="63" t="s">
        <v>622</v>
      </c>
    </row>
    <row r="277" spans="1:34">
      <c r="A277" s="19">
        <f t="shared" si="50"/>
        <v>51</v>
      </c>
      <c r="B277" s="20" t="s">
        <v>695</v>
      </c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>
        <v>1</v>
      </c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spans="1:34">
      <c r="A278" s="19"/>
      <c r="B278" s="20" t="s">
        <v>988</v>
      </c>
      <c r="C278" s="19"/>
      <c r="D278" s="19">
        <v>1</v>
      </c>
      <c r="E278" s="19">
        <v>1</v>
      </c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spans="1:34">
      <c r="A279" s="19">
        <f>A277+1</f>
        <v>52</v>
      </c>
      <c r="B279" s="20" t="s">
        <v>751</v>
      </c>
      <c r="C279" s="19"/>
      <c r="D279" s="19">
        <v>3</v>
      </c>
      <c r="E279" s="19"/>
      <c r="F279" s="19"/>
      <c r="G279" s="19"/>
      <c r="H279" s="19"/>
      <c r="I279" s="19"/>
      <c r="J279" s="19"/>
      <c r="K279" s="19">
        <v>1</v>
      </c>
      <c r="L279" s="19">
        <v>1</v>
      </c>
      <c r="M279" s="19">
        <v>1</v>
      </c>
      <c r="N279" s="19"/>
      <c r="O279" s="19">
        <v>1</v>
      </c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spans="1:34">
      <c r="A280" s="19">
        <f t="shared" si="50"/>
        <v>53</v>
      </c>
      <c r="B280" s="20" t="s">
        <v>241</v>
      </c>
      <c r="C280" s="19">
        <f t="shared" si="49"/>
        <v>18</v>
      </c>
      <c r="D280" s="19">
        <v>1</v>
      </c>
      <c r="E280" s="19">
        <v>1</v>
      </c>
      <c r="F280" s="19"/>
      <c r="G280" s="19"/>
      <c r="H280" s="19">
        <v>1</v>
      </c>
      <c r="I280" s="19">
        <v>1</v>
      </c>
      <c r="J280" s="19">
        <v>1</v>
      </c>
      <c r="K280" s="19">
        <v>1</v>
      </c>
      <c r="L280" s="19">
        <v>1</v>
      </c>
      <c r="M280" s="19">
        <v>1</v>
      </c>
      <c r="N280" s="19">
        <v>1</v>
      </c>
      <c r="O280" s="19">
        <v>1</v>
      </c>
      <c r="P280" s="19"/>
      <c r="Q280" s="19"/>
      <c r="R280" s="19"/>
      <c r="S280" s="19">
        <v>1</v>
      </c>
      <c r="T280" s="19">
        <v>1</v>
      </c>
      <c r="U280" s="19">
        <v>1</v>
      </c>
      <c r="V280" s="19"/>
      <c r="W280" s="19">
        <v>1</v>
      </c>
      <c r="X280" s="19">
        <v>1</v>
      </c>
      <c r="Y280" s="19"/>
      <c r="Z280" s="19"/>
      <c r="AA280" s="19"/>
      <c r="AB280" s="19">
        <v>1</v>
      </c>
      <c r="AC280" s="19"/>
      <c r="AD280" s="19">
        <v>1</v>
      </c>
      <c r="AE280" s="19">
        <v>1</v>
      </c>
      <c r="AF280" s="19">
        <v>1</v>
      </c>
      <c r="AG280" s="19">
        <v>1</v>
      </c>
      <c r="AH280" s="63" t="s">
        <v>621</v>
      </c>
    </row>
    <row r="281" spans="1:34">
      <c r="A281" s="19">
        <f t="shared" si="50"/>
        <v>54</v>
      </c>
      <c r="B281" s="20" t="s">
        <v>538</v>
      </c>
      <c r="C281" s="19">
        <f t="shared" si="49"/>
        <v>4</v>
      </c>
      <c r="D281" s="19">
        <v>1</v>
      </c>
      <c r="E281" s="19"/>
      <c r="F281" s="19"/>
      <c r="G281" s="19"/>
      <c r="H281" s="19">
        <v>1</v>
      </c>
      <c r="I281" s="19"/>
      <c r="J281" s="19"/>
      <c r="K281" s="19"/>
      <c r="L281" s="19"/>
      <c r="M281" s="19"/>
      <c r="N281" s="19"/>
      <c r="O281" s="19"/>
      <c r="P281" s="19"/>
      <c r="Q281" s="19">
        <v>1</v>
      </c>
      <c r="R281" s="19"/>
      <c r="S281" s="19"/>
      <c r="T281" s="19"/>
      <c r="U281" s="19">
        <v>1</v>
      </c>
      <c r="V281" s="19"/>
      <c r="W281" s="19"/>
      <c r="X281" s="19"/>
      <c r="Y281" s="19">
        <v>1</v>
      </c>
      <c r="Z281" s="19"/>
      <c r="AA281" s="19"/>
      <c r="AB281" s="19"/>
      <c r="AC281" s="19"/>
      <c r="AD281" s="19"/>
      <c r="AE281" s="19"/>
      <c r="AF281" s="19"/>
      <c r="AG281" s="19"/>
      <c r="AH281" s="63" t="s">
        <v>621</v>
      </c>
    </row>
    <row r="282" spans="1:34">
      <c r="A282" s="19">
        <f t="shared" si="50"/>
        <v>55</v>
      </c>
      <c r="B282" s="20" t="s">
        <v>242</v>
      </c>
      <c r="C282" s="19">
        <f t="shared" si="49"/>
        <v>1</v>
      </c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>
        <v>1</v>
      </c>
      <c r="AH282" s="63" t="s">
        <v>624</v>
      </c>
    </row>
    <row r="283" spans="1:34">
      <c r="A283" s="19">
        <f t="shared" si="50"/>
        <v>56</v>
      </c>
      <c r="B283" s="20" t="s">
        <v>919</v>
      </c>
      <c r="C283" s="19"/>
      <c r="D283" s="19">
        <v>1</v>
      </c>
      <c r="E283" s="19"/>
      <c r="F283" s="19"/>
      <c r="G283" s="19"/>
      <c r="H283" s="19">
        <v>1</v>
      </c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spans="1:34">
      <c r="A284" s="19">
        <f t="shared" si="50"/>
        <v>57</v>
      </c>
      <c r="B284" s="20" t="s">
        <v>534</v>
      </c>
      <c r="C284" s="19">
        <f t="shared" si="49"/>
        <v>1</v>
      </c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>
        <v>1</v>
      </c>
      <c r="Z284" s="19"/>
      <c r="AA284" s="19"/>
      <c r="AB284" s="19"/>
      <c r="AC284" s="19"/>
      <c r="AD284" s="19"/>
      <c r="AE284" s="19"/>
      <c r="AF284" s="19"/>
      <c r="AG284" s="19"/>
      <c r="AH284" s="63" t="s">
        <v>622</v>
      </c>
    </row>
    <row r="285" spans="1:34">
      <c r="A285" s="19">
        <f t="shared" si="50"/>
        <v>58</v>
      </c>
      <c r="B285" s="20" t="s">
        <v>211</v>
      </c>
      <c r="C285" s="19">
        <f t="shared" si="49"/>
        <v>12</v>
      </c>
      <c r="D285" s="19">
        <v>1</v>
      </c>
      <c r="E285" s="19"/>
      <c r="F285" s="19"/>
      <c r="G285" s="19"/>
      <c r="H285" s="19">
        <v>1</v>
      </c>
      <c r="I285" s="19"/>
      <c r="J285" s="19"/>
      <c r="K285" s="19"/>
      <c r="L285" s="19">
        <v>1</v>
      </c>
      <c r="M285" s="19">
        <v>1</v>
      </c>
      <c r="N285" s="19">
        <v>1</v>
      </c>
      <c r="O285" s="19"/>
      <c r="P285" s="19"/>
      <c r="Q285" s="19"/>
      <c r="R285" s="19"/>
      <c r="S285" s="19">
        <v>1</v>
      </c>
      <c r="T285" s="19"/>
      <c r="U285" s="19">
        <v>1</v>
      </c>
      <c r="V285" s="19"/>
      <c r="W285" s="19">
        <v>1</v>
      </c>
      <c r="X285" s="19"/>
      <c r="Y285" s="19"/>
      <c r="Z285" s="19">
        <v>1</v>
      </c>
      <c r="AA285" s="19" t="s">
        <v>523</v>
      </c>
      <c r="AB285" s="19">
        <v>1</v>
      </c>
      <c r="AC285" s="19">
        <v>1</v>
      </c>
      <c r="AD285" s="19"/>
      <c r="AE285" s="19">
        <v>1</v>
      </c>
      <c r="AF285" s="19" t="s">
        <v>210</v>
      </c>
      <c r="AG285" s="19">
        <v>1</v>
      </c>
      <c r="AH285" s="63" t="s">
        <v>621</v>
      </c>
    </row>
    <row r="286" spans="1:34">
      <c r="A286" s="19">
        <f t="shared" si="50"/>
        <v>59</v>
      </c>
      <c r="B286" s="20" t="s">
        <v>673</v>
      </c>
      <c r="C286" s="19">
        <f t="shared" si="49"/>
        <v>1</v>
      </c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>
        <v>1</v>
      </c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63" t="s">
        <v>623</v>
      </c>
    </row>
    <row r="287" spans="1:34">
      <c r="A287" s="19">
        <f t="shared" si="50"/>
        <v>60</v>
      </c>
      <c r="B287" s="20" t="s">
        <v>662</v>
      </c>
      <c r="C287" s="19">
        <f t="shared" si="49"/>
        <v>8</v>
      </c>
      <c r="D287" s="19">
        <v>1</v>
      </c>
      <c r="E287" s="19">
        <v>1</v>
      </c>
      <c r="F287" s="19" t="s">
        <v>983</v>
      </c>
      <c r="G287" s="19">
        <v>1</v>
      </c>
      <c r="H287" s="19">
        <v>1</v>
      </c>
      <c r="I287" s="19">
        <v>1</v>
      </c>
      <c r="J287" s="19">
        <v>1</v>
      </c>
      <c r="K287" s="19">
        <v>1</v>
      </c>
      <c r="L287" s="19">
        <v>1</v>
      </c>
      <c r="M287" s="19"/>
      <c r="N287" s="19"/>
      <c r="O287" s="19"/>
      <c r="P287" s="19">
        <v>1</v>
      </c>
      <c r="Q287" s="19"/>
      <c r="R287" s="19"/>
      <c r="S287" s="19"/>
      <c r="T287" s="19">
        <v>1</v>
      </c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63" t="s">
        <v>621</v>
      </c>
    </row>
    <row r="288" spans="1:34">
      <c r="A288" s="19">
        <f t="shared" si="50"/>
        <v>61</v>
      </c>
      <c r="B288" s="20" t="s">
        <v>884</v>
      </c>
      <c r="C288" s="19"/>
      <c r="D288" s="19">
        <v>1</v>
      </c>
      <c r="E288" s="19"/>
      <c r="F288" s="19"/>
      <c r="G288" s="19"/>
      <c r="H288" s="19"/>
      <c r="I288" s="19"/>
      <c r="J288" s="19">
        <v>1</v>
      </c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spans="1:35" s="2" customFormat="1">
      <c r="A289" s="19">
        <f t="shared" si="50"/>
        <v>62</v>
      </c>
      <c r="B289" s="20" t="s">
        <v>243</v>
      </c>
      <c r="C289" s="19">
        <f t="shared" si="49"/>
        <v>16</v>
      </c>
      <c r="D289" s="19">
        <v>3</v>
      </c>
      <c r="E289" s="19"/>
      <c r="F289" s="19"/>
      <c r="G289" s="19"/>
      <c r="H289" s="19"/>
      <c r="I289" s="19">
        <v>1</v>
      </c>
      <c r="J289" s="19">
        <v>1</v>
      </c>
      <c r="K289" s="19">
        <v>1</v>
      </c>
      <c r="L289" s="19"/>
      <c r="M289" s="19"/>
      <c r="N289" s="19"/>
      <c r="O289" s="19"/>
      <c r="P289" s="19">
        <v>1</v>
      </c>
      <c r="Q289" s="19">
        <v>1</v>
      </c>
      <c r="R289" s="19">
        <v>1</v>
      </c>
      <c r="S289" s="19">
        <v>1</v>
      </c>
      <c r="T289" s="19">
        <v>1</v>
      </c>
      <c r="U289" s="19">
        <v>1</v>
      </c>
      <c r="V289" s="19"/>
      <c r="W289" s="19">
        <v>1</v>
      </c>
      <c r="X289" s="19">
        <v>1</v>
      </c>
      <c r="Y289" s="19">
        <v>1</v>
      </c>
      <c r="Z289" s="19">
        <v>1</v>
      </c>
      <c r="AA289" s="19"/>
      <c r="AB289" s="19"/>
      <c r="AC289" s="19"/>
      <c r="AD289" s="19"/>
      <c r="AE289" s="19">
        <v>1</v>
      </c>
      <c r="AF289" s="19">
        <v>1</v>
      </c>
      <c r="AG289" s="19">
        <v>1</v>
      </c>
      <c r="AH289" s="64" t="s">
        <v>627</v>
      </c>
      <c r="AI289" s="70"/>
    </row>
    <row r="290" spans="1:35">
      <c r="A290" s="19">
        <f t="shared" si="50"/>
        <v>63</v>
      </c>
      <c r="B290" s="20" t="s">
        <v>244</v>
      </c>
      <c r="C290" s="19">
        <f t="shared" si="49"/>
        <v>5</v>
      </c>
      <c r="D290" s="19">
        <v>1</v>
      </c>
      <c r="E290" s="19"/>
      <c r="F290" s="19"/>
      <c r="G290" s="19"/>
      <c r="H290" s="19"/>
      <c r="I290" s="19"/>
      <c r="J290" s="19"/>
      <c r="K290" s="19"/>
      <c r="L290" s="19"/>
      <c r="M290" s="19">
        <v>1</v>
      </c>
      <c r="N290" s="19"/>
      <c r="O290" s="19"/>
      <c r="P290" s="19"/>
      <c r="Q290" s="19"/>
      <c r="R290" s="19">
        <v>1</v>
      </c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>
        <v>1</v>
      </c>
      <c r="AF290" s="19">
        <v>1</v>
      </c>
      <c r="AG290" s="19">
        <v>1</v>
      </c>
      <c r="AH290" s="63" t="s">
        <v>622</v>
      </c>
    </row>
    <row r="291" spans="1:35">
      <c r="A291" s="19">
        <f t="shared" si="50"/>
        <v>64</v>
      </c>
      <c r="B291" s="20" t="s">
        <v>735</v>
      </c>
      <c r="C291" s="19"/>
      <c r="D291" s="19">
        <v>1</v>
      </c>
      <c r="E291" s="19">
        <v>1</v>
      </c>
      <c r="F291" s="19" t="s">
        <v>189</v>
      </c>
      <c r="G291" s="19">
        <v>1</v>
      </c>
      <c r="H291" s="19">
        <v>1</v>
      </c>
      <c r="I291" s="19">
        <v>1</v>
      </c>
      <c r="J291" s="19">
        <v>1</v>
      </c>
      <c r="K291" s="19">
        <v>1</v>
      </c>
      <c r="L291" s="19">
        <v>1</v>
      </c>
      <c r="M291" s="19"/>
      <c r="N291" s="19"/>
      <c r="O291" s="19"/>
      <c r="P291" s="19">
        <v>1</v>
      </c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 t="s">
        <v>775</v>
      </c>
    </row>
    <row r="292" spans="1:35">
      <c r="A292" s="19">
        <f t="shared" si="50"/>
        <v>65</v>
      </c>
      <c r="B292" s="20" t="s">
        <v>245</v>
      </c>
      <c r="C292" s="19">
        <f t="shared" si="49"/>
        <v>7</v>
      </c>
      <c r="D292" s="19">
        <v>1</v>
      </c>
      <c r="E292" s="19">
        <v>1</v>
      </c>
      <c r="F292" s="19"/>
      <c r="G292" s="19"/>
      <c r="H292" s="19">
        <v>1</v>
      </c>
      <c r="I292" s="19">
        <v>1</v>
      </c>
      <c r="J292" s="19">
        <v>1</v>
      </c>
      <c r="K292" s="19">
        <v>1</v>
      </c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>
        <v>1</v>
      </c>
      <c r="X292" s="19">
        <v>1</v>
      </c>
      <c r="Y292" s="19">
        <v>1</v>
      </c>
      <c r="Z292" s="19"/>
      <c r="AA292" s="19"/>
      <c r="AB292" s="19"/>
      <c r="AC292" s="19"/>
      <c r="AD292" s="19"/>
      <c r="AE292" s="19"/>
      <c r="AF292" s="19"/>
      <c r="AG292" s="19" t="s">
        <v>775</v>
      </c>
      <c r="AH292" s="63" t="s">
        <v>621</v>
      </c>
    </row>
    <row r="293" spans="1:35">
      <c r="A293" s="19">
        <f t="shared" si="50"/>
        <v>66</v>
      </c>
      <c r="B293" s="20" t="s">
        <v>543</v>
      </c>
      <c r="C293" s="19">
        <f t="shared" si="49"/>
        <v>1</v>
      </c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>
        <v>1</v>
      </c>
      <c r="Z293" s="19"/>
      <c r="AA293" s="19"/>
      <c r="AB293" s="19"/>
      <c r="AC293" s="19"/>
      <c r="AD293" s="19"/>
      <c r="AE293" s="19"/>
      <c r="AF293" s="19"/>
      <c r="AG293" s="19"/>
      <c r="AH293" s="63" t="s">
        <v>622</v>
      </c>
    </row>
    <row r="294" spans="1:35">
      <c r="A294" s="19">
        <f t="shared" si="50"/>
        <v>67</v>
      </c>
      <c r="B294" s="20" t="s">
        <v>562</v>
      </c>
      <c r="C294" s="19">
        <f t="shared" si="49"/>
        <v>1</v>
      </c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>
        <v>1</v>
      </c>
      <c r="Y294" s="19"/>
      <c r="Z294" s="19"/>
      <c r="AA294" s="19"/>
      <c r="AB294" s="19"/>
      <c r="AC294" s="19"/>
      <c r="AD294" s="19"/>
      <c r="AE294" s="19"/>
      <c r="AF294" s="19"/>
      <c r="AG294" s="19"/>
      <c r="AH294" s="63" t="s">
        <v>630</v>
      </c>
    </row>
    <row r="295" spans="1:35">
      <c r="A295" s="19">
        <f t="shared" ref="A295:A361" si="51">A294+1</f>
        <v>68</v>
      </c>
      <c r="B295" s="20" t="s">
        <v>843</v>
      </c>
      <c r="C295" s="19"/>
      <c r="D295" s="19">
        <v>1</v>
      </c>
      <c r="E295" s="19"/>
      <c r="F295" s="19"/>
      <c r="G295" s="19"/>
      <c r="H295" s="19"/>
      <c r="I295" s="19"/>
      <c r="J295" s="19"/>
      <c r="K295" s="19"/>
      <c r="L295" s="19">
        <v>1</v>
      </c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spans="1:35">
      <c r="A296" s="19">
        <f t="shared" si="51"/>
        <v>69</v>
      </c>
      <c r="B296" s="20" t="s">
        <v>246</v>
      </c>
      <c r="C296" s="19">
        <f t="shared" si="49"/>
        <v>19</v>
      </c>
      <c r="D296" s="19">
        <v>1</v>
      </c>
      <c r="E296" s="19">
        <v>1</v>
      </c>
      <c r="F296" s="19"/>
      <c r="G296" s="19"/>
      <c r="H296" s="19"/>
      <c r="I296" s="19">
        <v>1</v>
      </c>
      <c r="J296" s="19">
        <v>1</v>
      </c>
      <c r="K296" s="19">
        <v>1</v>
      </c>
      <c r="L296" s="19">
        <v>1</v>
      </c>
      <c r="M296" s="19">
        <v>1</v>
      </c>
      <c r="N296" s="19">
        <v>1</v>
      </c>
      <c r="O296" s="19"/>
      <c r="P296" s="19">
        <v>1</v>
      </c>
      <c r="Q296" s="19">
        <v>1</v>
      </c>
      <c r="R296" s="19">
        <v>1</v>
      </c>
      <c r="S296" s="19"/>
      <c r="T296" s="19">
        <v>1</v>
      </c>
      <c r="U296" s="19">
        <v>1</v>
      </c>
      <c r="V296" s="19">
        <v>1</v>
      </c>
      <c r="W296" s="19">
        <v>1</v>
      </c>
      <c r="X296" s="19">
        <v>1</v>
      </c>
      <c r="Y296" s="19"/>
      <c r="Z296" s="19">
        <v>1</v>
      </c>
      <c r="AA296" s="19" t="s">
        <v>510</v>
      </c>
      <c r="AB296" s="19">
        <v>1</v>
      </c>
      <c r="AC296" s="19"/>
      <c r="AD296" s="19">
        <v>1</v>
      </c>
      <c r="AE296" s="19">
        <v>1</v>
      </c>
      <c r="AF296" s="19">
        <v>1</v>
      </c>
      <c r="AG296" s="19"/>
      <c r="AH296" s="63" t="s">
        <v>625</v>
      </c>
    </row>
    <row r="297" spans="1:35">
      <c r="A297" s="19">
        <f t="shared" si="51"/>
        <v>70</v>
      </c>
      <c r="B297" s="20" t="s">
        <v>837</v>
      </c>
      <c r="C297" s="19"/>
      <c r="D297" s="19">
        <v>1</v>
      </c>
      <c r="E297" s="19"/>
      <c r="F297" s="19">
        <v>1</v>
      </c>
      <c r="G297" s="19"/>
      <c r="H297" s="19"/>
      <c r="I297" s="19">
        <v>1</v>
      </c>
      <c r="J297" s="19"/>
      <c r="K297" s="19">
        <v>1</v>
      </c>
      <c r="L297" s="19">
        <v>1</v>
      </c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spans="1:35">
      <c r="A298" s="19">
        <f t="shared" si="51"/>
        <v>71</v>
      </c>
      <c r="B298" s="20" t="s">
        <v>776</v>
      </c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 t="s">
        <v>773</v>
      </c>
    </row>
    <row r="299" spans="1:35">
      <c r="A299" s="19">
        <f t="shared" si="51"/>
        <v>72</v>
      </c>
      <c r="B299" s="20" t="s">
        <v>247</v>
      </c>
      <c r="C299" s="19">
        <f t="shared" si="49"/>
        <v>7</v>
      </c>
      <c r="D299" s="19">
        <v>2</v>
      </c>
      <c r="E299" s="19">
        <v>1</v>
      </c>
      <c r="F299" s="19">
        <v>1</v>
      </c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>
        <v>1</v>
      </c>
      <c r="S299" s="19"/>
      <c r="T299" s="19"/>
      <c r="U299" s="19"/>
      <c r="V299" s="19">
        <v>1</v>
      </c>
      <c r="W299" s="19">
        <v>1</v>
      </c>
      <c r="X299" s="19"/>
      <c r="Y299" s="19"/>
      <c r="Z299" s="19">
        <v>1</v>
      </c>
      <c r="AA299" s="19"/>
      <c r="AB299" s="19"/>
      <c r="AC299" s="19"/>
      <c r="AD299" s="19">
        <v>1</v>
      </c>
      <c r="AE299" s="19">
        <v>1</v>
      </c>
      <c r="AF299" s="19">
        <v>1</v>
      </c>
      <c r="AG299" s="19"/>
      <c r="AH299" s="63" t="s">
        <v>621</v>
      </c>
    </row>
    <row r="300" spans="1:35">
      <c r="A300" s="19">
        <f t="shared" si="51"/>
        <v>73</v>
      </c>
      <c r="B300" s="20" t="s">
        <v>830</v>
      </c>
      <c r="C300" s="19"/>
      <c r="D300" s="19">
        <v>1</v>
      </c>
      <c r="E300" s="19"/>
      <c r="F300" s="19"/>
      <c r="G300" s="19"/>
      <c r="H300" s="19"/>
      <c r="I300" s="19"/>
      <c r="J300" s="19"/>
      <c r="K300" s="19"/>
      <c r="L300" s="19">
        <v>1</v>
      </c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spans="1:35">
      <c r="A301" s="19">
        <f>A300+1</f>
        <v>74</v>
      </c>
      <c r="B301" s="20" t="s">
        <v>248</v>
      </c>
      <c r="C301" s="19">
        <f t="shared" si="49"/>
        <v>10</v>
      </c>
      <c r="D301" s="19">
        <v>2</v>
      </c>
      <c r="E301" s="19">
        <v>1</v>
      </c>
      <c r="F301" s="19">
        <v>1</v>
      </c>
      <c r="G301" s="19"/>
      <c r="H301" s="19"/>
      <c r="I301" s="19"/>
      <c r="J301" s="19"/>
      <c r="K301" s="19">
        <v>1</v>
      </c>
      <c r="L301" s="19">
        <v>1</v>
      </c>
      <c r="M301" s="19"/>
      <c r="N301" s="19">
        <v>1</v>
      </c>
      <c r="O301" s="19">
        <v>1</v>
      </c>
      <c r="P301" s="19">
        <v>1</v>
      </c>
      <c r="Q301" s="19"/>
      <c r="R301" s="19"/>
      <c r="S301" s="19"/>
      <c r="T301" s="19">
        <v>1</v>
      </c>
      <c r="U301" s="19"/>
      <c r="V301" s="19"/>
      <c r="W301" s="19"/>
      <c r="X301" s="19">
        <v>1</v>
      </c>
      <c r="Y301" s="19"/>
      <c r="Z301" s="19"/>
      <c r="AA301" s="19"/>
      <c r="AB301" s="19"/>
      <c r="AC301" s="19">
        <v>1</v>
      </c>
      <c r="AD301" s="19"/>
      <c r="AE301" s="19">
        <v>1</v>
      </c>
      <c r="AF301" s="19"/>
      <c r="AG301" s="19">
        <v>1</v>
      </c>
      <c r="AH301" s="63" t="s">
        <v>623</v>
      </c>
    </row>
    <row r="302" spans="1:35">
      <c r="A302" s="19"/>
      <c r="B302" s="20" t="s">
        <v>958</v>
      </c>
      <c r="C302" s="19"/>
      <c r="D302" s="19">
        <v>1</v>
      </c>
      <c r="E302" s="19"/>
      <c r="F302" s="19">
        <v>1</v>
      </c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spans="1:35">
      <c r="A303" s="19">
        <f>A301+1</f>
        <v>75</v>
      </c>
      <c r="B303" s="20" t="s">
        <v>668</v>
      </c>
      <c r="C303" s="19">
        <f t="shared" si="49"/>
        <v>1</v>
      </c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>
        <v>1</v>
      </c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63" t="s">
        <v>622</v>
      </c>
    </row>
    <row r="304" spans="1:35">
      <c r="A304" s="19"/>
      <c r="B304" s="20" t="s">
        <v>965</v>
      </c>
      <c r="C304" s="19"/>
      <c r="D304" s="19">
        <v>1</v>
      </c>
      <c r="E304" s="19"/>
      <c r="F304" s="19">
        <v>1</v>
      </c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spans="1:34">
      <c r="A305" s="19">
        <f>A303+1</f>
        <v>76</v>
      </c>
      <c r="B305" s="20" t="s">
        <v>560</v>
      </c>
      <c r="C305" s="19">
        <f t="shared" si="49"/>
        <v>1</v>
      </c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>
        <v>1</v>
      </c>
      <c r="Y305" s="19"/>
      <c r="Z305" s="19"/>
      <c r="AA305" s="19"/>
      <c r="AB305" s="19"/>
      <c r="AC305" s="19"/>
      <c r="AD305" s="19"/>
      <c r="AE305" s="19"/>
      <c r="AF305" s="19"/>
      <c r="AG305" s="19"/>
      <c r="AH305" s="63" t="s">
        <v>622</v>
      </c>
    </row>
    <row r="306" spans="1:34">
      <c r="A306" s="19">
        <f t="shared" si="51"/>
        <v>77</v>
      </c>
      <c r="B306" s="20" t="s">
        <v>615</v>
      </c>
      <c r="C306" s="19">
        <f t="shared" si="49"/>
        <v>1</v>
      </c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>
        <v>1</v>
      </c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63" t="s">
        <v>622</v>
      </c>
    </row>
    <row r="307" spans="1:34">
      <c r="A307" s="19">
        <f t="shared" si="51"/>
        <v>78</v>
      </c>
      <c r="B307" s="20" t="s">
        <v>249</v>
      </c>
      <c r="C307" s="19">
        <f t="shared" si="49"/>
        <v>3</v>
      </c>
      <c r="D307" s="19">
        <v>2</v>
      </c>
      <c r="E307" s="19"/>
      <c r="F307" s="19"/>
      <c r="G307" s="19"/>
      <c r="H307" s="19"/>
      <c r="I307" s="19"/>
      <c r="J307" s="19">
        <v>1</v>
      </c>
      <c r="K307" s="19">
        <v>1</v>
      </c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>
        <v>1</v>
      </c>
      <c r="AH307" s="63" t="s">
        <v>623</v>
      </c>
    </row>
    <row r="308" spans="1:34">
      <c r="A308" s="19">
        <f t="shared" si="51"/>
        <v>79</v>
      </c>
      <c r="B308" s="20" t="s">
        <v>442</v>
      </c>
      <c r="C308" s="19">
        <f t="shared" si="49"/>
        <v>1</v>
      </c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>
        <v>1</v>
      </c>
      <c r="AD308" s="19"/>
      <c r="AE308" s="19"/>
      <c r="AF308" s="19"/>
      <c r="AG308" s="19"/>
      <c r="AH308" s="63" t="s">
        <v>622</v>
      </c>
    </row>
    <row r="309" spans="1:34">
      <c r="A309" s="19">
        <f t="shared" si="51"/>
        <v>80</v>
      </c>
      <c r="B309" s="20" t="s">
        <v>250</v>
      </c>
      <c r="C309" s="19">
        <f t="shared" si="49"/>
        <v>3</v>
      </c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>
        <v>1</v>
      </c>
      <c r="V309" s="19"/>
      <c r="W309" s="19"/>
      <c r="X309" s="19"/>
      <c r="Y309" s="19"/>
      <c r="Z309" s="19"/>
      <c r="AA309" s="19"/>
      <c r="AB309" s="19"/>
      <c r="AC309" s="19">
        <v>1</v>
      </c>
      <c r="AD309" s="19"/>
      <c r="AE309" s="19">
        <v>1</v>
      </c>
      <c r="AF309" s="19"/>
      <c r="AG309" s="19"/>
      <c r="AH309" s="63" t="s">
        <v>622</v>
      </c>
    </row>
    <row r="310" spans="1:34">
      <c r="A310" s="19">
        <f t="shared" si="51"/>
        <v>81</v>
      </c>
      <c r="B310" s="20" t="s">
        <v>251</v>
      </c>
      <c r="C310" s="19">
        <f t="shared" si="49"/>
        <v>3</v>
      </c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>
        <v>1</v>
      </c>
      <c r="Z310" s="19"/>
      <c r="AA310" s="19"/>
      <c r="AB310" s="19"/>
      <c r="AC310" s="19"/>
      <c r="AD310" s="19"/>
      <c r="AE310" s="19"/>
      <c r="AF310" s="19">
        <v>1</v>
      </c>
      <c r="AG310" s="19">
        <v>1</v>
      </c>
      <c r="AH310" s="63" t="s">
        <v>621</v>
      </c>
    </row>
    <row r="311" spans="1:34">
      <c r="A311" s="19">
        <f t="shared" si="51"/>
        <v>82</v>
      </c>
      <c r="B311" s="20" t="s">
        <v>252</v>
      </c>
      <c r="C311" s="19">
        <f t="shared" si="49"/>
        <v>10</v>
      </c>
      <c r="D311" s="19">
        <v>1</v>
      </c>
      <c r="E311" s="19">
        <v>1</v>
      </c>
      <c r="F311" s="19"/>
      <c r="G311" s="19"/>
      <c r="H311" s="19"/>
      <c r="I311" s="19">
        <v>1</v>
      </c>
      <c r="J311" s="19"/>
      <c r="K311" s="19"/>
      <c r="L311" s="19"/>
      <c r="M311" s="19"/>
      <c r="N311" s="19">
        <v>1</v>
      </c>
      <c r="O311" s="19"/>
      <c r="P311" s="19"/>
      <c r="Q311" s="19"/>
      <c r="R311" s="19">
        <v>1</v>
      </c>
      <c r="S311" s="19"/>
      <c r="T311" s="19"/>
      <c r="U311" s="19"/>
      <c r="V311" s="19"/>
      <c r="W311" s="19">
        <v>1</v>
      </c>
      <c r="X311" s="19">
        <v>1</v>
      </c>
      <c r="Y311" s="19">
        <v>1</v>
      </c>
      <c r="Z311" s="19"/>
      <c r="AA311" s="19"/>
      <c r="AB311" s="19">
        <v>1</v>
      </c>
      <c r="AC311" s="19"/>
      <c r="AD311" s="19"/>
      <c r="AE311" s="19">
        <v>1</v>
      </c>
      <c r="AF311" s="19">
        <v>1</v>
      </c>
      <c r="AG311" s="19">
        <v>1</v>
      </c>
      <c r="AH311" s="63" t="s">
        <v>623</v>
      </c>
    </row>
    <row r="312" spans="1:34">
      <c r="A312" s="19">
        <f t="shared" si="51"/>
        <v>83</v>
      </c>
      <c r="B312" s="20" t="s">
        <v>253</v>
      </c>
      <c r="C312" s="19">
        <f t="shared" si="49"/>
        <v>18</v>
      </c>
      <c r="D312" s="19">
        <v>2</v>
      </c>
      <c r="E312" s="19"/>
      <c r="F312" s="19"/>
      <c r="G312" s="19"/>
      <c r="H312" s="19"/>
      <c r="I312" s="19">
        <v>1</v>
      </c>
      <c r="J312" s="19">
        <v>1</v>
      </c>
      <c r="K312" s="19" t="s">
        <v>867</v>
      </c>
      <c r="L312" s="19">
        <v>1</v>
      </c>
      <c r="M312" s="19">
        <v>1</v>
      </c>
      <c r="N312" s="19">
        <v>1</v>
      </c>
      <c r="O312" s="19">
        <v>1</v>
      </c>
      <c r="P312" s="19">
        <v>1</v>
      </c>
      <c r="Q312" s="19">
        <v>1</v>
      </c>
      <c r="R312" s="19"/>
      <c r="S312" s="19">
        <v>1</v>
      </c>
      <c r="T312" s="19"/>
      <c r="U312" s="19">
        <v>1</v>
      </c>
      <c r="V312" s="19"/>
      <c r="W312" s="19">
        <v>1</v>
      </c>
      <c r="X312" s="19">
        <v>1</v>
      </c>
      <c r="Y312" s="19">
        <v>1</v>
      </c>
      <c r="Z312" s="19">
        <v>1</v>
      </c>
      <c r="AA312" s="19" t="s">
        <v>501</v>
      </c>
      <c r="AB312" s="19">
        <v>1</v>
      </c>
      <c r="AC312" s="19">
        <v>1</v>
      </c>
      <c r="AD312" s="19"/>
      <c r="AE312" s="19">
        <v>1</v>
      </c>
      <c r="AF312" s="19">
        <v>1</v>
      </c>
      <c r="AG312" s="19"/>
      <c r="AH312" s="63" t="s">
        <v>622</v>
      </c>
    </row>
    <row r="313" spans="1:34">
      <c r="A313" s="19">
        <f t="shared" si="51"/>
        <v>84</v>
      </c>
      <c r="B313" s="20" t="s">
        <v>590</v>
      </c>
      <c r="C313" s="19">
        <f t="shared" si="49"/>
        <v>8</v>
      </c>
      <c r="D313" s="19">
        <v>3</v>
      </c>
      <c r="E313" s="19">
        <v>1</v>
      </c>
      <c r="F313" s="19">
        <v>1</v>
      </c>
      <c r="G313" s="19">
        <v>1</v>
      </c>
      <c r="H313" s="19" t="s">
        <v>497</v>
      </c>
      <c r="I313" s="19">
        <v>1</v>
      </c>
      <c r="J313" s="19">
        <v>1</v>
      </c>
      <c r="K313" s="19">
        <v>1</v>
      </c>
      <c r="L313" s="19">
        <v>1</v>
      </c>
      <c r="M313" s="19">
        <v>1</v>
      </c>
      <c r="N313" s="19">
        <v>1</v>
      </c>
      <c r="O313" s="19"/>
      <c r="P313" s="19"/>
      <c r="Q313" s="19"/>
      <c r="R313" s="19"/>
      <c r="S313" s="19"/>
      <c r="T313" s="19"/>
      <c r="U313" s="19"/>
      <c r="V313" s="19"/>
      <c r="W313" s="19">
        <v>1</v>
      </c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63" t="s">
        <v>622</v>
      </c>
    </row>
    <row r="314" spans="1:34">
      <c r="A314" s="19">
        <f t="shared" si="51"/>
        <v>85</v>
      </c>
      <c r="B314" s="20" t="s">
        <v>819</v>
      </c>
      <c r="C314" s="19"/>
      <c r="D314" s="19">
        <v>1</v>
      </c>
      <c r="E314" s="19">
        <v>1</v>
      </c>
      <c r="F314" s="19"/>
      <c r="G314" s="19"/>
      <c r="H314" s="19"/>
      <c r="I314" s="19"/>
      <c r="J314" s="19">
        <v>1</v>
      </c>
      <c r="K314" s="19"/>
      <c r="L314" s="19">
        <v>1</v>
      </c>
      <c r="M314" s="19">
        <v>1</v>
      </c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spans="1:34">
      <c r="A315" s="19"/>
      <c r="B315" s="20" t="s">
        <v>968</v>
      </c>
      <c r="C315" s="19"/>
      <c r="D315" s="19">
        <v>1</v>
      </c>
      <c r="E315" s="19"/>
      <c r="F315" s="19">
        <v>1</v>
      </c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spans="1:34">
      <c r="A316" s="19">
        <f>A314+1</f>
        <v>86</v>
      </c>
      <c r="B316" s="20" t="s">
        <v>254</v>
      </c>
      <c r="C316" s="19">
        <f t="shared" si="49"/>
        <v>13</v>
      </c>
      <c r="D316" s="19">
        <v>2</v>
      </c>
      <c r="E316" s="19">
        <v>1</v>
      </c>
      <c r="F316" s="19">
        <v>1</v>
      </c>
      <c r="G316" s="19"/>
      <c r="H316" s="19"/>
      <c r="I316" s="19"/>
      <c r="J316" s="19"/>
      <c r="K316" s="19">
        <v>1</v>
      </c>
      <c r="L316" s="19">
        <v>1</v>
      </c>
      <c r="M316" s="19">
        <v>1</v>
      </c>
      <c r="N316" s="19">
        <v>1</v>
      </c>
      <c r="O316" s="19">
        <v>1</v>
      </c>
      <c r="P316" s="19"/>
      <c r="Q316" s="19"/>
      <c r="R316" s="19"/>
      <c r="S316" s="19"/>
      <c r="T316" s="19">
        <v>1</v>
      </c>
      <c r="U316" s="19">
        <v>1</v>
      </c>
      <c r="V316" s="19"/>
      <c r="W316" s="19">
        <v>1</v>
      </c>
      <c r="X316" s="19"/>
      <c r="Y316" s="19">
        <v>1</v>
      </c>
      <c r="Z316" s="19"/>
      <c r="AA316" s="19"/>
      <c r="AB316" s="19"/>
      <c r="AC316" s="19"/>
      <c r="AD316" s="19">
        <v>1</v>
      </c>
      <c r="AE316" s="19">
        <v>1</v>
      </c>
      <c r="AF316" s="19">
        <v>1</v>
      </c>
      <c r="AG316" s="19">
        <v>1</v>
      </c>
      <c r="AH316" s="63" t="s">
        <v>623</v>
      </c>
    </row>
    <row r="317" spans="1:34">
      <c r="A317" s="19">
        <f t="shared" si="51"/>
        <v>87</v>
      </c>
      <c r="B317" s="20" t="s">
        <v>255</v>
      </c>
      <c r="C317" s="19">
        <f t="shared" si="49"/>
        <v>16</v>
      </c>
      <c r="D317" s="19">
        <v>1</v>
      </c>
      <c r="E317" s="19">
        <v>1</v>
      </c>
      <c r="F317" s="19"/>
      <c r="G317" s="19"/>
      <c r="H317" s="19"/>
      <c r="I317" s="19">
        <v>1</v>
      </c>
      <c r="J317" s="19">
        <v>1</v>
      </c>
      <c r="K317" s="19"/>
      <c r="L317" s="19"/>
      <c r="M317" s="19"/>
      <c r="N317" s="19">
        <v>1</v>
      </c>
      <c r="O317" s="19">
        <v>1</v>
      </c>
      <c r="P317" s="19">
        <v>1</v>
      </c>
      <c r="Q317" s="19">
        <v>1</v>
      </c>
      <c r="R317" s="19" t="s">
        <v>210</v>
      </c>
      <c r="S317" s="19">
        <v>1</v>
      </c>
      <c r="T317" s="19">
        <v>1</v>
      </c>
      <c r="U317" s="19">
        <v>1</v>
      </c>
      <c r="V317" s="19">
        <v>1</v>
      </c>
      <c r="W317" s="19">
        <v>1</v>
      </c>
      <c r="X317" s="19">
        <v>1</v>
      </c>
      <c r="Y317" s="19"/>
      <c r="Z317" s="19"/>
      <c r="AA317" s="19"/>
      <c r="AB317" s="19"/>
      <c r="AC317" s="19" t="s">
        <v>210</v>
      </c>
      <c r="AD317" s="19">
        <v>1</v>
      </c>
      <c r="AE317" s="19">
        <v>1</v>
      </c>
      <c r="AF317" s="19">
        <v>1</v>
      </c>
      <c r="AG317" s="19">
        <v>1</v>
      </c>
      <c r="AH317" s="63" t="s">
        <v>621</v>
      </c>
    </row>
    <row r="318" spans="1:34">
      <c r="A318" s="19">
        <f t="shared" si="51"/>
        <v>88</v>
      </c>
      <c r="B318" s="20" t="s">
        <v>256</v>
      </c>
      <c r="C318" s="19">
        <f t="shared" si="49"/>
        <v>2</v>
      </c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>
        <v>1</v>
      </c>
      <c r="AG318" s="19">
        <v>1</v>
      </c>
      <c r="AH318" s="63" t="s">
        <v>623</v>
      </c>
    </row>
    <row r="319" spans="1:34">
      <c r="A319" s="19">
        <f t="shared" si="51"/>
        <v>89</v>
      </c>
      <c r="B319" s="20" t="s">
        <v>585</v>
      </c>
      <c r="C319" s="19">
        <f t="shared" si="49"/>
        <v>1</v>
      </c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>
        <v>1</v>
      </c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63" t="s">
        <v>622</v>
      </c>
    </row>
    <row r="320" spans="1:34">
      <c r="A320" s="19">
        <f t="shared" si="51"/>
        <v>90</v>
      </c>
      <c r="B320" s="20" t="s">
        <v>600</v>
      </c>
      <c r="C320" s="19">
        <f t="shared" si="49"/>
        <v>2</v>
      </c>
      <c r="D320" s="19">
        <v>1</v>
      </c>
      <c r="E320" s="19"/>
      <c r="F320" s="19"/>
      <c r="G320" s="19"/>
      <c r="H320" s="19"/>
      <c r="I320" s="19"/>
      <c r="J320" s="19"/>
      <c r="K320" s="19"/>
      <c r="L320" s="19">
        <v>1</v>
      </c>
      <c r="M320" s="19"/>
      <c r="N320" s="19"/>
      <c r="O320" s="19"/>
      <c r="P320" s="19"/>
      <c r="Q320" s="19"/>
      <c r="R320" s="19"/>
      <c r="S320" s="19"/>
      <c r="T320" s="19"/>
      <c r="U320" s="19"/>
      <c r="V320" s="19">
        <v>1</v>
      </c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 t="s">
        <v>775</v>
      </c>
      <c r="AH320" s="63" t="s">
        <v>623</v>
      </c>
    </row>
    <row r="321" spans="1:34">
      <c r="A321" s="19">
        <f t="shared" si="51"/>
        <v>91</v>
      </c>
      <c r="B321" s="20" t="s">
        <v>666</v>
      </c>
      <c r="C321" s="19">
        <f t="shared" si="49"/>
        <v>1</v>
      </c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>
        <v>1</v>
      </c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63" t="s">
        <v>623</v>
      </c>
    </row>
    <row r="322" spans="1:34">
      <c r="A322" s="19">
        <f t="shared" si="51"/>
        <v>92</v>
      </c>
      <c r="B322" s="20" t="s">
        <v>539</v>
      </c>
      <c r="C322" s="19">
        <f t="shared" si="49"/>
        <v>4</v>
      </c>
      <c r="D322" s="19">
        <v>1</v>
      </c>
      <c r="E322" s="19">
        <v>1</v>
      </c>
      <c r="F322" s="19"/>
      <c r="G322" s="19">
        <v>1</v>
      </c>
      <c r="H322" s="19"/>
      <c r="I322" s="19"/>
      <c r="J322" s="19"/>
      <c r="K322" s="19"/>
      <c r="L322" s="19"/>
      <c r="M322" s="19">
        <v>1</v>
      </c>
      <c r="N322" s="19"/>
      <c r="O322" s="19"/>
      <c r="P322" s="19"/>
      <c r="Q322" s="19"/>
      <c r="R322" s="19"/>
      <c r="S322" s="19"/>
      <c r="T322" s="19">
        <v>1</v>
      </c>
      <c r="U322" s="19"/>
      <c r="V322" s="19"/>
      <c r="W322" s="19"/>
      <c r="X322" s="19"/>
      <c r="Y322" s="19">
        <v>1</v>
      </c>
      <c r="Z322" s="19"/>
      <c r="AA322" s="19"/>
      <c r="AB322" s="19"/>
      <c r="AC322" s="19"/>
      <c r="AD322" s="19"/>
      <c r="AE322" s="19"/>
      <c r="AF322" s="19"/>
      <c r="AG322" s="19" t="s">
        <v>775</v>
      </c>
      <c r="AH322" s="63" t="s">
        <v>623</v>
      </c>
    </row>
    <row r="323" spans="1:34">
      <c r="A323" s="19">
        <f t="shared" si="51"/>
        <v>93</v>
      </c>
      <c r="B323" s="20" t="s">
        <v>257</v>
      </c>
      <c r="C323" s="19">
        <f t="shared" si="49"/>
        <v>10</v>
      </c>
      <c r="D323" s="19">
        <v>1</v>
      </c>
      <c r="E323" s="19">
        <v>1</v>
      </c>
      <c r="F323" s="19"/>
      <c r="G323" s="19">
        <v>1</v>
      </c>
      <c r="H323" s="19"/>
      <c r="I323" s="19"/>
      <c r="J323" s="19">
        <v>1</v>
      </c>
      <c r="K323" s="19"/>
      <c r="L323" s="19"/>
      <c r="M323" s="19"/>
      <c r="N323" s="19">
        <v>1</v>
      </c>
      <c r="O323" s="19"/>
      <c r="P323" s="19"/>
      <c r="Q323" s="19"/>
      <c r="R323" s="19"/>
      <c r="S323" s="19">
        <v>1</v>
      </c>
      <c r="T323" s="19"/>
      <c r="U323" s="19"/>
      <c r="V323" s="19"/>
      <c r="W323" s="19">
        <v>1</v>
      </c>
      <c r="X323" s="19"/>
      <c r="Y323" s="19">
        <v>1</v>
      </c>
      <c r="Z323" s="19"/>
      <c r="AA323" s="19"/>
      <c r="AB323" s="19"/>
      <c r="AC323" s="19">
        <v>1</v>
      </c>
      <c r="AD323" s="19">
        <v>1</v>
      </c>
      <c r="AE323" s="19"/>
      <c r="AF323" s="19">
        <v>1</v>
      </c>
      <c r="AG323" s="19">
        <v>1</v>
      </c>
      <c r="AH323" s="63" t="s">
        <v>621</v>
      </c>
    </row>
    <row r="324" spans="1:34">
      <c r="A324" s="19">
        <f t="shared" si="51"/>
        <v>94</v>
      </c>
      <c r="B324" s="20" t="s">
        <v>258</v>
      </c>
      <c r="C324" s="19">
        <f t="shared" si="49"/>
        <v>1</v>
      </c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>
        <v>1</v>
      </c>
      <c r="AG324" s="19"/>
      <c r="AH324" s="63" t="s">
        <v>622</v>
      </c>
    </row>
    <row r="325" spans="1:34">
      <c r="A325" s="19">
        <f t="shared" si="51"/>
        <v>95</v>
      </c>
      <c r="B325" s="20" t="s">
        <v>259</v>
      </c>
      <c r="C325" s="19">
        <f t="shared" si="49"/>
        <v>1</v>
      </c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>
        <v>1</v>
      </c>
      <c r="AE325" s="19"/>
      <c r="AF325" s="19"/>
      <c r="AG325" s="19"/>
      <c r="AH325" s="63" t="s">
        <v>623</v>
      </c>
    </row>
    <row r="326" spans="1:34">
      <c r="A326" s="19">
        <f t="shared" si="51"/>
        <v>96</v>
      </c>
      <c r="B326" s="20" t="s">
        <v>260</v>
      </c>
      <c r="C326" s="19">
        <f t="shared" si="49"/>
        <v>1</v>
      </c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>
        <v>1</v>
      </c>
      <c r="AH326" s="63" t="s">
        <v>622</v>
      </c>
    </row>
    <row r="327" spans="1:34">
      <c r="A327" s="19">
        <f t="shared" si="51"/>
        <v>97</v>
      </c>
      <c r="B327" s="20" t="s">
        <v>261</v>
      </c>
      <c r="C327" s="19">
        <f t="shared" si="49"/>
        <v>7</v>
      </c>
      <c r="D327" s="19">
        <v>1</v>
      </c>
      <c r="E327" s="19"/>
      <c r="F327" s="19"/>
      <c r="G327" s="19"/>
      <c r="H327" s="19"/>
      <c r="I327" s="19"/>
      <c r="J327" s="19"/>
      <c r="K327" s="19"/>
      <c r="L327" s="19"/>
      <c r="M327" s="19"/>
      <c r="N327" s="19">
        <v>1</v>
      </c>
      <c r="O327" s="19"/>
      <c r="P327" s="19"/>
      <c r="Q327" s="19">
        <v>1</v>
      </c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>
        <v>1</v>
      </c>
      <c r="AC327" s="19">
        <v>1</v>
      </c>
      <c r="AD327" s="19">
        <v>1</v>
      </c>
      <c r="AE327" s="19">
        <v>1</v>
      </c>
      <c r="AF327" s="19"/>
      <c r="AG327" s="19">
        <v>1</v>
      </c>
      <c r="AH327" s="63" t="s">
        <v>621</v>
      </c>
    </row>
    <row r="328" spans="1:34">
      <c r="A328" s="19">
        <f t="shared" si="51"/>
        <v>98</v>
      </c>
      <c r="B328" s="20" t="s">
        <v>262</v>
      </c>
      <c r="C328" s="19">
        <f t="shared" si="49"/>
        <v>5</v>
      </c>
      <c r="D328" s="19">
        <v>1</v>
      </c>
      <c r="E328" s="19">
        <v>1</v>
      </c>
      <c r="F328" s="19"/>
      <c r="G328" s="19"/>
      <c r="H328" s="19">
        <v>1</v>
      </c>
      <c r="I328" s="19"/>
      <c r="J328" s="19"/>
      <c r="K328" s="19"/>
      <c r="L328" s="19"/>
      <c r="M328" s="19"/>
      <c r="N328" s="19"/>
      <c r="O328" s="19">
        <v>1</v>
      </c>
      <c r="P328" s="19"/>
      <c r="Q328" s="19"/>
      <c r="R328" s="19"/>
      <c r="S328" s="19"/>
      <c r="T328" s="19">
        <v>1</v>
      </c>
      <c r="U328" s="19"/>
      <c r="V328" s="19"/>
      <c r="W328" s="19"/>
      <c r="X328" s="19"/>
      <c r="Y328" s="19"/>
      <c r="Z328" s="19"/>
      <c r="AA328" s="19"/>
      <c r="AB328" s="19"/>
      <c r="AC328" s="19">
        <v>1</v>
      </c>
      <c r="AD328" s="19">
        <v>1</v>
      </c>
      <c r="AE328" s="19"/>
      <c r="AF328" s="19"/>
      <c r="AG328" s="19"/>
      <c r="AH328" s="63" t="s">
        <v>621</v>
      </c>
    </row>
    <row r="329" spans="1:34">
      <c r="A329" s="19">
        <f t="shared" si="51"/>
        <v>99</v>
      </c>
      <c r="B329" s="20" t="s">
        <v>263</v>
      </c>
      <c r="C329" s="19">
        <f t="shared" si="49"/>
        <v>16</v>
      </c>
      <c r="D329" s="19">
        <v>1</v>
      </c>
      <c r="E329" s="19">
        <v>1</v>
      </c>
      <c r="F329" s="19"/>
      <c r="G329" s="19">
        <v>1</v>
      </c>
      <c r="H329" s="19">
        <v>1</v>
      </c>
      <c r="I329" s="19">
        <v>1</v>
      </c>
      <c r="J329" s="19"/>
      <c r="K329" s="19"/>
      <c r="L329" s="19">
        <v>1</v>
      </c>
      <c r="M329" s="19">
        <v>1</v>
      </c>
      <c r="N329" s="19"/>
      <c r="O329" s="19">
        <v>1</v>
      </c>
      <c r="P329" s="19">
        <v>1</v>
      </c>
      <c r="Q329" s="19"/>
      <c r="R329" s="19">
        <v>1</v>
      </c>
      <c r="S329" s="19">
        <v>1</v>
      </c>
      <c r="T329" s="19"/>
      <c r="U329" s="19">
        <v>1</v>
      </c>
      <c r="V329" s="19"/>
      <c r="W329" s="19"/>
      <c r="X329" s="19">
        <v>1</v>
      </c>
      <c r="Y329" s="19"/>
      <c r="Z329" s="19">
        <v>1</v>
      </c>
      <c r="AA329" s="19"/>
      <c r="AB329" s="19"/>
      <c r="AC329" s="19">
        <v>1</v>
      </c>
      <c r="AD329" s="19">
        <v>1</v>
      </c>
      <c r="AE329" s="19">
        <v>1</v>
      </c>
      <c r="AF329" s="19"/>
      <c r="AG329" s="19">
        <v>1</v>
      </c>
      <c r="AH329" s="63" t="s">
        <v>794</v>
      </c>
    </row>
    <row r="330" spans="1:34">
      <c r="A330" s="19">
        <f t="shared" si="51"/>
        <v>100</v>
      </c>
      <c r="B330" s="20" t="s">
        <v>613</v>
      </c>
      <c r="C330" s="19">
        <f t="shared" si="49"/>
        <v>1</v>
      </c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>
        <v>1</v>
      </c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63" t="s">
        <v>624</v>
      </c>
    </row>
    <row r="331" spans="1:34">
      <c r="A331" s="19">
        <f t="shared" si="51"/>
        <v>101</v>
      </c>
      <c r="B331" s="20" t="s">
        <v>264</v>
      </c>
      <c r="C331" s="19">
        <f t="shared" si="49"/>
        <v>10</v>
      </c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>
        <v>1</v>
      </c>
      <c r="T331" s="19"/>
      <c r="U331" s="19">
        <v>1</v>
      </c>
      <c r="V331" s="19">
        <v>1</v>
      </c>
      <c r="W331" s="19"/>
      <c r="X331" s="19">
        <v>1</v>
      </c>
      <c r="Y331" s="19"/>
      <c r="Z331" s="19">
        <v>1</v>
      </c>
      <c r="AA331" s="19" t="s">
        <v>510</v>
      </c>
      <c r="AB331" s="19">
        <v>1</v>
      </c>
      <c r="AC331" s="19">
        <v>1</v>
      </c>
      <c r="AD331" s="19"/>
      <c r="AE331" s="19">
        <v>1</v>
      </c>
      <c r="AF331" s="19">
        <v>1</v>
      </c>
      <c r="AG331" s="19">
        <v>1</v>
      </c>
      <c r="AH331" s="63" t="s">
        <v>623</v>
      </c>
    </row>
    <row r="332" spans="1:34">
      <c r="A332" s="19">
        <f t="shared" si="51"/>
        <v>102</v>
      </c>
      <c r="B332" s="20" t="s">
        <v>667</v>
      </c>
      <c r="C332" s="19">
        <f t="shared" si="49"/>
        <v>3</v>
      </c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>
        <v>1</v>
      </c>
      <c r="Q332" s="19"/>
      <c r="R332" s="19">
        <v>1</v>
      </c>
      <c r="S332" s="19"/>
      <c r="T332" s="19">
        <v>1</v>
      </c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63" t="s">
        <v>622</v>
      </c>
    </row>
    <row r="333" spans="1:34">
      <c r="A333" s="19">
        <f t="shared" si="51"/>
        <v>103</v>
      </c>
      <c r="B333" s="20" t="s">
        <v>556</v>
      </c>
      <c r="C333" s="19">
        <f t="shared" ref="C333:C429" si="52">SUM(G333:AG333)</f>
        <v>1</v>
      </c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>
        <v>1</v>
      </c>
      <c r="Y333" s="19"/>
      <c r="Z333" s="19"/>
      <c r="AA333" s="19"/>
      <c r="AB333" s="19"/>
      <c r="AC333" s="19"/>
      <c r="AD333" s="19"/>
      <c r="AE333" s="19"/>
      <c r="AF333" s="19"/>
      <c r="AG333" s="19"/>
      <c r="AH333" s="63" t="s">
        <v>623</v>
      </c>
    </row>
    <row r="334" spans="1:34">
      <c r="A334" s="19">
        <f t="shared" si="51"/>
        <v>104</v>
      </c>
      <c r="B334" s="20" t="s">
        <v>265</v>
      </c>
      <c r="C334" s="19">
        <f t="shared" si="52"/>
        <v>1</v>
      </c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>
        <v>1</v>
      </c>
      <c r="AH334" s="63" t="s">
        <v>623</v>
      </c>
    </row>
    <row r="335" spans="1:34">
      <c r="A335" s="19">
        <f t="shared" si="51"/>
        <v>105</v>
      </c>
      <c r="B335" s="20" t="s">
        <v>266</v>
      </c>
      <c r="C335" s="19">
        <f t="shared" si="52"/>
        <v>19</v>
      </c>
      <c r="D335" s="19">
        <v>4</v>
      </c>
      <c r="E335" s="19">
        <v>1</v>
      </c>
      <c r="F335" s="19">
        <v>1</v>
      </c>
      <c r="G335" s="19">
        <v>1</v>
      </c>
      <c r="H335" s="19">
        <v>1</v>
      </c>
      <c r="I335" s="19"/>
      <c r="J335" s="19"/>
      <c r="K335" s="19">
        <v>1</v>
      </c>
      <c r="L335" s="19">
        <v>1</v>
      </c>
      <c r="M335" s="19">
        <v>1</v>
      </c>
      <c r="N335" s="19">
        <v>1</v>
      </c>
      <c r="O335" s="19"/>
      <c r="P335" s="19">
        <v>1</v>
      </c>
      <c r="Q335" s="19">
        <v>1</v>
      </c>
      <c r="R335" s="19">
        <v>1</v>
      </c>
      <c r="S335" s="19">
        <v>1</v>
      </c>
      <c r="T335" s="19"/>
      <c r="U335" s="19"/>
      <c r="V335" s="19">
        <v>1</v>
      </c>
      <c r="W335" s="19">
        <v>1</v>
      </c>
      <c r="X335" s="19" t="s">
        <v>573</v>
      </c>
      <c r="Y335" s="19">
        <v>1</v>
      </c>
      <c r="Z335" s="19">
        <v>1</v>
      </c>
      <c r="AA335" s="19" t="s">
        <v>510</v>
      </c>
      <c r="AB335" s="19">
        <v>1</v>
      </c>
      <c r="AC335" s="19">
        <v>1</v>
      </c>
      <c r="AD335" s="19">
        <v>1</v>
      </c>
      <c r="AE335" s="19">
        <v>1</v>
      </c>
      <c r="AF335" s="19"/>
      <c r="AG335" s="19">
        <v>1</v>
      </c>
      <c r="AH335" s="63" t="s">
        <v>795</v>
      </c>
    </row>
    <row r="336" spans="1:34">
      <c r="A336" s="19">
        <f t="shared" si="51"/>
        <v>106</v>
      </c>
      <c r="B336" s="20" t="s">
        <v>267</v>
      </c>
      <c r="C336" s="19">
        <f t="shared" si="52"/>
        <v>1</v>
      </c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>
        <v>1</v>
      </c>
      <c r="AH336" s="63" t="s">
        <v>623</v>
      </c>
    </row>
    <row r="337" spans="1:34">
      <c r="A337" s="19">
        <f t="shared" si="51"/>
        <v>107</v>
      </c>
      <c r="B337" s="20" t="s">
        <v>706</v>
      </c>
      <c r="C337" s="19"/>
      <c r="D337" s="19">
        <v>1</v>
      </c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>
        <v>1</v>
      </c>
      <c r="P337" s="19"/>
      <c r="Q337" s="19"/>
      <c r="R337" s="19">
        <v>1</v>
      </c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spans="1:34">
      <c r="A338" s="19">
        <f t="shared" si="51"/>
        <v>108</v>
      </c>
      <c r="B338" s="20" t="s">
        <v>268</v>
      </c>
      <c r="C338" s="19">
        <f t="shared" si="52"/>
        <v>15</v>
      </c>
      <c r="D338" s="19">
        <v>1</v>
      </c>
      <c r="E338" s="19"/>
      <c r="F338" s="19"/>
      <c r="G338" s="19">
        <v>1</v>
      </c>
      <c r="H338" s="19"/>
      <c r="I338" s="19">
        <v>1</v>
      </c>
      <c r="J338" s="19">
        <v>1</v>
      </c>
      <c r="K338" s="19">
        <v>1</v>
      </c>
      <c r="L338" s="19">
        <v>1</v>
      </c>
      <c r="M338" s="19" t="s">
        <v>833</v>
      </c>
      <c r="N338" s="19">
        <v>1</v>
      </c>
      <c r="O338" s="19">
        <v>1</v>
      </c>
      <c r="P338" s="19">
        <v>1</v>
      </c>
      <c r="Q338" s="19">
        <v>1</v>
      </c>
      <c r="R338" s="19">
        <v>1</v>
      </c>
      <c r="S338" s="19">
        <v>1</v>
      </c>
      <c r="T338" s="19"/>
      <c r="U338" s="19">
        <v>1</v>
      </c>
      <c r="V338" s="19"/>
      <c r="W338" s="19">
        <v>1</v>
      </c>
      <c r="X338" s="19"/>
      <c r="Y338" s="19"/>
      <c r="Z338" s="19"/>
      <c r="AA338" s="19"/>
      <c r="AB338" s="19"/>
      <c r="AC338" s="19">
        <v>1</v>
      </c>
      <c r="AD338" s="19"/>
      <c r="AE338" s="19">
        <v>1</v>
      </c>
      <c r="AF338" s="19"/>
      <c r="AG338" s="19"/>
      <c r="AH338" s="63" t="s">
        <v>622</v>
      </c>
    </row>
    <row r="339" spans="1:34">
      <c r="A339" s="19">
        <f t="shared" si="51"/>
        <v>109</v>
      </c>
      <c r="B339" s="20" t="s">
        <v>887</v>
      </c>
      <c r="C339" s="19"/>
      <c r="D339" s="19">
        <v>1</v>
      </c>
      <c r="E339" s="19"/>
      <c r="F339" s="19"/>
      <c r="G339" s="19"/>
      <c r="H339" s="19"/>
      <c r="I339" s="19"/>
      <c r="J339" s="19">
        <v>1</v>
      </c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spans="1:34">
      <c r="A340" s="19">
        <f t="shared" si="51"/>
        <v>110</v>
      </c>
      <c r="B340" s="20" t="s">
        <v>269</v>
      </c>
      <c r="C340" s="19">
        <f t="shared" si="52"/>
        <v>2</v>
      </c>
      <c r="D340" s="19">
        <v>1</v>
      </c>
      <c r="E340" s="19"/>
      <c r="F340" s="19"/>
      <c r="G340" s="19"/>
      <c r="H340" s="19"/>
      <c r="I340" s="19">
        <v>1</v>
      </c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>
        <v>1</v>
      </c>
      <c r="AH340" s="63" t="s">
        <v>625</v>
      </c>
    </row>
    <row r="341" spans="1:34">
      <c r="A341" s="19">
        <f t="shared" si="51"/>
        <v>111</v>
      </c>
      <c r="B341" s="20" t="s">
        <v>481</v>
      </c>
      <c r="C341" s="19">
        <f t="shared" si="52"/>
        <v>1</v>
      </c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>
        <v>1</v>
      </c>
      <c r="AC341" s="19"/>
      <c r="AD341" s="19"/>
      <c r="AE341" s="19"/>
      <c r="AF341" s="19"/>
      <c r="AG341" s="19"/>
      <c r="AH341" s="63" t="s">
        <v>622</v>
      </c>
    </row>
    <row r="342" spans="1:34">
      <c r="A342" s="19">
        <f t="shared" si="51"/>
        <v>112</v>
      </c>
      <c r="B342" s="20" t="s">
        <v>270</v>
      </c>
      <c r="C342" s="19">
        <f t="shared" si="52"/>
        <v>2</v>
      </c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>
        <v>1</v>
      </c>
      <c r="AF342" s="19"/>
      <c r="AG342" s="19">
        <v>1</v>
      </c>
      <c r="AH342" s="63" t="s">
        <v>622</v>
      </c>
    </row>
    <row r="343" spans="1:34">
      <c r="A343" s="19">
        <f t="shared" si="51"/>
        <v>113</v>
      </c>
      <c r="B343" s="20" t="s">
        <v>271</v>
      </c>
      <c r="C343" s="19">
        <f t="shared" si="52"/>
        <v>6</v>
      </c>
      <c r="D343" s="19">
        <v>1</v>
      </c>
      <c r="E343" s="19"/>
      <c r="F343" s="19">
        <v>1</v>
      </c>
      <c r="G343" s="19"/>
      <c r="H343" s="19"/>
      <c r="I343" s="19"/>
      <c r="J343" s="19">
        <v>1</v>
      </c>
      <c r="K343" s="19">
        <v>1</v>
      </c>
      <c r="L343" s="19"/>
      <c r="M343" s="19"/>
      <c r="N343" s="19">
        <v>1</v>
      </c>
      <c r="O343" s="19"/>
      <c r="P343" s="19"/>
      <c r="Q343" s="19">
        <v>1</v>
      </c>
      <c r="R343" s="19"/>
      <c r="S343" s="19"/>
      <c r="T343" s="19"/>
      <c r="U343" s="19"/>
      <c r="V343" s="19"/>
      <c r="W343" s="19">
        <v>1</v>
      </c>
      <c r="X343" s="19"/>
      <c r="Y343" s="19"/>
      <c r="Z343" s="19"/>
      <c r="AA343" s="19"/>
      <c r="AB343" s="19"/>
      <c r="AC343" s="19"/>
      <c r="AD343" s="19"/>
      <c r="AE343" s="19"/>
      <c r="AF343" s="19"/>
      <c r="AG343" s="19">
        <v>1</v>
      </c>
      <c r="AH343" s="63" t="s">
        <v>621</v>
      </c>
    </row>
    <row r="344" spans="1:34">
      <c r="A344" s="19">
        <f t="shared" si="51"/>
        <v>114</v>
      </c>
      <c r="B344" s="20" t="s">
        <v>272</v>
      </c>
      <c r="C344" s="19">
        <f t="shared" si="52"/>
        <v>1</v>
      </c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>
        <v>1</v>
      </c>
      <c r="AH344" s="63" t="s">
        <v>622</v>
      </c>
    </row>
    <row r="345" spans="1:34">
      <c r="A345" s="19">
        <f t="shared" si="51"/>
        <v>115</v>
      </c>
      <c r="B345" s="20" t="s">
        <v>273</v>
      </c>
      <c r="C345" s="19">
        <f t="shared" si="52"/>
        <v>7</v>
      </c>
      <c r="D345" s="19">
        <v>2</v>
      </c>
      <c r="E345" s="19"/>
      <c r="F345" s="19"/>
      <c r="G345" s="19"/>
      <c r="H345" s="19"/>
      <c r="I345" s="19"/>
      <c r="J345" s="19"/>
      <c r="K345" s="19"/>
      <c r="L345" s="19">
        <v>1</v>
      </c>
      <c r="M345" s="19">
        <v>1</v>
      </c>
      <c r="N345" s="19"/>
      <c r="O345" s="19"/>
      <c r="P345" s="19"/>
      <c r="Q345" s="19">
        <v>1</v>
      </c>
      <c r="R345" s="19"/>
      <c r="S345" s="19">
        <v>1</v>
      </c>
      <c r="T345" s="19"/>
      <c r="U345" s="19"/>
      <c r="V345" s="19">
        <v>1</v>
      </c>
      <c r="W345" s="19"/>
      <c r="X345" s="19"/>
      <c r="Y345" s="19"/>
      <c r="Z345" s="19"/>
      <c r="AA345" s="19"/>
      <c r="AB345" s="19"/>
      <c r="AC345" s="19">
        <v>1</v>
      </c>
      <c r="AD345" s="19"/>
      <c r="AE345" s="19"/>
      <c r="AF345" s="19"/>
      <c r="AG345" s="19">
        <v>1</v>
      </c>
      <c r="AH345" s="63" t="s">
        <v>623</v>
      </c>
    </row>
    <row r="346" spans="1:34">
      <c r="A346" s="19">
        <f t="shared" si="51"/>
        <v>116</v>
      </c>
      <c r="B346" s="20" t="s">
        <v>274</v>
      </c>
      <c r="C346" s="19">
        <f t="shared" si="52"/>
        <v>4</v>
      </c>
      <c r="D346" s="19">
        <v>1</v>
      </c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>
        <v>1</v>
      </c>
      <c r="Q346" s="19"/>
      <c r="R346" s="19">
        <v>1</v>
      </c>
      <c r="S346" s="19">
        <v>1</v>
      </c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>
        <v>1</v>
      </c>
      <c r="AE346" s="19"/>
      <c r="AF346" s="19"/>
      <c r="AG346" s="19"/>
      <c r="AH346" s="63" t="s">
        <v>623</v>
      </c>
    </row>
    <row r="347" spans="1:34">
      <c r="A347" s="19">
        <f t="shared" si="51"/>
        <v>117</v>
      </c>
      <c r="B347" s="20" t="s">
        <v>632</v>
      </c>
      <c r="C347" s="19">
        <f t="shared" si="52"/>
        <v>8</v>
      </c>
      <c r="D347" s="19">
        <v>2</v>
      </c>
      <c r="E347" s="19"/>
      <c r="F347" s="19"/>
      <c r="G347" s="19"/>
      <c r="H347" s="19"/>
      <c r="I347" s="19">
        <v>1</v>
      </c>
      <c r="J347" s="19">
        <v>1</v>
      </c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>
        <v>1</v>
      </c>
      <c r="Z347" s="19">
        <v>1</v>
      </c>
      <c r="AA347" s="19" t="s">
        <v>510</v>
      </c>
      <c r="AB347" s="19">
        <v>1</v>
      </c>
      <c r="AC347" s="19"/>
      <c r="AD347" s="19"/>
      <c r="AE347" s="19">
        <v>1</v>
      </c>
      <c r="AF347" s="19">
        <v>1</v>
      </c>
      <c r="AG347" s="19">
        <v>1</v>
      </c>
      <c r="AH347" s="63" t="s">
        <v>622</v>
      </c>
    </row>
    <row r="348" spans="1:34">
      <c r="A348" s="19">
        <f t="shared" si="51"/>
        <v>118</v>
      </c>
      <c r="B348" s="20" t="s">
        <v>815</v>
      </c>
      <c r="C348" s="19"/>
      <c r="D348" s="19">
        <v>1</v>
      </c>
      <c r="E348" s="19"/>
      <c r="F348" s="19"/>
      <c r="G348" s="19"/>
      <c r="H348" s="19"/>
      <c r="I348" s="19"/>
      <c r="J348" s="19"/>
      <c r="K348" s="19"/>
      <c r="L348" s="19"/>
      <c r="M348" s="19">
        <v>1</v>
      </c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spans="1:34">
      <c r="A349" s="19">
        <f t="shared" si="51"/>
        <v>119</v>
      </c>
      <c r="B349" s="20" t="s">
        <v>460</v>
      </c>
      <c r="C349" s="19">
        <f t="shared" si="52"/>
        <v>4</v>
      </c>
      <c r="D349" s="19">
        <v>2</v>
      </c>
      <c r="E349" s="19"/>
      <c r="F349" s="19"/>
      <c r="G349" s="19">
        <v>1</v>
      </c>
      <c r="H349" s="19">
        <v>1</v>
      </c>
      <c r="I349" s="19"/>
      <c r="J349" s="19"/>
      <c r="K349" s="19"/>
      <c r="L349" s="19"/>
      <c r="M349" s="19"/>
      <c r="N349" s="19"/>
      <c r="O349" s="19"/>
      <c r="P349" s="19"/>
      <c r="Q349" s="19">
        <v>1</v>
      </c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>
        <v>1</v>
      </c>
      <c r="AD349" s="19"/>
      <c r="AE349" s="19"/>
      <c r="AF349" s="19"/>
      <c r="AG349" s="19" t="s">
        <v>775</v>
      </c>
      <c r="AH349" s="63" t="s">
        <v>623</v>
      </c>
    </row>
    <row r="350" spans="1:34">
      <c r="A350" s="19">
        <f t="shared" si="51"/>
        <v>120</v>
      </c>
      <c r="B350" s="20" t="s">
        <v>455</v>
      </c>
      <c r="C350" s="19">
        <f t="shared" si="52"/>
        <v>16</v>
      </c>
      <c r="D350" s="19">
        <v>1</v>
      </c>
      <c r="E350" s="19">
        <v>1</v>
      </c>
      <c r="F350" s="19">
        <v>1</v>
      </c>
      <c r="G350" s="19">
        <v>1</v>
      </c>
      <c r="H350" s="19">
        <v>1</v>
      </c>
      <c r="I350" s="19">
        <v>1</v>
      </c>
      <c r="J350" s="19">
        <v>1</v>
      </c>
      <c r="K350" s="19">
        <v>1</v>
      </c>
      <c r="L350" s="19">
        <v>1</v>
      </c>
      <c r="M350" s="19"/>
      <c r="N350" s="19"/>
      <c r="O350" s="19">
        <v>1</v>
      </c>
      <c r="P350" s="19"/>
      <c r="Q350" s="19"/>
      <c r="R350" s="19"/>
      <c r="S350" s="19">
        <v>1</v>
      </c>
      <c r="T350" s="19" t="s">
        <v>669</v>
      </c>
      <c r="U350" s="19">
        <v>1</v>
      </c>
      <c r="V350" s="19">
        <v>1</v>
      </c>
      <c r="W350" s="19">
        <v>1</v>
      </c>
      <c r="X350" s="19">
        <v>1</v>
      </c>
      <c r="Y350" s="19">
        <v>1</v>
      </c>
      <c r="Z350" s="19">
        <v>1</v>
      </c>
      <c r="AA350" s="19"/>
      <c r="AB350" s="19"/>
      <c r="AC350" s="19">
        <v>1</v>
      </c>
      <c r="AD350" s="19"/>
      <c r="AE350" s="19">
        <v>1</v>
      </c>
      <c r="AF350" s="19"/>
      <c r="AG350" s="19"/>
      <c r="AH350" s="63" t="s">
        <v>621</v>
      </c>
    </row>
    <row r="351" spans="1:34">
      <c r="A351" s="19">
        <f t="shared" si="51"/>
        <v>121</v>
      </c>
      <c r="B351" s="20" t="s">
        <v>847</v>
      </c>
      <c r="C351" s="19"/>
      <c r="D351" s="19">
        <v>1</v>
      </c>
      <c r="E351" s="19"/>
      <c r="F351" s="19"/>
      <c r="G351" s="19"/>
      <c r="H351" s="19"/>
      <c r="I351" s="19"/>
      <c r="J351" s="19"/>
      <c r="K351" s="19"/>
      <c r="L351" s="19">
        <v>1</v>
      </c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spans="1:34">
      <c r="A352" s="19">
        <f t="shared" si="51"/>
        <v>122</v>
      </c>
      <c r="B352" s="20" t="s">
        <v>469</v>
      </c>
      <c r="C352" s="19">
        <f t="shared" si="52"/>
        <v>1</v>
      </c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>
        <v>1</v>
      </c>
      <c r="AD352" s="19"/>
      <c r="AE352" s="19"/>
      <c r="AF352" s="19"/>
      <c r="AG352" s="19"/>
      <c r="AH352" s="63" t="s">
        <v>622</v>
      </c>
    </row>
    <row r="353" spans="1:34">
      <c r="A353" s="19">
        <f t="shared" si="51"/>
        <v>123</v>
      </c>
      <c r="B353" s="20" t="s">
        <v>468</v>
      </c>
      <c r="C353" s="19">
        <f t="shared" si="52"/>
        <v>13</v>
      </c>
      <c r="D353" s="19">
        <v>1</v>
      </c>
      <c r="E353" s="19">
        <v>1</v>
      </c>
      <c r="F353" s="19"/>
      <c r="G353" s="19">
        <v>1</v>
      </c>
      <c r="H353" s="19">
        <v>1</v>
      </c>
      <c r="I353" s="19"/>
      <c r="J353" s="19">
        <v>1</v>
      </c>
      <c r="K353" s="19">
        <v>1</v>
      </c>
      <c r="L353" s="19">
        <v>1</v>
      </c>
      <c r="M353" s="19">
        <v>1</v>
      </c>
      <c r="N353" s="19"/>
      <c r="O353" s="19" t="s">
        <v>857</v>
      </c>
      <c r="P353" s="19">
        <v>1</v>
      </c>
      <c r="Q353" s="19"/>
      <c r="R353" s="19">
        <v>1</v>
      </c>
      <c r="S353" s="19">
        <v>1</v>
      </c>
      <c r="T353" s="19"/>
      <c r="U353" s="19">
        <v>1</v>
      </c>
      <c r="V353" s="19"/>
      <c r="W353" s="19">
        <v>1</v>
      </c>
      <c r="X353" s="19"/>
      <c r="Y353" s="19">
        <v>1</v>
      </c>
      <c r="Z353" s="19"/>
      <c r="AA353" s="19"/>
      <c r="AB353" s="19"/>
      <c r="AC353" s="19">
        <v>1</v>
      </c>
      <c r="AD353" s="19"/>
      <c r="AE353" s="19"/>
      <c r="AF353" s="19"/>
      <c r="AG353" s="19"/>
      <c r="AH353" s="63" t="s">
        <v>623</v>
      </c>
    </row>
    <row r="354" spans="1:34">
      <c r="A354" s="19">
        <f t="shared" si="51"/>
        <v>124</v>
      </c>
      <c r="B354" s="20" t="s">
        <v>937</v>
      </c>
      <c r="C354" s="19"/>
      <c r="D354" s="19">
        <v>1</v>
      </c>
      <c r="E354" s="19"/>
      <c r="F354" s="19"/>
      <c r="G354" s="19">
        <v>1</v>
      </c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spans="1:34">
      <c r="A355" s="19">
        <f t="shared" si="51"/>
        <v>125</v>
      </c>
      <c r="B355" s="20" t="s">
        <v>828</v>
      </c>
      <c r="C355" s="19"/>
      <c r="D355" s="19">
        <v>3</v>
      </c>
      <c r="E355" s="19"/>
      <c r="F355" s="19"/>
      <c r="G355" s="19"/>
      <c r="H355" s="19"/>
      <c r="I355" s="19"/>
      <c r="J355" s="19">
        <v>1</v>
      </c>
      <c r="K355" s="19">
        <v>1</v>
      </c>
      <c r="L355" s="19">
        <v>1</v>
      </c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spans="1:34">
      <c r="A356" s="19">
        <f t="shared" si="51"/>
        <v>126</v>
      </c>
      <c r="B356" s="20" t="s">
        <v>275</v>
      </c>
      <c r="C356" s="19">
        <f t="shared" si="52"/>
        <v>22</v>
      </c>
      <c r="D356" s="19">
        <v>5</v>
      </c>
      <c r="E356" s="19"/>
      <c r="F356" s="19"/>
      <c r="G356" s="19">
        <v>1</v>
      </c>
      <c r="H356" s="19">
        <v>1</v>
      </c>
      <c r="I356" s="19">
        <v>1</v>
      </c>
      <c r="J356" s="19">
        <v>1</v>
      </c>
      <c r="K356" s="19">
        <v>1</v>
      </c>
      <c r="L356" s="19" t="s">
        <v>854</v>
      </c>
      <c r="M356" s="19">
        <v>1</v>
      </c>
      <c r="N356" s="19">
        <v>1</v>
      </c>
      <c r="O356" s="19">
        <v>1</v>
      </c>
      <c r="P356" s="19">
        <v>1</v>
      </c>
      <c r="Q356" s="19">
        <v>1</v>
      </c>
      <c r="R356" s="19">
        <v>1</v>
      </c>
      <c r="S356" s="19"/>
      <c r="T356" s="19">
        <v>1</v>
      </c>
      <c r="U356" s="19">
        <v>1</v>
      </c>
      <c r="V356" s="19"/>
      <c r="W356" s="19">
        <v>1</v>
      </c>
      <c r="X356" s="19">
        <v>1</v>
      </c>
      <c r="Y356" s="19">
        <v>1</v>
      </c>
      <c r="Z356" s="19">
        <v>1</v>
      </c>
      <c r="AA356" s="19" t="s">
        <v>510</v>
      </c>
      <c r="AB356" s="19">
        <v>1</v>
      </c>
      <c r="AC356" s="19" t="s">
        <v>210</v>
      </c>
      <c r="AD356" s="19">
        <v>1</v>
      </c>
      <c r="AE356" s="19">
        <v>1</v>
      </c>
      <c r="AF356" s="19">
        <v>1</v>
      </c>
      <c r="AG356" s="19">
        <v>1</v>
      </c>
      <c r="AH356" s="63" t="s">
        <v>621</v>
      </c>
    </row>
    <row r="357" spans="1:34">
      <c r="A357" s="19">
        <f t="shared" si="51"/>
        <v>127</v>
      </c>
      <c r="B357" s="20" t="s">
        <v>836</v>
      </c>
      <c r="C357" s="19"/>
      <c r="D357" s="19">
        <v>1</v>
      </c>
      <c r="E357" s="19"/>
      <c r="F357" s="19">
        <v>1</v>
      </c>
      <c r="G357" s="19"/>
      <c r="H357" s="19">
        <v>1</v>
      </c>
      <c r="I357" s="19">
        <v>1</v>
      </c>
      <c r="J357" s="19"/>
      <c r="K357" s="19">
        <v>1</v>
      </c>
      <c r="L357" s="19">
        <v>1</v>
      </c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spans="1:34">
      <c r="A358" s="19">
        <f t="shared" si="51"/>
        <v>128</v>
      </c>
      <c r="B358" s="20" t="s">
        <v>276</v>
      </c>
      <c r="C358" s="19">
        <f t="shared" si="52"/>
        <v>1</v>
      </c>
      <c r="D358" s="19">
        <v>1</v>
      </c>
      <c r="E358" s="19">
        <v>1</v>
      </c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>
        <v>1</v>
      </c>
      <c r="AE358" s="19"/>
      <c r="AF358" s="19"/>
      <c r="AG358" s="19" t="s">
        <v>773</v>
      </c>
      <c r="AH358" s="63" t="s">
        <v>623</v>
      </c>
    </row>
    <row r="359" spans="1:34">
      <c r="A359" s="19">
        <f t="shared" si="51"/>
        <v>129</v>
      </c>
      <c r="B359" s="20" t="s">
        <v>277</v>
      </c>
      <c r="C359" s="19">
        <f t="shared" si="52"/>
        <v>1</v>
      </c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>
        <v>1</v>
      </c>
      <c r="AH359" s="63" t="s">
        <v>622</v>
      </c>
    </row>
    <row r="360" spans="1:34">
      <c r="A360" s="19">
        <f t="shared" si="51"/>
        <v>130</v>
      </c>
      <c r="B360" s="20" t="s">
        <v>934</v>
      </c>
      <c r="C360" s="19"/>
      <c r="D360" s="19">
        <v>2</v>
      </c>
      <c r="E360" s="19"/>
      <c r="F360" s="19">
        <v>1</v>
      </c>
      <c r="G360" s="19">
        <v>1</v>
      </c>
      <c r="H360" s="19"/>
      <c r="I360" s="19"/>
      <c r="J360" s="19">
        <v>1</v>
      </c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spans="1:34">
      <c r="A361" s="19">
        <f t="shared" si="51"/>
        <v>131</v>
      </c>
      <c r="B361" s="20" t="s">
        <v>278</v>
      </c>
      <c r="C361" s="19">
        <f t="shared" si="52"/>
        <v>1</v>
      </c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>
        <v>1</v>
      </c>
      <c r="AH361" s="63" t="s">
        <v>622</v>
      </c>
    </row>
    <row r="362" spans="1:34">
      <c r="A362" s="19">
        <f t="shared" ref="A362:A426" si="53">A361+1</f>
        <v>132</v>
      </c>
      <c r="B362" s="20" t="s">
        <v>764</v>
      </c>
      <c r="C362" s="19"/>
      <c r="D362" s="19">
        <v>1</v>
      </c>
      <c r="E362" s="19"/>
      <c r="F362" s="19"/>
      <c r="G362" s="19"/>
      <c r="H362" s="19"/>
      <c r="I362" s="19"/>
      <c r="J362" s="19"/>
      <c r="K362" s="19"/>
      <c r="L362" s="19"/>
      <c r="M362" s="19"/>
      <c r="N362" s="19">
        <v>1</v>
      </c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spans="1:34">
      <c r="A363" s="19">
        <f t="shared" si="53"/>
        <v>133</v>
      </c>
      <c r="B363" s="20" t="s">
        <v>209</v>
      </c>
      <c r="C363" s="19">
        <f t="shared" si="52"/>
        <v>19</v>
      </c>
      <c r="D363" s="19">
        <v>3</v>
      </c>
      <c r="E363" s="19"/>
      <c r="F363" s="19"/>
      <c r="G363" s="19"/>
      <c r="H363" s="19">
        <v>1</v>
      </c>
      <c r="I363" s="19">
        <v>1</v>
      </c>
      <c r="J363" s="19">
        <v>1</v>
      </c>
      <c r="K363" s="19"/>
      <c r="L363" s="19">
        <v>1</v>
      </c>
      <c r="M363" s="19"/>
      <c r="N363" s="19">
        <v>1</v>
      </c>
      <c r="O363" s="19" t="s">
        <v>761</v>
      </c>
      <c r="P363" s="19">
        <v>1</v>
      </c>
      <c r="Q363" s="19">
        <v>1</v>
      </c>
      <c r="R363" s="19">
        <v>1</v>
      </c>
      <c r="S363" s="19">
        <v>1</v>
      </c>
      <c r="T363" s="19">
        <v>1</v>
      </c>
      <c r="U363" s="19">
        <v>1</v>
      </c>
      <c r="V363" s="19" t="s">
        <v>598</v>
      </c>
      <c r="W363" s="19">
        <v>1</v>
      </c>
      <c r="X363" s="19">
        <v>1</v>
      </c>
      <c r="Y363" s="19">
        <v>1</v>
      </c>
      <c r="Z363" s="19">
        <v>1</v>
      </c>
      <c r="AA363" s="19" t="s">
        <v>510</v>
      </c>
      <c r="AB363" s="19">
        <v>1</v>
      </c>
      <c r="AC363" s="19">
        <v>1</v>
      </c>
      <c r="AD363" s="19"/>
      <c r="AE363" s="19">
        <v>1</v>
      </c>
      <c r="AF363" s="19">
        <v>1</v>
      </c>
      <c r="AG363" s="19"/>
      <c r="AH363" s="63" t="s">
        <v>621</v>
      </c>
    </row>
    <row r="364" spans="1:34">
      <c r="A364" s="19">
        <f t="shared" si="53"/>
        <v>134</v>
      </c>
      <c r="B364" s="20" t="s">
        <v>279</v>
      </c>
      <c r="C364" s="19">
        <f t="shared" si="52"/>
        <v>1</v>
      </c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>
        <v>1</v>
      </c>
      <c r="AE364" s="19"/>
      <c r="AF364" s="19"/>
      <c r="AG364" s="19"/>
      <c r="AH364" s="63" t="s">
        <v>621</v>
      </c>
    </row>
    <row r="365" spans="1:34">
      <c r="A365" s="19">
        <f t="shared" si="53"/>
        <v>135</v>
      </c>
      <c r="B365" s="20" t="s">
        <v>899</v>
      </c>
      <c r="C365" s="19"/>
      <c r="D365" s="19">
        <v>1</v>
      </c>
      <c r="E365" s="19"/>
      <c r="F365" s="19"/>
      <c r="G365" s="19"/>
      <c r="H365" s="19"/>
      <c r="I365" s="19">
        <v>1</v>
      </c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spans="1:34">
      <c r="A366" s="19">
        <f t="shared" si="53"/>
        <v>136</v>
      </c>
      <c r="B366" s="20" t="s">
        <v>280</v>
      </c>
      <c r="C366" s="19">
        <f t="shared" si="52"/>
        <v>13</v>
      </c>
      <c r="D366" s="19">
        <v>2</v>
      </c>
      <c r="E366" s="19">
        <v>1</v>
      </c>
      <c r="F366" s="19">
        <v>1</v>
      </c>
      <c r="G366" s="19"/>
      <c r="H366" s="19">
        <v>1</v>
      </c>
      <c r="I366" s="19">
        <v>1</v>
      </c>
      <c r="J366" s="19">
        <v>1</v>
      </c>
      <c r="K366" s="19">
        <v>1</v>
      </c>
      <c r="L366" s="19"/>
      <c r="M366" s="19">
        <v>1</v>
      </c>
      <c r="N366" s="19">
        <v>1</v>
      </c>
      <c r="O366" s="19">
        <v>1</v>
      </c>
      <c r="P366" s="19"/>
      <c r="Q366" s="19">
        <v>1</v>
      </c>
      <c r="R366" s="19"/>
      <c r="S366" s="19"/>
      <c r="T366" s="19">
        <v>1</v>
      </c>
      <c r="U366" s="19"/>
      <c r="V366" s="19"/>
      <c r="W366" s="19">
        <v>1</v>
      </c>
      <c r="X366" s="19"/>
      <c r="Y366" s="19"/>
      <c r="Z366" s="19"/>
      <c r="AA366" s="19">
        <v>1</v>
      </c>
      <c r="AB366" s="19">
        <v>1</v>
      </c>
      <c r="AC366" s="19"/>
      <c r="AD366" s="19"/>
      <c r="AE366" s="19"/>
      <c r="AF366" s="19">
        <v>1</v>
      </c>
      <c r="AG366" s="19"/>
      <c r="AH366" s="63" t="s">
        <v>623</v>
      </c>
    </row>
    <row r="367" spans="1:34">
      <c r="A367" s="19">
        <f t="shared" si="53"/>
        <v>137</v>
      </c>
      <c r="B367" s="20" t="s">
        <v>939</v>
      </c>
      <c r="C367" s="19"/>
      <c r="D367" s="19">
        <v>1</v>
      </c>
      <c r="E367" s="19"/>
      <c r="F367" s="19"/>
      <c r="G367" s="19">
        <v>1</v>
      </c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spans="1:34">
      <c r="A368" s="19">
        <f t="shared" si="53"/>
        <v>138</v>
      </c>
      <c r="B368" s="20" t="s">
        <v>749</v>
      </c>
      <c r="C368" s="19"/>
      <c r="D368" s="19">
        <v>1</v>
      </c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>
        <v>1</v>
      </c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spans="1:35">
      <c r="A369" s="19">
        <f t="shared" si="53"/>
        <v>139</v>
      </c>
      <c r="B369" s="20" t="s">
        <v>895</v>
      </c>
      <c r="C369" s="19"/>
      <c r="D369" s="19">
        <v>1</v>
      </c>
      <c r="E369" s="19"/>
      <c r="F369" s="19"/>
      <c r="G369" s="19"/>
      <c r="H369" s="19"/>
      <c r="I369" s="19">
        <v>1</v>
      </c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spans="1:35">
      <c r="A370" s="19">
        <f t="shared" si="53"/>
        <v>140</v>
      </c>
      <c r="B370" s="20" t="s">
        <v>489</v>
      </c>
      <c r="C370" s="19">
        <f t="shared" si="52"/>
        <v>1</v>
      </c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>
        <v>1</v>
      </c>
      <c r="AB370" s="19"/>
      <c r="AC370" s="19"/>
      <c r="AD370" s="19"/>
      <c r="AE370" s="19"/>
      <c r="AF370" s="19"/>
      <c r="AG370" s="19"/>
      <c r="AH370" s="63" t="s">
        <v>623</v>
      </c>
    </row>
    <row r="371" spans="1:35">
      <c r="A371" s="19">
        <f t="shared" si="53"/>
        <v>141</v>
      </c>
      <c r="B371" s="20" t="s">
        <v>281</v>
      </c>
      <c r="C371" s="19">
        <f t="shared" ref="C371:C382" si="54">SUM(G371:AG371)</f>
        <v>4</v>
      </c>
      <c r="D371" s="19">
        <v>1</v>
      </c>
      <c r="E371" s="19"/>
      <c r="F371" s="19"/>
      <c r="G371" s="19"/>
      <c r="H371" s="19"/>
      <c r="I371" s="19">
        <v>1</v>
      </c>
      <c r="J371" s="19"/>
      <c r="K371" s="19"/>
      <c r="L371" s="19"/>
      <c r="M371" s="19"/>
      <c r="N371" s="19"/>
      <c r="O371" s="19"/>
      <c r="P371" s="19"/>
      <c r="Q371" s="19"/>
      <c r="R371" s="19">
        <v>1</v>
      </c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>
        <v>1</v>
      </c>
      <c r="AD371" s="19"/>
      <c r="AE371" s="19">
        <v>1</v>
      </c>
      <c r="AF371" s="19"/>
      <c r="AG371" s="19" t="s">
        <v>792</v>
      </c>
      <c r="AH371" s="63" t="s">
        <v>623</v>
      </c>
    </row>
    <row r="372" spans="1:35">
      <c r="A372" s="19">
        <f t="shared" si="53"/>
        <v>142</v>
      </c>
      <c r="B372" s="20" t="s">
        <v>282</v>
      </c>
      <c r="C372" s="19">
        <f t="shared" si="54"/>
        <v>1</v>
      </c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>
        <v>1</v>
      </c>
      <c r="AH372" s="63" t="s">
        <v>624</v>
      </c>
    </row>
    <row r="373" spans="1:35">
      <c r="A373" s="19">
        <f t="shared" si="53"/>
        <v>143</v>
      </c>
      <c r="B373" s="20" t="s">
        <v>575</v>
      </c>
      <c r="C373" s="19">
        <f t="shared" si="54"/>
        <v>1</v>
      </c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>
        <v>1</v>
      </c>
      <c r="Y373" s="19"/>
      <c r="Z373" s="19"/>
      <c r="AA373" s="19"/>
      <c r="AB373" s="19"/>
      <c r="AC373" s="19"/>
      <c r="AD373" s="19"/>
      <c r="AE373" s="19"/>
      <c r="AF373" s="19"/>
      <c r="AG373" s="19"/>
      <c r="AH373" s="63" t="s">
        <v>622</v>
      </c>
    </row>
    <row r="374" spans="1:35">
      <c r="A374" s="19">
        <f t="shared" si="53"/>
        <v>144</v>
      </c>
      <c r="B374" s="20" t="s">
        <v>838</v>
      </c>
      <c r="C374" s="19"/>
      <c r="D374" s="19">
        <v>1</v>
      </c>
      <c r="E374" s="19"/>
      <c r="F374" s="19">
        <v>1</v>
      </c>
      <c r="G374" s="19"/>
      <c r="H374" s="19"/>
      <c r="I374" s="19"/>
      <c r="J374" s="19"/>
      <c r="K374" s="19">
        <v>1</v>
      </c>
      <c r="L374" s="19">
        <v>1</v>
      </c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spans="1:35">
      <c r="A375" s="19">
        <f t="shared" si="53"/>
        <v>145</v>
      </c>
      <c r="B375" s="20" t="s">
        <v>561</v>
      </c>
      <c r="C375" s="19">
        <f t="shared" si="54"/>
        <v>7</v>
      </c>
      <c r="D375" s="19">
        <v>1</v>
      </c>
      <c r="E375" s="19"/>
      <c r="F375" s="19"/>
      <c r="G375" s="19"/>
      <c r="H375" s="19"/>
      <c r="I375" s="19"/>
      <c r="J375" s="19"/>
      <c r="K375" s="19">
        <v>1</v>
      </c>
      <c r="L375" s="19"/>
      <c r="M375" s="19"/>
      <c r="N375" s="19">
        <v>1</v>
      </c>
      <c r="O375" s="19">
        <v>1</v>
      </c>
      <c r="P375" s="19">
        <v>1</v>
      </c>
      <c r="Q375" s="19">
        <v>1</v>
      </c>
      <c r="R375" s="19"/>
      <c r="S375" s="19"/>
      <c r="T375" s="19"/>
      <c r="U375" s="19"/>
      <c r="V375" s="19"/>
      <c r="W375" s="19">
        <v>1</v>
      </c>
      <c r="X375" s="19">
        <v>1</v>
      </c>
      <c r="Y375" s="19"/>
      <c r="Z375" s="19"/>
      <c r="AA375" s="19"/>
      <c r="AB375" s="19"/>
      <c r="AC375" s="19"/>
      <c r="AD375" s="19"/>
      <c r="AE375" s="19"/>
      <c r="AF375" s="19"/>
      <c r="AG375" s="19"/>
      <c r="AH375" s="63" t="s">
        <v>622</v>
      </c>
    </row>
    <row r="376" spans="1:35">
      <c r="A376" s="19">
        <f t="shared" si="53"/>
        <v>146</v>
      </c>
      <c r="B376" s="20" t="s">
        <v>546</v>
      </c>
      <c r="C376" s="19">
        <f t="shared" si="54"/>
        <v>14</v>
      </c>
      <c r="D376" s="19">
        <v>1</v>
      </c>
      <c r="E376" s="19"/>
      <c r="F376" s="19"/>
      <c r="G376" s="19"/>
      <c r="H376" s="19">
        <v>1</v>
      </c>
      <c r="I376" s="19"/>
      <c r="J376" s="19">
        <v>1</v>
      </c>
      <c r="K376" s="19" t="s">
        <v>210</v>
      </c>
      <c r="L376" s="19">
        <v>1</v>
      </c>
      <c r="M376" s="19">
        <v>1</v>
      </c>
      <c r="N376" s="19">
        <v>1</v>
      </c>
      <c r="O376" s="19">
        <v>1</v>
      </c>
      <c r="P376" s="19">
        <v>1</v>
      </c>
      <c r="Q376" s="19">
        <v>1</v>
      </c>
      <c r="R376" s="19"/>
      <c r="S376" s="19">
        <v>1</v>
      </c>
      <c r="T376" s="19"/>
      <c r="U376" s="19">
        <v>1</v>
      </c>
      <c r="V376" s="19">
        <v>1</v>
      </c>
      <c r="W376" s="19">
        <v>1</v>
      </c>
      <c r="X376" s="19">
        <v>1</v>
      </c>
      <c r="Y376" s="19">
        <v>1</v>
      </c>
      <c r="Z376" s="19"/>
      <c r="AA376" s="19"/>
      <c r="AB376" s="19"/>
      <c r="AC376" s="19"/>
      <c r="AD376" s="19"/>
      <c r="AE376" s="19"/>
      <c r="AF376" s="19"/>
      <c r="AG376" s="19"/>
      <c r="AH376" s="63" t="s">
        <v>621</v>
      </c>
    </row>
    <row r="377" spans="1:35">
      <c r="A377" s="19">
        <f t="shared" si="53"/>
        <v>147</v>
      </c>
      <c r="B377" s="20" t="s">
        <v>283</v>
      </c>
      <c r="C377" s="19">
        <f t="shared" si="54"/>
        <v>3</v>
      </c>
      <c r="D377" s="19">
        <v>1</v>
      </c>
      <c r="E377" s="19"/>
      <c r="F377" s="19"/>
      <c r="G377" s="19"/>
      <c r="H377" s="19"/>
      <c r="I377" s="19">
        <v>1</v>
      </c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>
        <v>1</v>
      </c>
      <c r="Z377" s="19"/>
      <c r="AA377" s="19"/>
      <c r="AB377" s="19"/>
      <c r="AC377" s="19"/>
      <c r="AD377" s="19">
        <v>1</v>
      </c>
      <c r="AE377" s="19"/>
      <c r="AF377" s="19"/>
      <c r="AG377" s="19"/>
      <c r="AH377" s="63" t="s">
        <v>624</v>
      </c>
    </row>
    <row r="378" spans="1:35">
      <c r="A378" s="19">
        <f t="shared" si="53"/>
        <v>148</v>
      </c>
      <c r="B378" s="20" t="s">
        <v>744</v>
      </c>
      <c r="C378" s="19"/>
      <c r="D378" s="19">
        <v>6</v>
      </c>
      <c r="E378" s="19"/>
      <c r="F378" s="19"/>
      <c r="G378" s="19" t="s">
        <v>928</v>
      </c>
      <c r="H378" s="19">
        <v>1</v>
      </c>
      <c r="I378" s="19">
        <v>1</v>
      </c>
      <c r="J378" s="19">
        <v>1</v>
      </c>
      <c r="K378" s="19">
        <v>1</v>
      </c>
      <c r="L378" s="19">
        <v>1</v>
      </c>
      <c r="M378" s="19">
        <v>1</v>
      </c>
      <c r="N378" s="19"/>
      <c r="O378" s="19">
        <v>1</v>
      </c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spans="1:35">
      <c r="A379" s="19">
        <f t="shared" si="53"/>
        <v>149</v>
      </c>
      <c r="B379" s="20" t="s">
        <v>284</v>
      </c>
      <c r="C379" s="19">
        <f t="shared" si="54"/>
        <v>12</v>
      </c>
      <c r="D379" s="19">
        <v>2</v>
      </c>
      <c r="E379" s="19"/>
      <c r="F379" s="19"/>
      <c r="G379" s="19">
        <v>1</v>
      </c>
      <c r="H379" s="19">
        <v>1</v>
      </c>
      <c r="I379" s="19"/>
      <c r="J379" s="19"/>
      <c r="K379" s="19">
        <v>1</v>
      </c>
      <c r="L379" s="19" t="s">
        <v>865</v>
      </c>
      <c r="M379" s="19">
        <v>1</v>
      </c>
      <c r="N379" s="19">
        <v>1</v>
      </c>
      <c r="O379" s="19">
        <v>1</v>
      </c>
      <c r="P379" s="19">
        <v>1</v>
      </c>
      <c r="Q379" s="19">
        <v>1</v>
      </c>
      <c r="R379" s="19">
        <v>1</v>
      </c>
      <c r="S379" s="19"/>
      <c r="T379" s="19"/>
      <c r="U379" s="19">
        <v>1</v>
      </c>
      <c r="V379" s="19"/>
      <c r="W379" s="19">
        <v>1</v>
      </c>
      <c r="X379" s="19"/>
      <c r="Y379" s="19"/>
      <c r="Z379" s="19"/>
      <c r="AA379" s="19"/>
      <c r="AB379" s="19"/>
      <c r="AC379" s="19"/>
      <c r="AD379" s="19"/>
      <c r="AE379" s="19">
        <v>1</v>
      </c>
      <c r="AF379" s="19"/>
      <c r="AG379" s="19"/>
      <c r="AH379" s="63" t="s">
        <v>623</v>
      </c>
    </row>
    <row r="380" spans="1:35">
      <c r="A380" s="19">
        <f t="shared" si="53"/>
        <v>150</v>
      </c>
      <c r="B380" s="20" t="s">
        <v>285</v>
      </c>
      <c r="C380" s="19">
        <f t="shared" si="54"/>
        <v>11</v>
      </c>
      <c r="D380" s="19">
        <v>1</v>
      </c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>
        <v>1</v>
      </c>
      <c r="P380" s="19"/>
      <c r="Q380" s="19">
        <v>1</v>
      </c>
      <c r="R380" s="19"/>
      <c r="S380" s="19">
        <v>1</v>
      </c>
      <c r="T380" s="19">
        <v>1</v>
      </c>
      <c r="U380" s="19">
        <v>1</v>
      </c>
      <c r="V380" s="19">
        <v>1</v>
      </c>
      <c r="W380" s="19"/>
      <c r="X380" s="19">
        <v>1</v>
      </c>
      <c r="Y380" s="19">
        <v>1</v>
      </c>
      <c r="Z380" s="19">
        <v>1</v>
      </c>
      <c r="AA380" s="19"/>
      <c r="AB380" s="19"/>
      <c r="AC380" s="19">
        <v>1</v>
      </c>
      <c r="AD380" s="19"/>
      <c r="AE380" s="19">
        <v>1</v>
      </c>
      <c r="AF380" s="19"/>
      <c r="AG380" s="19"/>
      <c r="AH380" s="63" t="s">
        <v>622</v>
      </c>
      <c r="AI380" s="69" t="s">
        <v>633</v>
      </c>
    </row>
    <row r="381" spans="1:35">
      <c r="A381" s="19">
        <f t="shared" si="53"/>
        <v>151</v>
      </c>
      <c r="B381" s="20" t="s">
        <v>490</v>
      </c>
      <c r="C381" s="19">
        <f t="shared" si="54"/>
        <v>1</v>
      </c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>
        <v>1</v>
      </c>
      <c r="AB381" s="19"/>
      <c r="AC381" s="19"/>
      <c r="AD381" s="19"/>
      <c r="AE381" s="19"/>
      <c r="AF381" s="19"/>
      <c r="AG381" s="19"/>
      <c r="AH381" s="63" t="s">
        <v>622</v>
      </c>
    </row>
    <row r="382" spans="1:35">
      <c r="A382" s="19">
        <f t="shared" si="53"/>
        <v>152</v>
      </c>
      <c r="B382" s="20" t="s">
        <v>286</v>
      </c>
      <c r="C382" s="19">
        <f t="shared" si="54"/>
        <v>8</v>
      </c>
      <c r="D382" s="19">
        <v>1</v>
      </c>
      <c r="E382" s="19"/>
      <c r="F382" s="19"/>
      <c r="G382" s="19"/>
      <c r="H382" s="19"/>
      <c r="I382" s="19">
        <v>1</v>
      </c>
      <c r="J382" s="19"/>
      <c r="K382" s="19"/>
      <c r="L382" s="19"/>
      <c r="M382" s="19"/>
      <c r="N382" s="19">
        <v>1</v>
      </c>
      <c r="O382" s="19"/>
      <c r="P382" s="19">
        <v>1</v>
      </c>
      <c r="Q382" s="19"/>
      <c r="R382" s="19">
        <v>1</v>
      </c>
      <c r="S382" s="19"/>
      <c r="T382" s="19">
        <v>1</v>
      </c>
      <c r="U382" s="19"/>
      <c r="V382" s="19"/>
      <c r="W382" s="19"/>
      <c r="X382" s="19"/>
      <c r="Y382" s="19"/>
      <c r="Z382" s="19">
        <v>1</v>
      </c>
      <c r="AA382" s="19">
        <v>1</v>
      </c>
      <c r="AB382" s="19"/>
      <c r="AC382" s="19"/>
      <c r="AD382" s="19"/>
      <c r="AE382" s="19">
        <v>1</v>
      </c>
      <c r="AF382" s="19"/>
      <c r="AG382" s="19"/>
      <c r="AH382" s="63" t="s">
        <v>623</v>
      </c>
    </row>
    <row r="383" spans="1:35">
      <c r="A383" s="19">
        <f t="shared" si="53"/>
        <v>153</v>
      </c>
      <c r="B383" s="20" t="s">
        <v>459</v>
      </c>
      <c r="C383" s="19">
        <f t="shared" si="52"/>
        <v>1</v>
      </c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>
        <v>1</v>
      </c>
      <c r="AD383" s="19"/>
      <c r="AE383" s="19"/>
      <c r="AF383" s="19"/>
      <c r="AG383" s="19"/>
      <c r="AH383" s="63" t="s">
        <v>623</v>
      </c>
    </row>
    <row r="384" spans="1:35">
      <c r="A384" s="19">
        <f t="shared" si="53"/>
        <v>154</v>
      </c>
      <c r="B384" s="20" t="s">
        <v>858</v>
      </c>
      <c r="C384" s="19"/>
      <c r="D384" s="19">
        <v>1</v>
      </c>
      <c r="E384" s="19"/>
      <c r="F384" s="19"/>
      <c r="G384" s="19"/>
      <c r="H384" s="19"/>
      <c r="I384" s="19"/>
      <c r="J384" s="19"/>
      <c r="K384" s="19">
        <v>1</v>
      </c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spans="1:34">
      <c r="A385" s="19">
        <f t="shared" si="53"/>
        <v>155</v>
      </c>
      <c r="B385" s="20" t="s">
        <v>287</v>
      </c>
      <c r="C385" s="19">
        <f t="shared" si="52"/>
        <v>3</v>
      </c>
      <c r="D385" s="19">
        <v>1</v>
      </c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>
        <v>1</v>
      </c>
      <c r="T385" s="19"/>
      <c r="U385" s="19"/>
      <c r="V385" s="19"/>
      <c r="W385" s="19"/>
      <c r="X385" s="19"/>
      <c r="Y385" s="19"/>
      <c r="Z385" s="19"/>
      <c r="AA385" s="19"/>
      <c r="AB385" s="19">
        <v>1</v>
      </c>
      <c r="AC385" s="19"/>
      <c r="AD385" s="19"/>
      <c r="AE385" s="19">
        <v>1</v>
      </c>
      <c r="AF385" s="19"/>
      <c r="AG385" s="19"/>
      <c r="AH385" s="63" t="s">
        <v>623</v>
      </c>
    </row>
    <row r="386" spans="1:34">
      <c r="A386" s="19">
        <f t="shared" si="53"/>
        <v>156</v>
      </c>
      <c r="B386" s="20" t="s">
        <v>288</v>
      </c>
      <c r="C386" s="19">
        <f t="shared" si="52"/>
        <v>4</v>
      </c>
      <c r="D386" s="19">
        <v>1</v>
      </c>
      <c r="E386" s="19"/>
      <c r="F386" s="19"/>
      <c r="G386" s="19"/>
      <c r="H386" s="19"/>
      <c r="I386" s="19"/>
      <c r="J386" s="19"/>
      <c r="K386" s="19"/>
      <c r="L386" s="19">
        <v>1</v>
      </c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>
        <v>1</v>
      </c>
      <c r="AD386" s="19"/>
      <c r="AE386" s="19">
        <v>1</v>
      </c>
      <c r="AF386" s="19"/>
      <c r="AG386" s="19">
        <v>1</v>
      </c>
      <c r="AH386" s="63" t="s">
        <v>621</v>
      </c>
    </row>
    <row r="387" spans="1:34">
      <c r="A387" s="19">
        <f t="shared" si="53"/>
        <v>157</v>
      </c>
      <c r="B387" s="20" t="s">
        <v>827</v>
      </c>
      <c r="C387" s="19"/>
      <c r="D387" s="19">
        <v>3</v>
      </c>
      <c r="E387" s="19"/>
      <c r="F387" s="19"/>
      <c r="G387" s="19"/>
      <c r="H387" s="19"/>
      <c r="I387" s="19"/>
      <c r="J387" s="19">
        <v>1</v>
      </c>
      <c r="K387" s="19">
        <v>1</v>
      </c>
      <c r="L387" s="19">
        <v>1</v>
      </c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spans="1:34">
      <c r="A388" s="19">
        <f t="shared" si="53"/>
        <v>158</v>
      </c>
      <c r="B388" s="20" t="s">
        <v>634</v>
      </c>
      <c r="C388" s="19">
        <f t="shared" si="52"/>
        <v>6</v>
      </c>
      <c r="D388" s="19">
        <v>1</v>
      </c>
      <c r="E388" s="19"/>
      <c r="F388" s="19">
        <v>1</v>
      </c>
      <c r="G388" s="19"/>
      <c r="H388" s="19"/>
      <c r="I388" s="19">
        <v>1</v>
      </c>
      <c r="J388" s="19"/>
      <c r="K388" s="19">
        <v>1</v>
      </c>
      <c r="L388" s="19"/>
      <c r="M388" s="19">
        <v>1</v>
      </c>
      <c r="N388" s="19">
        <v>1</v>
      </c>
      <c r="O388" s="19">
        <v>1</v>
      </c>
      <c r="P388" s="19"/>
      <c r="Q388" s="19"/>
      <c r="R388" s="19"/>
      <c r="S388" s="19"/>
      <c r="T388" s="19"/>
      <c r="U388" s="19"/>
      <c r="V388" s="19">
        <v>1</v>
      </c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63" t="s">
        <v>623</v>
      </c>
    </row>
    <row r="389" spans="1:34">
      <c r="A389" s="19">
        <f t="shared" si="53"/>
        <v>159</v>
      </c>
      <c r="B389" s="20" t="s">
        <v>289</v>
      </c>
      <c r="C389" s="19">
        <f t="shared" si="52"/>
        <v>13</v>
      </c>
      <c r="D389" s="19">
        <v>1</v>
      </c>
      <c r="E389" s="19"/>
      <c r="F389" s="19"/>
      <c r="G389" s="19"/>
      <c r="H389" s="19">
        <v>1</v>
      </c>
      <c r="I389" s="19"/>
      <c r="J389" s="19">
        <v>1</v>
      </c>
      <c r="K389" s="19">
        <v>1</v>
      </c>
      <c r="L389" s="19"/>
      <c r="M389" s="19"/>
      <c r="N389" s="19">
        <v>1</v>
      </c>
      <c r="O389" s="19">
        <v>1</v>
      </c>
      <c r="P389" s="19"/>
      <c r="Q389" s="19">
        <v>1</v>
      </c>
      <c r="R389" s="19"/>
      <c r="S389" s="19"/>
      <c r="T389" s="19"/>
      <c r="U389" s="19">
        <v>1</v>
      </c>
      <c r="V389" s="19"/>
      <c r="W389" s="19">
        <v>1</v>
      </c>
      <c r="X389" s="19">
        <v>1</v>
      </c>
      <c r="Y389" s="19">
        <v>1</v>
      </c>
      <c r="Z389" s="19">
        <v>1</v>
      </c>
      <c r="AA389" s="19"/>
      <c r="AB389" s="19"/>
      <c r="AC389" s="19">
        <v>1</v>
      </c>
      <c r="AD389" s="19"/>
      <c r="AE389" s="19">
        <v>1</v>
      </c>
      <c r="AF389" s="19"/>
      <c r="AG389" s="19"/>
      <c r="AH389" s="63" t="s">
        <v>621</v>
      </c>
    </row>
    <row r="390" spans="1:34">
      <c r="A390" s="19">
        <f t="shared" si="53"/>
        <v>160</v>
      </c>
      <c r="B390" s="20" t="s">
        <v>290</v>
      </c>
      <c r="C390" s="19">
        <f t="shared" si="52"/>
        <v>7</v>
      </c>
      <c r="D390" s="19">
        <v>2</v>
      </c>
      <c r="E390" s="19">
        <v>1</v>
      </c>
      <c r="F390" s="19">
        <v>1</v>
      </c>
      <c r="G390" s="19"/>
      <c r="H390" s="19"/>
      <c r="I390" s="19">
        <v>1</v>
      </c>
      <c r="J390" s="19">
        <v>1</v>
      </c>
      <c r="K390" s="19"/>
      <c r="L390" s="19"/>
      <c r="M390" s="19"/>
      <c r="N390" s="19"/>
      <c r="O390" s="19"/>
      <c r="P390" s="19">
        <v>1</v>
      </c>
      <c r="Q390" s="19">
        <v>1</v>
      </c>
      <c r="R390" s="19">
        <v>1</v>
      </c>
      <c r="S390" s="19"/>
      <c r="T390" s="19"/>
      <c r="U390" s="19"/>
      <c r="V390" s="19"/>
      <c r="W390" s="19"/>
      <c r="X390" s="19">
        <v>1</v>
      </c>
      <c r="Y390" s="19"/>
      <c r="Z390" s="19"/>
      <c r="AA390" s="19"/>
      <c r="AB390" s="19"/>
      <c r="AC390" s="19"/>
      <c r="AD390" s="19"/>
      <c r="AE390" s="19"/>
      <c r="AF390" s="19"/>
      <c r="AG390" s="19">
        <v>1</v>
      </c>
      <c r="AH390" s="63" t="s">
        <v>625</v>
      </c>
    </row>
    <row r="391" spans="1:34">
      <c r="A391" s="19">
        <f t="shared" si="53"/>
        <v>161</v>
      </c>
      <c r="B391" s="20" t="s">
        <v>186</v>
      </c>
      <c r="C391" s="19">
        <f t="shared" si="52"/>
        <v>1</v>
      </c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>
        <v>1</v>
      </c>
      <c r="AG391" s="19"/>
      <c r="AH391" s="63" t="s">
        <v>622</v>
      </c>
    </row>
    <row r="392" spans="1:34">
      <c r="A392" s="19">
        <f t="shared" si="53"/>
        <v>162</v>
      </c>
      <c r="B392" s="20" t="s">
        <v>291</v>
      </c>
      <c r="C392" s="19">
        <f t="shared" si="52"/>
        <v>8</v>
      </c>
      <c r="D392" s="19">
        <v>4</v>
      </c>
      <c r="E392" s="19"/>
      <c r="F392" s="19"/>
      <c r="G392" s="19">
        <v>1</v>
      </c>
      <c r="H392" s="19">
        <v>1</v>
      </c>
      <c r="I392" s="19">
        <v>1</v>
      </c>
      <c r="J392" s="19">
        <v>1</v>
      </c>
      <c r="K392" s="19"/>
      <c r="L392" s="19"/>
      <c r="M392" s="19"/>
      <c r="N392" s="19"/>
      <c r="O392" s="19">
        <v>1</v>
      </c>
      <c r="P392" s="19"/>
      <c r="Q392" s="19">
        <v>1</v>
      </c>
      <c r="R392" s="19"/>
      <c r="S392" s="19"/>
      <c r="T392" s="19">
        <v>1</v>
      </c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>
        <v>1</v>
      </c>
      <c r="AG392" s="19"/>
      <c r="AH392" s="63" t="s">
        <v>621</v>
      </c>
    </row>
    <row r="393" spans="1:34">
      <c r="A393" s="19">
        <f t="shared" si="53"/>
        <v>163</v>
      </c>
      <c r="B393" s="20" t="s">
        <v>454</v>
      </c>
      <c r="C393" s="19">
        <f t="shared" si="52"/>
        <v>15</v>
      </c>
      <c r="D393" s="19">
        <v>2</v>
      </c>
      <c r="E393" s="19"/>
      <c r="F393" s="19">
        <v>1</v>
      </c>
      <c r="G393" s="19">
        <v>1</v>
      </c>
      <c r="H393" s="19"/>
      <c r="I393" s="19">
        <v>1</v>
      </c>
      <c r="J393" s="19">
        <v>1</v>
      </c>
      <c r="K393" s="19">
        <v>1</v>
      </c>
      <c r="L393" s="19">
        <v>1</v>
      </c>
      <c r="M393" s="19"/>
      <c r="N393" s="19">
        <v>1</v>
      </c>
      <c r="O393" s="19">
        <v>1</v>
      </c>
      <c r="P393" s="19">
        <v>1</v>
      </c>
      <c r="Q393" s="19"/>
      <c r="R393" s="19">
        <v>1</v>
      </c>
      <c r="S393" s="19"/>
      <c r="T393" s="19"/>
      <c r="U393" s="19">
        <v>1</v>
      </c>
      <c r="V393" s="19">
        <v>1</v>
      </c>
      <c r="W393" s="19">
        <v>1</v>
      </c>
      <c r="X393" s="19"/>
      <c r="Y393" s="19"/>
      <c r="Z393" s="19">
        <v>1</v>
      </c>
      <c r="AA393" s="19" t="s">
        <v>510</v>
      </c>
      <c r="AB393" s="19">
        <v>1</v>
      </c>
      <c r="AC393" s="19">
        <v>1</v>
      </c>
      <c r="AD393" s="19"/>
      <c r="AE393" s="19"/>
      <c r="AF393" s="19"/>
      <c r="AG393" s="19"/>
      <c r="AH393" s="63" t="s">
        <v>623</v>
      </c>
    </row>
    <row r="394" spans="1:34">
      <c r="A394" s="19">
        <f t="shared" si="53"/>
        <v>164</v>
      </c>
      <c r="B394" s="20" t="s">
        <v>831</v>
      </c>
      <c r="C394" s="19"/>
      <c r="D394" s="19">
        <v>1</v>
      </c>
      <c r="E394" s="19"/>
      <c r="F394" s="19"/>
      <c r="G394" s="19"/>
      <c r="H394" s="19"/>
      <c r="I394" s="19">
        <v>1</v>
      </c>
      <c r="J394" s="19"/>
      <c r="K394" s="19">
        <v>1</v>
      </c>
      <c r="L394" s="19">
        <v>1</v>
      </c>
      <c r="M394" s="19">
        <v>1</v>
      </c>
      <c r="N394" s="19">
        <v>1</v>
      </c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spans="1:34">
      <c r="A395" s="19">
        <f t="shared" si="53"/>
        <v>165</v>
      </c>
      <c r="B395" s="20" t="s">
        <v>940</v>
      </c>
      <c r="C395" s="19"/>
      <c r="D395" s="19">
        <v>1</v>
      </c>
      <c r="E395" s="19"/>
      <c r="F395" s="19"/>
      <c r="G395" s="19">
        <v>1</v>
      </c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spans="1:34">
      <c r="A396" s="19">
        <f t="shared" si="53"/>
        <v>166</v>
      </c>
      <c r="B396" s="20" t="s">
        <v>493</v>
      </c>
      <c r="C396" s="19">
        <f t="shared" si="52"/>
        <v>3</v>
      </c>
      <c r="D396" s="19">
        <v>1</v>
      </c>
      <c r="E396" s="19"/>
      <c r="F396" s="19"/>
      <c r="G396" s="19"/>
      <c r="H396" s="19"/>
      <c r="I396" s="19"/>
      <c r="J396" s="19">
        <v>1</v>
      </c>
      <c r="K396" s="19"/>
      <c r="L396" s="19">
        <v>1</v>
      </c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>
        <v>1</v>
      </c>
      <c r="AB396" s="19"/>
      <c r="AC396" s="19"/>
      <c r="AD396" s="19"/>
      <c r="AE396" s="19"/>
      <c r="AF396" s="19"/>
      <c r="AG396" s="19"/>
      <c r="AH396" s="63" t="s">
        <v>623</v>
      </c>
    </row>
    <row r="397" spans="1:34">
      <c r="A397" s="19">
        <f t="shared" si="53"/>
        <v>167</v>
      </c>
      <c r="B397" s="20" t="s">
        <v>292</v>
      </c>
      <c r="C397" s="19">
        <f t="shared" si="52"/>
        <v>9</v>
      </c>
      <c r="D397" s="19">
        <v>1</v>
      </c>
      <c r="E397" s="19"/>
      <c r="F397" s="19"/>
      <c r="G397" s="19"/>
      <c r="H397" s="19">
        <v>1</v>
      </c>
      <c r="I397" s="19"/>
      <c r="J397" s="19">
        <v>1</v>
      </c>
      <c r="K397" s="19"/>
      <c r="L397" s="19">
        <v>1</v>
      </c>
      <c r="M397" s="19"/>
      <c r="N397" s="19"/>
      <c r="O397" s="19"/>
      <c r="P397" s="19"/>
      <c r="Q397" s="19"/>
      <c r="R397" s="19">
        <v>1</v>
      </c>
      <c r="S397" s="19"/>
      <c r="T397" s="19"/>
      <c r="U397" s="19"/>
      <c r="V397" s="19">
        <v>1</v>
      </c>
      <c r="W397" s="19"/>
      <c r="X397" s="19">
        <v>1</v>
      </c>
      <c r="Y397" s="19">
        <v>1</v>
      </c>
      <c r="Z397" s="19"/>
      <c r="AA397" s="19"/>
      <c r="AB397" s="19"/>
      <c r="AC397" s="19"/>
      <c r="AD397" s="19"/>
      <c r="AE397" s="19">
        <v>1</v>
      </c>
      <c r="AF397" s="19"/>
      <c r="AG397" s="19">
        <v>1</v>
      </c>
      <c r="AH397" s="63" t="s">
        <v>621</v>
      </c>
    </row>
    <row r="398" spans="1:34">
      <c r="A398" s="19">
        <f t="shared" si="53"/>
        <v>168</v>
      </c>
      <c r="B398" s="20" t="s">
        <v>293</v>
      </c>
      <c r="C398" s="19">
        <f t="shared" si="52"/>
        <v>1</v>
      </c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>
        <v>1</v>
      </c>
      <c r="AH398" s="63" t="s">
        <v>621</v>
      </c>
    </row>
    <row r="399" spans="1:34">
      <c r="A399" s="19">
        <f t="shared" si="53"/>
        <v>169</v>
      </c>
      <c r="B399" s="20" t="s">
        <v>294</v>
      </c>
      <c r="C399" s="19">
        <f t="shared" si="52"/>
        <v>2</v>
      </c>
      <c r="D399" s="19">
        <v>1</v>
      </c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>
        <v>1</v>
      </c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>
        <v>1</v>
      </c>
      <c r="AH399" s="63" t="s">
        <v>621</v>
      </c>
    </row>
    <row r="400" spans="1:34">
      <c r="A400" s="19"/>
      <c r="B400" s="20" t="s">
        <v>970</v>
      </c>
      <c r="C400" s="19"/>
      <c r="D400" s="19">
        <v>1</v>
      </c>
      <c r="E400" s="19"/>
      <c r="F400" s="19">
        <v>1</v>
      </c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spans="1:34">
      <c r="A401" s="19">
        <f>A399+1</f>
        <v>170</v>
      </c>
      <c r="B401" s="20" t="s">
        <v>496</v>
      </c>
      <c r="C401" s="19">
        <f t="shared" si="52"/>
        <v>1</v>
      </c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>
        <v>1</v>
      </c>
      <c r="AB401" s="19"/>
      <c r="AC401" s="19"/>
      <c r="AD401" s="19"/>
      <c r="AE401" s="19"/>
      <c r="AF401" s="19"/>
      <c r="AG401" s="19"/>
      <c r="AH401" s="63" t="s">
        <v>623</v>
      </c>
    </row>
    <row r="402" spans="1:34">
      <c r="A402" s="19">
        <f t="shared" si="53"/>
        <v>171</v>
      </c>
      <c r="B402" s="20" t="s">
        <v>295</v>
      </c>
      <c r="C402" s="19">
        <f t="shared" si="52"/>
        <v>1</v>
      </c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>
        <v>1</v>
      </c>
      <c r="AF402" s="19"/>
      <c r="AG402" s="19"/>
      <c r="AH402" s="63" t="s">
        <v>622</v>
      </c>
    </row>
    <row r="403" spans="1:34">
      <c r="A403" s="19">
        <f t="shared" si="53"/>
        <v>172</v>
      </c>
      <c r="B403" s="20" t="s">
        <v>606</v>
      </c>
      <c r="C403" s="19">
        <f>SUM(G403:AG403)</f>
        <v>2</v>
      </c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>
        <v>1</v>
      </c>
      <c r="V403" s="19">
        <v>1</v>
      </c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63" t="s">
        <v>623</v>
      </c>
    </row>
    <row r="404" spans="1:34">
      <c r="A404" s="19">
        <f t="shared" si="53"/>
        <v>173</v>
      </c>
      <c r="B404" s="20" t="s">
        <v>916</v>
      </c>
      <c r="C404" s="19"/>
      <c r="D404" s="19">
        <v>1</v>
      </c>
      <c r="E404" s="19"/>
      <c r="F404" s="19"/>
      <c r="G404" s="19"/>
      <c r="H404" s="19">
        <v>1</v>
      </c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spans="1:34">
      <c r="A405" s="19">
        <f t="shared" si="53"/>
        <v>174</v>
      </c>
      <c r="B405" s="20" t="s">
        <v>677</v>
      </c>
      <c r="C405" s="19">
        <f>SUM(G405:AG405)</f>
        <v>1</v>
      </c>
      <c r="D405" s="19">
        <v>1</v>
      </c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>
        <v>1</v>
      </c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spans="1:34">
      <c r="A406" s="19">
        <f t="shared" si="53"/>
        <v>175</v>
      </c>
      <c r="B406" s="20" t="s">
        <v>296</v>
      </c>
      <c r="C406" s="19">
        <f t="shared" si="52"/>
        <v>14</v>
      </c>
      <c r="D406" s="19">
        <v>1</v>
      </c>
      <c r="E406" s="19"/>
      <c r="F406" s="19"/>
      <c r="G406" s="19"/>
      <c r="H406" s="19">
        <v>1</v>
      </c>
      <c r="I406" s="19"/>
      <c r="J406" s="19"/>
      <c r="K406" s="19"/>
      <c r="L406" s="19">
        <v>1</v>
      </c>
      <c r="M406" s="19"/>
      <c r="N406" s="19">
        <v>1</v>
      </c>
      <c r="O406" s="19">
        <v>1</v>
      </c>
      <c r="P406" s="19">
        <v>1</v>
      </c>
      <c r="Q406" s="19">
        <v>1</v>
      </c>
      <c r="R406" s="19">
        <v>1</v>
      </c>
      <c r="S406" s="19"/>
      <c r="T406" s="19">
        <v>1</v>
      </c>
      <c r="U406" s="19"/>
      <c r="V406" s="19">
        <v>1</v>
      </c>
      <c r="W406" s="19">
        <v>1</v>
      </c>
      <c r="X406" s="19"/>
      <c r="Y406" s="19">
        <v>1</v>
      </c>
      <c r="Z406" s="19">
        <v>1</v>
      </c>
      <c r="AA406" s="19" t="s">
        <v>510</v>
      </c>
      <c r="AB406" s="19">
        <v>1</v>
      </c>
      <c r="AC406" s="19"/>
      <c r="AD406" s="19"/>
      <c r="AE406" s="19">
        <v>1</v>
      </c>
      <c r="AF406" s="19"/>
      <c r="AG406" s="19"/>
      <c r="AH406" s="63" t="s">
        <v>625</v>
      </c>
    </row>
    <row r="407" spans="1:34">
      <c r="A407" s="19">
        <f t="shared" si="53"/>
        <v>176</v>
      </c>
      <c r="B407" s="20" t="s">
        <v>875</v>
      </c>
      <c r="C407" s="19">
        <f t="shared" si="52"/>
        <v>6</v>
      </c>
      <c r="D407" s="19">
        <v>2</v>
      </c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>
        <v>1</v>
      </c>
      <c r="Q407" s="19">
        <v>1</v>
      </c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>
        <v>1</v>
      </c>
      <c r="AE407" s="19">
        <v>1</v>
      </c>
      <c r="AF407" s="19">
        <v>1</v>
      </c>
      <c r="AG407" s="19">
        <v>1</v>
      </c>
      <c r="AH407" s="63" t="s">
        <v>621</v>
      </c>
    </row>
    <row r="408" spans="1:34">
      <c r="A408" s="19">
        <f t="shared" si="53"/>
        <v>177</v>
      </c>
      <c r="B408" s="20" t="s">
        <v>876</v>
      </c>
      <c r="C408" s="19"/>
      <c r="D408" s="19">
        <v>1</v>
      </c>
      <c r="E408" s="19"/>
      <c r="F408" s="19"/>
      <c r="G408" s="19"/>
      <c r="H408" s="19"/>
      <c r="I408" s="19"/>
      <c r="J408" s="19">
        <v>1</v>
      </c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spans="1:34">
      <c r="A409" s="19">
        <f t="shared" si="53"/>
        <v>178</v>
      </c>
      <c r="B409" s="20" t="s">
        <v>796</v>
      </c>
      <c r="C409" s="19">
        <f t="shared" si="52"/>
        <v>12</v>
      </c>
      <c r="D409" s="19">
        <v>1</v>
      </c>
      <c r="E409" s="19">
        <v>1</v>
      </c>
      <c r="F409" s="19"/>
      <c r="G409" s="19">
        <v>1</v>
      </c>
      <c r="H409" s="19"/>
      <c r="I409" s="19">
        <v>1</v>
      </c>
      <c r="J409" s="19">
        <v>1</v>
      </c>
      <c r="K409" s="19">
        <v>1</v>
      </c>
      <c r="L409" s="19">
        <v>1</v>
      </c>
      <c r="M409" s="19" t="s">
        <v>845</v>
      </c>
      <c r="N409" s="19">
        <v>1</v>
      </c>
      <c r="O409" s="19">
        <v>1</v>
      </c>
      <c r="P409" s="19">
        <v>1</v>
      </c>
      <c r="Q409" s="19">
        <v>1</v>
      </c>
      <c r="R409" s="19">
        <v>1</v>
      </c>
      <c r="S409" s="19">
        <v>1</v>
      </c>
      <c r="T409" s="19"/>
      <c r="U409" s="19"/>
      <c r="V409" s="19"/>
      <c r="W409" s="19"/>
      <c r="X409" s="19"/>
      <c r="Y409" s="19"/>
      <c r="Z409" s="19"/>
      <c r="AA409" s="19"/>
      <c r="AB409" s="19"/>
      <c r="AC409" s="19">
        <v>1</v>
      </c>
      <c r="AD409" s="19"/>
      <c r="AE409" s="19"/>
      <c r="AF409" s="19"/>
      <c r="AG409" s="19"/>
      <c r="AH409" s="63" t="s">
        <v>797</v>
      </c>
    </row>
    <row r="410" spans="1:34">
      <c r="A410" s="19">
        <f t="shared" si="53"/>
        <v>179</v>
      </c>
      <c r="B410" s="20" t="s">
        <v>712</v>
      </c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>
        <v>1</v>
      </c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63" t="s">
        <v>623</v>
      </c>
    </row>
    <row r="411" spans="1:34">
      <c r="A411" s="19">
        <f t="shared" si="53"/>
        <v>180</v>
      </c>
      <c r="B411" s="20" t="s">
        <v>518</v>
      </c>
      <c r="C411" s="19">
        <f t="shared" si="52"/>
        <v>1</v>
      </c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>
        <v>1</v>
      </c>
      <c r="AA411" s="19"/>
      <c r="AB411" s="19"/>
      <c r="AC411" s="19"/>
      <c r="AD411" s="19"/>
      <c r="AE411" s="19"/>
      <c r="AF411" s="19"/>
      <c r="AG411" s="19"/>
      <c r="AH411" s="63" t="s">
        <v>622</v>
      </c>
    </row>
    <row r="412" spans="1:34">
      <c r="A412" s="19">
        <f t="shared" si="53"/>
        <v>181</v>
      </c>
      <c r="B412" s="20" t="s">
        <v>297</v>
      </c>
      <c r="C412" s="19">
        <f t="shared" si="52"/>
        <v>1</v>
      </c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>
        <v>1</v>
      </c>
      <c r="AH412" s="63" t="s">
        <v>622</v>
      </c>
    </row>
    <row r="413" spans="1:34">
      <c r="A413" s="19">
        <f t="shared" si="53"/>
        <v>182</v>
      </c>
      <c r="B413" s="20" t="s">
        <v>748</v>
      </c>
      <c r="C413" s="19"/>
      <c r="D413" s="19">
        <v>1</v>
      </c>
      <c r="E413" s="19"/>
      <c r="F413" s="19"/>
      <c r="G413" s="19">
        <v>1</v>
      </c>
      <c r="H413" s="19"/>
      <c r="I413" s="19"/>
      <c r="J413" s="19"/>
      <c r="K413" s="19"/>
      <c r="L413" s="19"/>
      <c r="M413" s="19">
        <v>1</v>
      </c>
      <c r="N413" s="19"/>
      <c r="O413" s="19">
        <v>1</v>
      </c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spans="1:34">
      <c r="A414" s="19">
        <f t="shared" si="53"/>
        <v>183</v>
      </c>
      <c r="B414" s="20" t="s">
        <v>635</v>
      </c>
      <c r="C414" s="19">
        <f t="shared" si="52"/>
        <v>1</v>
      </c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>
        <v>1</v>
      </c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63" t="s">
        <v>623</v>
      </c>
    </row>
    <row r="415" spans="1:34">
      <c r="A415" s="19">
        <f t="shared" si="53"/>
        <v>184</v>
      </c>
      <c r="B415" s="20" t="s">
        <v>298</v>
      </c>
      <c r="C415" s="19">
        <f t="shared" si="52"/>
        <v>3</v>
      </c>
      <c r="D415" s="19">
        <v>1</v>
      </c>
      <c r="E415" s="19"/>
      <c r="F415" s="19"/>
      <c r="G415" s="19"/>
      <c r="H415" s="19"/>
      <c r="I415" s="19"/>
      <c r="J415" s="19"/>
      <c r="K415" s="19">
        <v>1</v>
      </c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>
        <v>1</v>
      </c>
      <c r="AD415" s="19"/>
      <c r="AE415" s="19"/>
      <c r="AF415" s="19"/>
      <c r="AG415" s="19">
        <v>1</v>
      </c>
      <c r="AH415" s="63" t="s">
        <v>622</v>
      </c>
    </row>
    <row r="416" spans="1:34">
      <c r="A416" s="19">
        <f t="shared" si="53"/>
        <v>185</v>
      </c>
      <c r="B416" s="20" t="s">
        <v>777</v>
      </c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 t="s">
        <v>778</v>
      </c>
    </row>
    <row r="417" spans="1:34">
      <c r="A417" s="19">
        <f t="shared" si="53"/>
        <v>186</v>
      </c>
      <c r="B417" s="20" t="s">
        <v>931</v>
      </c>
      <c r="C417" s="19"/>
      <c r="D417" s="19">
        <v>3</v>
      </c>
      <c r="E417" s="19">
        <v>1</v>
      </c>
      <c r="F417" s="19">
        <v>1</v>
      </c>
      <c r="G417" s="19">
        <v>1</v>
      </c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spans="1:34">
      <c r="A418" s="19">
        <f t="shared" si="53"/>
        <v>187</v>
      </c>
      <c r="B418" s="20" t="s">
        <v>299</v>
      </c>
      <c r="C418" s="19">
        <f t="shared" si="52"/>
        <v>1</v>
      </c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>
        <v>1</v>
      </c>
      <c r="AH418" s="63" t="s">
        <v>623</v>
      </c>
    </row>
    <row r="419" spans="1:34">
      <c r="A419" s="19">
        <f t="shared" si="53"/>
        <v>188</v>
      </c>
      <c r="B419" s="20" t="s">
        <v>495</v>
      </c>
      <c r="C419" s="19">
        <f t="shared" si="52"/>
        <v>13</v>
      </c>
      <c r="D419" s="19"/>
      <c r="E419" s="19"/>
      <c r="F419" s="19">
        <v>1</v>
      </c>
      <c r="G419" s="19">
        <v>1</v>
      </c>
      <c r="H419" s="19">
        <v>1</v>
      </c>
      <c r="I419" s="19">
        <v>1</v>
      </c>
      <c r="J419" s="19">
        <v>1</v>
      </c>
      <c r="K419" s="19">
        <v>1</v>
      </c>
      <c r="L419" s="19"/>
      <c r="M419" s="19">
        <v>1</v>
      </c>
      <c r="N419" s="19">
        <v>1</v>
      </c>
      <c r="O419" s="19"/>
      <c r="P419" s="19"/>
      <c r="Q419" s="19"/>
      <c r="R419" s="19">
        <v>1</v>
      </c>
      <c r="S419" s="19">
        <v>1</v>
      </c>
      <c r="T419" s="19"/>
      <c r="U419" s="19">
        <v>1</v>
      </c>
      <c r="V419" s="19">
        <v>1</v>
      </c>
      <c r="W419" s="19">
        <v>1</v>
      </c>
      <c r="X419" s="19"/>
      <c r="Y419" s="19"/>
      <c r="Z419" s="19"/>
      <c r="AA419" s="19">
        <v>1</v>
      </c>
      <c r="AB419" s="19"/>
      <c r="AC419" s="19"/>
      <c r="AD419" s="19"/>
      <c r="AE419" s="19"/>
      <c r="AF419" s="19"/>
      <c r="AG419" s="19"/>
      <c r="AH419" s="63" t="s">
        <v>621</v>
      </c>
    </row>
    <row r="420" spans="1:34">
      <c r="A420" s="19">
        <f t="shared" si="53"/>
        <v>189</v>
      </c>
      <c r="B420" s="20" t="s">
        <v>707</v>
      </c>
      <c r="C420" s="19"/>
      <c r="D420" s="19">
        <v>1</v>
      </c>
      <c r="E420" s="19"/>
      <c r="F420" s="19"/>
      <c r="G420" s="19"/>
      <c r="H420" s="19"/>
      <c r="I420" s="19"/>
      <c r="J420" s="19"/>
      <c r="K420" s="19"/>
      <c r="L420" s="19"/>
      <c r="M420" s="19">
        <v>1</v>
      </c>
      <c r="N420" s="19"/>
      <c r="O420" s="19">
        <v>1</v>
      </c>
      <c r="P420" s="19">
        <v>1</v>
      </c>
      <c r="Q420" s="19"/>
      <c r="R420" s="19">
        <v>1</v>
      </c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spans="1:34">
      <c r="A421" s="19">
        <f t="shared" si="53"/>
        <v>190</v>
      </c>
      <c r="B421" s="20" t="s">
        <v>300</v>
      </c>
      <c r="C421" s="19">
        <f t="shared" si="52"/>
        <v>5</v>
      </c>
      <c r="D421" s="19">
        <v>1</v>
      </c>
      <c r="E421" s="19"/>
      <c r="F421" s="19"/>
      <c r="G421" s="19"/>
      <c r="H421" s="19"/>
      <c r="I421" s="19"/>
      <c r="J421" s="19"/>
      <c r="K421" s="19"/>
      <c r="L421" s="19">
        <v>1</v>
      </c>
      <c r="M421" s="19"/>
      <c r="N421" s="19"/>
      <c r="O421" s="19"/>
      <c r="P421" s="19"/>
      <c r="Q421" s="19"/>
      <c r="R421" s="19"/>
      <c r="S421" s="19"/>
      <c r="T421" s="19">
        <v>1</v>
      </c>
      <c r="U421" s="19"/>
      <c r="V421" s="19"/>
      <c r="W421" s="19">
        <v>1</v>
      </c>
      <c r="X421" s="19"/>
      <c r="Y421" s="19"/>
      <c r="Z421" s="19"/>
      <c r="AA421" s="19"/>
      <c r="AB421" s="19"/>
      <c r="AC421" s="19"/>
      <c r="AD421" s="19"/>
      <c r="AE421" s="19">
        <v>1</v>
      </c>
      <c r="AF421" s="19"/>
      <c r="AG421" s="19">
        <v>1</v>
      </c>
      <c r="AH421" s="63" t="s">
        <v>623</v>
      </c>
    </row>
    <row r="422" spans="1:34">
      <c r="A422" s="19">
        <f t="shared" si="53"/>
        <v>191</v>
      </c>
      <c r="B422" s="20" t="s">
        <v>473</v>
      </c>
      <c r="C422" s="19">
        <f t="shared" si="52"/>
        <v>1</v>
      </c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>
        <v>1</v>
      </c>
      <c r="AD422" s="19"/>
      <c r="AE422" s="19"/>
      <c r="AF422" s="19"/>
      <c r="AG422" s="19"/>
      <c r="AH422" s="63" t="s">
        <v>623</v>
      </c>
    </row>
    <row r="423" spans="1:34">
      <c r="A423" s="19">
        <f t="shared" si="53"/>
        <v>192</v>
      </c>
      <c r="B423" s="20" t="s">
        <v>301</v>
      </c>
      <c r="C423" s="19">
        <f t="shared" si="52"/>
        <v>1</v>
      </c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>
        <v>1</v>
      </c>
      <c r="AF423" s="19"/>
      <c r="AG423" s="19"/>
      <c r="AH423" s="63" t="s">
        <v>636</v>
      </c>
    </row>
    <row r="424" spans="1:34">
      <c r="A424" s="19">
        <f t="shared" si="53"/>
        <v>193</v>
      </c>
      <c r="B424" s="20" t="s">
        <v>302</v>
      </c>
      <c r="C424" s="19">
        <f t="shared" si="52"/>
        <v>11</v>
      </c>
      <c r="D424" s="19">
        <v>1</v>
      </c>
      <c r="E424" s="19">
        <v>1</v>
      </c>
      <c r="F424" s="19"/>
      <c r="G424" s="19">
        <v>1</v>
      </c>
      <c r="H424" s="19"/>
      <c r="I424" s="19"/>
      <c r="J424" s="19">
        <v>1</v>
      </c>
      <c r="K424" s="19">
        <v>1</v>
      </c>
      <c r="L424" s="19"/>
      <c r="M424" s="19"/>
      <c r="N424" s="19"/>
      <c r="O424" s="19"/>
      <c r="P424" s="19"/>
      <c r="Q424" s="19">
        <v>1</v>
      </c>
      <c r="R424" s="19"/>
      <c r="S424" s="19"/>
      <c r="T424" s="19"/>
      <c r="U424" s="19"/>
      <c r="V424" s="19">
        <v>1</v>
      </c>
      <c r="W424" s="19">
        <v>1</v>
      </c>
      <c r="X424" s="19"/>
      <c r="Y424" s="19"/>
      <c r="Z424" s="19">
        <v>1</v>
      </c>
      <c r="AA424" s="19" t="s">
        <v>510</v>
      </c>
      <c r="AB424" s="19">
        <v>1</v>
      </c>
      <c r="AC424" s="19"/>
      <c r="AD424" s="19"/>
      <c r="AE424" s="19">
        <v>1</v>
      </c>
      <c r="AF424" s="19">
        <v>1</v>
      </c>
      <c r="AG424" s="19">
        <v>1</v>
      </c>
      <c r="AH424" s="63" t="s">
        <v>621</v>
      </c>
    </row>
    <row r="425" spans="1:34">
      <c r="A425" s="19">
        <f t="shared" si="53"/>
        <v>194</v>
      </c>
      <c r="B425" s="20" t="s">
        <v>303</v>
      </c>
      <c r="C425" s="19">
        <f t="shared" si="52"/>
        <v>2</v>
      </c>
      <c r="D425" s="19">
        <v>1</v>
      </c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>
        <v>1</v>
      </c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>
        <v>1</v>
      </c>
      <c r="AE425" s="19"/>
      <c r="AF425" s="19"/>
      <c r="AG425" s="19"/>
      <c r="AH425" s="63" t="s">
        <v>623</v>
      </c>
    </row>
    <row r="426" spans="1:34">
      <c r="A426" s="19">
        <f t="shared" si="53"/>
        <v>195</v>
      </c>
      <c r="B426" s="20" t="s">
        <v>457</v>
      </c>
      <c r="C426" s="19">
        <f t="shared" si="52"/>
        <v>1</v>
      </c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>
        <v>1</v>
      </c>
      <c r="AD426" s="19"/>
      <c r="AE426" s="19"/>
      <c r="AF426" s="19"/>
      <c r="AG426" s="19"/>
      <c r="AH426" s="63" t="s">
        <v>623</v>
      </c>
    </row>
    <row r="427" spans="1:34">
      <c r="A427" s="19">
        <f t="shared" ref="A427:A492" si="55">A426+1</f>
        <v>196</v>
      </c>
      <c r="B427" s="20" t="s">
        <v>304</v>
      </c>
      <c r="C427" s="19">
        <f t="shared" si="52"/>
        <v>15</v>
      </c>
      <c r="D427" s="19"/>
      <c r="E427" s="19"/>
      <c r="F427" s="19"/>
      <c r="G427" s="19">
        <v>1</v>
      </c>
      <c r="H427" s="19">
        <v>1</v>
      </c>
      <c r="I427" s="19">
        <v>1</v>
      </c>
      <c r="J427" s="19">
        <v>1</v>
      </c>
      <c r="K427" s="19">
        <v>1</v>
      </c>
      <c r="L427" s="19">
        <v>1</v>
      </c>
      <c r="M427" s="19" t="s">
        <v>839</v>
      </c>
      <c r="N427" s="19">
        <v>1</v>
      </c>
      <c r="O427" s="19">
        <v>1</v>
      </c>
      <c r="P427" s="19">
        <v>1</v>
      </c>
      <c r="Q427" s="19">
        <v>1</v>
      </c>
      <c r="R427" s="19">
        <v>1</v>
      </c>
      <c r="S427" s="19">
        <v>1</v>
      </c>
      <c r="T427" s="19"/>
      <c r="U427" s="19"/>
      <c r="V427" s="19"/>
      <c r="W427" s="19">
        <v>1</v>
      </c>
      <c r="X427" s="19">
        <v>1</v>
      </c>
      <c r="Y427" s="19"/>
      <c r="Z427" s="19"/>
      <c r="AA427" s="19"/>
      <c r="AB427" s="19"/>
      <c r="AC427" s="19"/>
      <c r="AD427" s="19"/>
      <c r="AE427" s="19"/>
      <c r="AF427" s="19"/>
      <c r="AG427" s="19">
        <v>1</v>
      </c>
      <c r="AH427" s="63" t="s">
        <v>623</v>
      </c>
    </row>
    <row r="428" spans="1:34">
      <c r="A428" s="19">
        <f t="shared" si="55"/>
        <v>197</v>
      </c>
      <c r="B428" s="20" t="s">
        <v>750</v>
      </c>
      <c r="C428" s="19"/>
      <c r="D428" s="19">
        <v>1</v>
      </c>
      <c r="E428" s="19"/>
      <c r="F428" s="19"/>
      <c r="G428" s="19"/>
      <c r="H428" s="19"/>
      <c r="I428" s="19"/>
      <c r="J428" s="19">
        <v>1</v>
      </c>
      <c r="K428" s="19"/>
      <c r="L428" s="19"/>
      <c r="M428" s="19"/>
      <c r="N428" s="19"/>
      <c r="O428" s="19">
        <v>1</v>
      </c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spans="1:34">
      <c r="A429" s="19">
        <f t="shared" si="55"/>
        <v>198</v>
      </c>
      <c r="B429" s="20" t="s">
        <v>678</v>
      </c>
      <c r="C429" s="19">
        <f t="shared" si="52"/>
        <v>3</v>
      </c>
      <c r="D429" s="19">
        <v>2</v>
      </c>
      <c r="E429" s="19"/>
      <c r="F429" s="19"/>
      <c r="G429" s="19"/>
      <c r="H429" s="19"/>
      <c r="I429" s="19"/>
      <c r="J429" s="19">
        <v>1</v>
      </c>
      <c r="K429" s="19">
        <v>1</v>
      </c>
      <c r="L429" s="19"/>
      <c r="M429" s="19"/>
      <c r="N429" s="19"/>
      <c r="O429" s="19"/>
      <c r="P429" s="19"/>
      <c r="Q429" s="19"/>
      <c r="R429" s="19"/>
      <c r="S429" s="19">
        <v>1</v>
      </c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spans="1:34">
      <c r="A430" s="19">
        <f t="shared" si="55"/>
        <v>199</v>
      </c>
      <c r="B430" s="20" t="s">
        <v>305</v>
      </c>
      <c r="C430" s="19">
        <f t="shared" ref="C430:C523" si="56">SUM(G430:AG430)</f>
        <v>2</v>
      </c>
      <c r="D430" s="19">
        <v>1</v>
      </c>
      <c r="E430" s="19"/>
      <c r="F430" s="19"/>
      <c r="G430" s="19"/>
      <c r="H430" s="19"/>
      <c r="I430" s="19"/>
      <c r="J430" s="19"/>
      <c r="K430" s="19">
        <v>1</v>
      </c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>
        <v>1</v>
      </c>
      <c r="AG430" s="19"/>
      <c r="AH430" s="63" t="s">
        <v>623</v>
      </c>
    </row>
    <row r="431" spans="1:34">
      <c r="A431" s="19"/>
      <c r="B431" s="20" t="s">
        <v>969</v>
      </c>
      <c r="C431" s="19"/>
      <c r="D431" s="19">
        <v>1</v>
      </c>
      <c r="E431" s="19"/>
      <c r="F431" s="19">
        <v>1</v>
      </c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spans="1:34">
      <c r="A432" s="19">
        <f>A430+1</f>
        <v>200</v>
      </c>
      <c r="B432" s="20" t="s">
        <v>306</v>
      </c>
      <c r="C432" s="19">
        <f t="shared" si="56"/>
        <v>2</v>
      </c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>
        <v>1</v>
      </c>
      <c r="Y432" s="19"/>
      <c r="Z432" s="19"/>
      <c r="AA432" s="19"/>
      <c r="AB432" s="19"/>
      <c r="AC432" s="19"/>
      <c r="AD432" s="19"/>
      <c r="AE432" s="19">
        <v>1</v>
      </c>
      <c r="AF432" s="19"/>
      <c r="AG432" s="19"/>
      <c r="AH432" s="63" t="s">
        <v>623</v>
      </c>
    </row>
    <row r="433" spans="1:35">
      <c r="A433" s="19">
        <f t="shared" si="55"/>
        <v>201</v>
      </c>
      <c r="B433" s="20" t="s">
        <v>936</v>
      </c>
      <c r="C433" s="19"/>
      <c r="D433" s="19">
        <v>1</v>
      </c>
      <c r="E433" s="19"/>
      <c r="F433" s="19"/>
      <c r="G433" s="19">
        <v>1</v>
      </c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spans="1:35">
      <c r="A434" s="19">
        <f t="shared" si="55"/>
        <v>202</v>
      </c>
      <c r="B434" s="20" t="s">
        <v>661</v>
      </c>
      <c r="C434" s="19">
        <f t="shared" si="56"/>
        <v>1</v>
      </c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>
        <v>1</v>
      </c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63" t="s">
        <v>621</v>
      </c>
    </row>
    <row r="435" spans="1:35">
      <c r="A435" s="19">
        <f t="shared" si="55"/>
        <v>203</v>
      </c>
      <c r="B435" s="20" t="s">
        <v>445</v>
      </c>
      <c r="C435" s="19">
        <f t="shared" si="56"/>
        <v>4</v>
      </c>
      <c r="D435" s="19">
        <v>1</v>
      </c>
      <c r="E435" s="19"/>
      <c r="F435" s="19"/>
      <c r="G435" s="19"/>
      <c r="H435" s="19"/>
      <c r="I435" s="19"/>
      <c r="J435" s="19"/>
      <c r="K435" s="19"/>
      <c r="L435" s="19">
        <v>1</v>
      </c>
      <c r="M435" s="19"/>
      <c r="N435" s="19"/>
      <c r="O435" s="19">
        <v>1</v>
      </c>
      <c r="P435" s="19"/>
      <c r="Q435" s="19"/>
      <c r="R435" s="19">
        <v>1</v>
      </c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>
        <v>1</v>
      </c>
      <c r="AD435" s="19"/>
      <c r="AE435" s="19"/>
      <c r="AF435" s="19"/>
      <c r="AG435" s="19"/>
      <c r="AH435" s="63" t="s">
        <v>625</v>
      </c>
    </row>
    <row r="436" spans="1:35">
      <c r="A436" s="19">
        <f t="shared" si="55"/>
        <v>204</v>
      </c>
      <c r="B436" s="20" t="s">
        <v>810</v>
      </c>
      <c r="C436" s="19"/>
      <c r="D436" s="19">
        <v>1</v>
      </c>
      <c r="E436" s="19"/>
      <c r="F436" s="19">
        <v>1</v>
      </c>
      <c r="G436" s="19"/>
      <c r="H436" s="19">
        <v>1</v>
      </c>
      <c r="I436" s="19">
        <v>1</v>
      </c>
      <c r="J436" s="19"/>
      <c r="K436" s="19"/>
      <c r="L436" s="19">
        <v>1</v>
      </c>
      <c r="M436" s="19">
        <v>1</v>
      </c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spans="1:35" s="2" customFormat="1">
      <c r="A437" s="19">
        <f t="shared" si="55"/>
        <v>205</v>
      </c>
      <c r="B437" s="20" t="s">
        <v>307</v>
      </c>
      <c r="C437" s="19">
        <f t="shared" si="56"/>
        <v>11</v>
      </c>
      <c r="D437" s="19">
        <v>1</v>
      </c>
      <c r="E437" s="19"/>
      <c r="F437" s="19">
        <v>1</v>
      </c>
      <c r="G437" s="19"/>
      <c r="H437" s="19"/>
      <c r="I437" s="19"/>
      <c r="J437" s="19"/>
      <c r="K437" s="19"/>
      <c r="L437" s="19"/>
      <c r="M437" s="19"/>
      <c r="N437" s="19"/>
      <c r="O437" s="19">
        <v>1</v>
      </c>
      <c r="P437" s="19"/>
      <c r="Q437" s="19">
        <v>1</v>
      </c>
      <c r="R437" s="19"/>
      <c r="S437" s="19">
        <v>1</v>
      </c>
      <c r="T437" s="19">
        <v>1</v>
      </c>
      <c r="U437" s="19">
        <v>1</v>
      </c>
      <c r="V437" s="19"/>
      <c r="W437" s="19"/>
      <c r="X437" s="19"/>
      <c r="Y437" s="19">
        <v>1</v>
      </c>
      <c r="Z437" s="19">
        <v>1</v>
      </c>
      <c r="AA437" s="19">
        <v>1</v>
      </c>
      <c r="AB437" s="19"/>
      <c r="AC437" s="19"/>
      <c r="AD437" s="19">
        <v>1</v>
      </c>
      <c r="AE437" s="19">
        <v>1</v>
      </c>
      <c r="AF437" s="19"/>
      <c r="AG437" s="19">
        <v>1</v>
      </c>
      <c r="AH437" s="64" t="s">
        <v>627</v>
      </c>
      <c r="AI437" s="70"/>
    </row>
    <row r="438" spans="1:35">
      <c r="A438" s="19">
        <f t="shared" si="55"/>
        <v>206</v>
      </c>
      <c r="B438" s="20" t="s">
        <v>595</v>
      </c>
      <c r="C438" s="19">
        <f t="shared" si="56"/>
        <v>2</v>
      </c>
      <c r="D438" s="19">
        <v>1</v>
      </c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>
        <v>1</v>
      </c>
      <c r="T438" s="19"/>
      <c r="U438" s="19"/>
      <c r="V438" s="19"/>
      <c r="W438" s="19">
        <v>1</v>
      </c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63" t="s">
        <v>623</v>
      </c>
    </row>
    <row r="439" spans="1:35">
      <c r="A439" s="19">
        <f t="shared" si="55"/>
        <v>207</v>
      </c>
      <c r="B439" s="20" t="s">
        <v>308</v>
      </c>
      <c r="C439" s="19">
        <f t="shared" si="56"/>
        <v>3</v>
      </c>
      <c r="D439" s="19">
        <v>1</v>
      </c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>
        <v>1</v>
      </c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>
        <v>1</v>
      </c>
      <c r="AD439" s="19"/>
      <c r="AE439" s="19">
        <v>1</v>
      </c>
      <c r="AF439" s="19"/>
      <c r="AG439" s="19"/>
      <c r="AH439" s="63" t="s">
        <v>622</v>
      </c>
    </row>
    <row r="440" spans="1:35">
      <c r="A440" s="19">
        <f t="shared" si="55"/>
        <v>208</v>
      </c>
      <c r="B440" s="20" t="s">
        <v>309</v>
      </c>
      <c r="C440" s="19">
        <f t="shared" si="56"/>
        <v>11</v>
      </c>
      <c r="D440" s="19">
        <v>1</v>
      </c>
      <c r="E440" s="19"/>
      <c r="F440" s="19"/>
      <c r="G440" s="19"/>
      <c r="H440" s="19">
        <v>1</v>
      </c>
      <c r="I440" s="19"/>
      <c r="J440" s="19"/>
      <c r="K440" s="19"/>
      <c r="L440" s="19">
        <v>1</v>
      </c>
      <c r="M440" s="19">
        <v>1</v>
      </c>
      <c r="N440" s="19"/>
      <c r="O440" s="19"/>
      <c r="P440" s="19">
        <v>1</v>
      </c>
      <c r="Q440" s="19">
        <v>1</v>
      </c>
      <c r="R440" s="19"/>
      <c r="S440" s="19"/>
      <c r="T440" s="19">
        <v>1</v>
      </c>
      <c r="U440" s="19"/>
      <c r="V440" s="19"/>
      <c r="W440" s="19"/>
      <c r="X440" s="19"/>
      <c r="Y440" s="19">
        <v>1</v>
      </c>
      <c r="Z440" s="19">
        <v>1</v>
      </c>
      <c r="AA440" s="19"/>
      <c r="AB440" s="19"/>
      <c r="AC440" s="19">
        <v>1</v>
      </c>
      <c r="AD440" s="19"/>
      <c r="AE440" s="19">
        <v>1</v>
      </c>
      <c r="AF440" s="19"/>
      <c r="AG440" s="19">
        <v>1</v>
      </c>
      <c r="AH440" s="63" t="s">
        <v>621</v>
      </c>
    </row>
    <row r="441" spans="1:35">
      <c r="A441" s="19">
        <f t="shared" si="55"/>
        <v>209</v>
      </c>
      <c r="B441" s="20" t="s">
        <v>520</v>
      </c>
      <c r="C441" s="19">
        <f t="shared" si="56"/>
        <v>1</v>
      </c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>
        <v>1</v>
      </c>
      <c r="AA441" s="19"/>
      <c r="AB441" s="19"/>
      <c r="AC441" s="19"/>
      <c r="AD441" s="19"/>
      <c r="AE441" s="19"/>
      <c r="AF441" s="19"/>
      <c r="AG441" s="19"/>
      <c r="AH441" s="63" t="s">
        <v>622</v>
      </c>
    </row>
    <row r="442" spans="1:35">
      <c r="A442" s="19">
        <f t="shared" si="55"/>
        <v>210</v>
      </c>
      <c r="B442" s="20" t="s">
        <v>310</v>
      </c>
      <c r="C442" s="19">
        <f t="shared" si="56"/>
        <v>6</v>
      </c>
      <c r="D442" s="19">
        <v>2</v>
      </c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>
        <v>1</v>
      </c>
      <c r="Q442" s="19">
        <v>1</v>
      </c>
      <c r="R442" s="19"/>
      <c r="S442" s="19"/>
      <c r="T442" s="19">
        <v>1</v>
      </c>
      <c r="U442" s="19"/>
      <c r="V442" s="19"/>
      <c r="W442" s="19"/>
      <c r="X442" s="19"/>
      <c r="Y442" s="19">
        <v>1</v>
      </c>
      <c r="Z442" s="19"/>
      <c r="AA442" s="19"/>
      <c r="AB442" s="19">
        <v>1</v>
      </c>
      <c r="AC442" s="19"/>
      <c r="AD442" s="19"/>
      <c r="AE442" s="19">
        <v>1</v>
      </c>
      <c r="AF442" s="19"/>
      <c r="AG442" s="19"/>
      <c r="AH442" s="63" t="s">
        <v>626</v>
      </c>
    </row>
    <row r="443" spans="1:35">
      <c r="A443" s="19">
        <f t="shared" si="55"/>
        <v>211</v>
      </c>
      <c r="B443" s="20" t="s">
        <v>311</v>
      </c>
      <c r="C443" s="19">
        <f>SUM(G443:AG443)</f>
        <v>4</v>
      </c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>
        <v>1</v>
      </c>
      <c r="AD443" s="19"/>
      <c r="AE443" s="19">
        <v>1</v>
      </c>
      <c r="AF443" s="19">
        <v>1</v>
      </c>
      <c r="AG443" s="19">
        <v>1</v>
      </c>
      <c r="AH443" s="63" t="s">
        <v>623</v>
      </c>
    </row>
    <row r="444" spans="1:35">
      <c r="A444" s="19">
        <f t="shared" si="55"/>
        <v>212</v>
      </c>
      <c r="B444" s="20" t="s">
        <v>614</v>
      </c>
      <c r="C444" s="19">
        <f>SUM(G444:AG444)</f>
        <v>1</v>
      </c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>
        <v>1</v>
      </c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63" t="s">
        <v>623</v>
      </c>
    </row>
    <row r="445" spans="1:35">
      <c r="A445" s="19">
        <f t="shared" si="55"/>
        <v>213</v>
      </c>
      <c r="B445" s="20" t="s">
        <v>592</v>
      </c>
      <c r="C445" s="19">
        <f t="shared" si="56"/>
        <v>1</v>
      </c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>
        <v>1</v>
      </c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63" t="s">
        <v>622</v>
      </c>
    </row>
    <row r="446" spans="1:35">
      <c r="A446" s="19">
        <f t="shared" si="55"/>
        <v>214</v>
      </c>
      <c r="B446" s="20" t="s">
        <v>672</v>
      </c>
      <c r="C446" s="19">
        <f>SUM(G446:AG446)</f>
        <v>6</v>
      </c>
      <c r="D446" s="19">
        <v>3</v>
      </c>
      <c r="E446" s="19"/>
      <c r="F446" s="19"/>
      <c r="G446" s="19"/>
      <c r="H446" s="19">
        <v>1</v>
      </c>
      <c r="I446" s="19">
        <v>1</v>
      </c>
      <c r="J446" s="19">
        <v>1</v>
      </c>
      <c r="K446" s="19"/>
      <c r="L446" s="19"/>
      <c r="M446" s="19"/>
      <c r="N446" s="19"/>
      <c r="O446" s="19"/>
      <c r="P446" s="19"/>
      <c r="Q446" s="19">
        <v>1</v>
      </c>
      <c r="R446" s="19"/>
      <c r="S446" s="19"/>
      <c r="T446" s="19">
        <v>1</v>
      </c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>
        <v>1</v>
      </c>
      <c r="AG446" s="19"/>
      <c r="AH446" s="63" t="s">
        <v>622</v>
      </c>
    </row>
    <row r="447" spans="1:35">
      <c r="A447" s="19">
        <f t="shared" si="55"/>
        <v>215</v>
      </c>
      <c r="B447" s="20" t="s">
        <v>312</v>
      </c>
      <c r="C447" s="19">
        <f t="shared" si="56"/>
        <v>6</v>
      </c>
      <c r="D447" s="19">
        <v>1</v>
      </c>
      <c r="E447" s="19"/>
      <c r="F447" s="19"/>
      <c r="G447" s="19"/>
      <c r="H447" s="19"/>
      <c r="I447" s="19"/>
      <c r="J447" s="19"/>
      <c r="K447" s="19"/>
      <c r="L447" s="19"/>
      <c r="M447" s="19"/>
      <c r="N447" s="19">
        <v>1</v>
      </c>
      <c r="O447" s="19"/>
      <c r="P447" s="19">
        <v>1</v>
      </c>
      <c r="Q447" s="19"/>
      <c r="R447" s="19"/>
      <c r="S447" s="19"/>
      <c r="T447" s="19"/>
      <c r="U447" s="19"/>
      <c r="V447" s="19"/>
      <c r="W447" s="19"/>
      <c r="X447" s="19"/>
      <c r="Y447" s="19"/>
      <c r="Z447" s="19">
        <v>1</v>
      </c>
      <c r="AA447" s="19" t="s">
        <v>510</v>
      </c>
      <c r="AB447" s="19">
        <v>1</v>
      </c>
      <c r="AC447" s="19"/>
      <c r="AD447" s="19"/>
      <c r="AE447" s="19">
        <v>1</v>
      </c>
      <c r="AF447" s="19"/>
      <c r="AG447" s="19">
        <v>1</v>
      </c>
      <c r="AH447" s="63" t="s">
        <v>621</v>
      </c>
    </row>
    <row r="448" spans="1:35">
      <c r="A448" s="19">
        <f t="shared" si="55"/>
        <v>216</v>
      </c>
      <c r="B448" s="20" t="s">
        <v>313</v>
      </c>
      <c r="C448" s="19">
        <f t="shared" si="56"/>
        <v>8</v>
      </c>
      <c r="D448" s="19">
        <v>1</v>
      </c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>
        <v>1</v>
      </c>
      <c r="T448" s="19"/>
      <c r="U448" s="19"/>
      <c r="V448" s="19">
        <v>1</v>
      </c>
      <c r="W448" s="19">
        <v>1</v>
      </c>
      <c r="X448" s="19">
        <v>1</v>
      </c>
      <c r="Y448" s="19">
        <v>1</v>
      </c>
      <c r="Z448" s="19"/>
      <c r="AA448" s="19"/>
      <c r="AB448" s="19">
        <v>1</v>
      </c>
      <c r="AC448" s="19">
        <v>1</v>
      </c>
      <c r="AD448" s="19"/>
      <c r="AE448" s="19"/>
      <c r="AF448" s="19"/>
      <c r="AG448" s="19">
        <v>1</v>
      </c>
      <c r="AH448" s="63" t="s">
        <v>623</v>
      </c>
    </row>
    <row r="449" spans="1:35">
      <c r="A449" s="19">
        <f t="shared" si="55"/>
        <v>217</v>
      </c>
      <c r="B449" s="20" t="s">
        <v>314</v>
      </c>
      <c r="C449" s="19">
        <f t="shared" si="56"/>
        <v>13</v>
      </c>
      <c r="D449" s="19">
        <v>1</v>
      </c>
      <c r="E449" s="19"/>
      <c r="F449" s="19"/>
      <c r="G449" s="19"/>
      <c r="H449" s="19">
        <v>1</v>
      </c>
      <c r="I449" s="19"/>
      <c r="J449" s="19"/>
      <c r="K449" s="19"/>
      <c r="L449" s="19"/>
      <c r="M449" s="19"/>
      <c r="N449" s="19">
        <v>1</v>
      </c>
      <c r="O449" s="19"/>
      <c r="P449" s="19">
        <v>1</v>
      </c>
      <c r="Q449" s="19">
        <v>1</v>
      </c>
      <c r="R449" s="19">
        <v>1</v>
      </c>
      <c r="S449" s="19"/>
      <c r="T449" s="19">
        <v>1</v>
      </c>
      <c r="U449" s="19">
        <v>1</v>
      </c>
      <c r="V449" s="19"/>
      <c r="W449" s="19">
        <v>1</v>
      </c>
      <c r="X449" s="19">
        <v>1</v>
      </c>
      <c r="Y449" s="19">
        <v>1</v>
      </c>
      <c r="Z449" s="19">
        <v>1</v>
      </c>
      <c r="AA449" s="19"/>
      <c r="AB449" s="19"/>
      <c r="AC449" s="19">
        <v>1</v>
      </c>
      <c r="AD449" s="19"/>
      <c r="AE449" s="19">
        <v>1</v>
      </c>
      <c r="AF449" s="19"/>
      <c r="AG449" s="19"/>
      <c r="AH449" s="63" t="s">
        <v>795</v>
      </c>
    </row>
    <row r="450" spans="1:35">
      <c r="A450" s="19">
        <f t="shared" si="55"/>
        <v>218</v>
      </c>
      <c r="B450" s="20" t="s">
        <v>692</v>
      </c>
      <c r="C450" s="19"/>
      <c r="D450" s="19">
        <v>2</v>
      </c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>
        <v>1</v>
      </c>
      <c r="R450" s="19">
        <v>1</v>
      </c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spans="1:35">
      <c r="A451" s="19">
        <f t="shared" si="55"/>
        <v>219</v>
      </c>
      <c r="B451" s="20" t="s">
        <v>315</v>
      </c>
      <c r="C451" s="19">
        <f t="shared" si="56"/>
        <v>10</v>
      </c>
      <c r="D451" s="19">
        <v>1</v>
      </c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>
        <v>1</v>
      </c>
      <c r="P451" s="19"/>
      <c r="Q451" s="19"/>
      <c r="R451" s="19"/>
      <c r="S451" s="19">
        <v>1</v>
      </c>
      <c r="T451" s="19">
        <v>1</v>
      </c>
      <c r="U451" s="19"/>
      <c r="V451" s="19"/>
      <c r="W451" s="19"/>
      <c r="X451" s="19"/>
      <c r="Y451" s="19" t="s">
        <v>526</v>
      </c>
      <c r="Z451" s="19">
        <v>1</v>
      </c>
      <c r="AA451" s="19">
        <v>1</v>
      </c>
      <c r="AB451" s="19">
        <v>1</v>
      </c>
      <c r="AC451" s="19">
        <v>1</v>
      </c>
      <c r="AD451" s="19">
        <v>1</v>
      </c>
      <c r="AE451" s="19">
        <v>1</v>
      </c>
      <c r="AF451" s="19"/>
      <c r="AG451" s="19">
        <v>1</v>
      </c>
      <c r="AH451" s="63" t="s">
        <v>621</v>
      </c>
    </row>
    <row r="452" spans="1:35">
      <c r="A452" s="19">
        <f t="shared" si="55"/>
        <v>220</v>
      </c>
      <c r="B452" s="20" t="s">
        <v>779</v>
      </c>
      <c r="C452" s="19"/>
      <c r="D452" s="19">
        <v>1</v>
      </c>
      <c r="E452" s="19"/>
      <c r="F452" s="19"/>
      <c r="G452" s="19"/>
      <c r="H452" s="19"/>
      <c r="I452" s="19"/>
      <c r="J452" s="19"/>
      <c r="K452" s="19"/>
      <c r="L452" s="19"/>
      <c r="M452" s="19">
        <v>1</v>
      </c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 t="s">
        <v>780</v>
      </c>
    </row>
    <row r="453" spans="1:35">
      <c r="A453" s="19">
        <f t="shared" si="55"/>
        <v>221</v>
      </c>
      <c r="B453" s="20" t="s">
        <v>660</v>
      </c>
      <c r="C453" s="19">
        <f t="shared" si="56"/>
        <v>1</v>
      </c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>
        <v>1</v>
      </c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63" t="s">
        <v>623</v>
      </c>
    </row>
    <row r="454" spans="1:35">
      <c r="A454" s="19">
        <f t="shared" si="55"/>
        <v>222</v>
      </c>
      <c r="B454" s="20" t="s">
        <v>492</v>
      </c>
      <c r="C454" s="19">
        <f t="shared" si="56"/>
        <v>3</v>
      </c>
      <c r="D454" s="19">
        <v>1</v>
      </c>
      <c r="E454" s="19"/>
      <c r="F454" s="19"/>
      <c r="G454" s="19"/>
      <c r="H454" s="19"/>
      <c r="I454" s="19"/>
      <c r="J454" s="19">
        <v>1</v>
      </c>
      <c r="K454" s="19"/>
      <c r="L454" s="19">
        <v>1</v>
      </c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>
        <v>1</v>
      </c>
      <c r="AB454" s="19"/>
      <c r="AC454" s="19"/>
      <c r="AD454" s="19"/>
      <c r="AE454" s="19"/>
      <c r="AF454" s="19"/>
      <c r="AG454" s="19"/>
      <c r="AH454" s="63" t="s">
        <v>622</v>
      </c>
    </row>
    <row r="455" spans="1:35">
      <c r="A455" s="19">
        <f t="shared" si="55"/>
        <v>223</v>
      </c>
      <c r="B455" s="20" t="s">
        <v>316</v>
      </c>
      <c r="C455" s="19">
        <f t="shared" si="56"/>
        <v>6</v>
      </c>
      <c r="D455" s="19">
        <v>1</v>
      </c>
      <c r="E455" s="19">
        <v>1</v>
      </c>
      <c r="F455" s="19"/>
      <c r="G455" s="19"/>
      <c r="H455" s="19"/>
      <c r="I455" s="19">
        <v>1</v>
      </c>
      <c r="J455" s="19"/>
      <c r="K455" s="19">
        <v>1</v>
      </c>
      <c r="L455" s="19"/>
      <c r="M455" s="19"/>
      <c r="N455" s="19"/>
      <c r="O455" s="19">
        <v>1</v>
      </c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>
        <v>1</v>
      </c>
      <c r="AC455" s="19">
        <v>1</v>
      </c>
      <c r="AD455" s="19"/>
      <c r="AE455" s="19"/>
      <c r="AF455" s="19">
        <v>1</v>
      </c>
      <c r="AG455" s="19"/>
      <c r="AH455" s="63" t="s">
        <v>622</v>
      </c>
    </row>
    <row r="456" spans="1:35">
      <c r="A456" s="19">
        <f t="shared" si="55"/>
        <v>224</v>
      </c>
      <c r="B456" s="20" t="s">
        <v>679</v>
      </c>
      <c r="C456" s="19">
        <f t="shared" si="56"/>
        <v>1</v>
      </c>
      <c r="D456" s="19">
        <v>1</v>
      </c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>
        <v>1</v>
      </c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spans="1:35">
      <c r="A457" s="19">
        <f t="shared" si="55"/>
        <v>225</v>
      </c>
      <c r="B457" s="20" t="s">
        <v>317</v>
      </c>
      <c r="C457" s="19">
        <f t="shared" si="56"/>
        <v>19</v>
      </c>
      <c r="D457" s="19"/>
      <c r="E457" s="19"/>
      <c r="F457" s="19"/>
      <c r="G457" s="19"/>
      <c r="H457" s="19"/>
      <c r="I457" s="19">
        <v>1</v>
      </c>
      <c r="J457" s="19">
        <v>1</v>
      </c>
      <c r="K457" s="19">
        <v>1</v>
      </c>
      <c r="L457" s="19">
        <v>1</v>
      </c>
      <c r="M457" s="19">
        <v>1</v>
      </c>
      <c r="N457" s="19">
        <v>1</v>
      </c>
      <c r="O457" s="19"/>
      <c r="P457" s="19">
        <v>1</v>
      </c>
      <c r="Q457" s="19">
        <v>1</v>
      </c>
      <c r="R457" s="19">
        <v>1</v>
      </c>
      <c r="S457" s="19"/>
      <c r="T457" s="19" t="s">
        <v>669</v>
      </c>
      <c r="U457" s="19">
        <v>1</v>
      </c>
      <c r="V457" s="19">
        <v>1</v>
      </c>
      <c r="W457" s="19">
        <v>1</v>
      </c>
      <c r="X457" s="19">
        <v>1</v>
      </c>
      <c r="Y457" s="19">
        <v>1</v>
      </c>
      <c r="Z457" s="19">
        <v>1</v>
      </c>
      <c r="AA457" s="19"/>
      <c r="AB457" s="19"/>
      <c r="AC457" s="19">
        <v>1</v>
      </c>
      <c r="AD457" s="19">
        <v>1</v>
      </c>
      <c r="AE457" s="19"/>
      <c r="AF457" s="19">
        <v>1</v>
      </c>
      <c r="AG457" s="19">
        <v>1</v>
      </c>
      <c r="AH457" s="63" t="s">
        <v>621</v>
      </c>
    </row>
    <row r="458" spans="1:35">
      <c r="A458" s="19"/>
      <c r="B458" s="20" t="s">
        <v>991</v>
      </c>
      <c r="C458" s="19"/>
      <c r="D458" s="19"/>
      <c r="E458" s="19">
        <v>1</v>
      </c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spans="1:35">
      <c r="A459" s="19">
        <f>A457+1</f>
        <v>226</v>
      </c>
      <c r="B459" s="20" t="s">
        <v>721</v>
      </c>
      <c r="C459" s="19"/>
      <c r="D459" s="19">
        <v>1</v>
      </c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>
        <v>1</v>
      </c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spans="1:35">
      <c r="A460" s="19">
        <f t="shared" si="55"/>
        <v>227</v>
      </c>
      <c r="B460" s="20" t="s">
        <v>563</v>
      </c>
      <c r="C460" s="19">
        <f t="shared" si="56"/>
        <v>3</v>
      </c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>
        <v>1</v>
      </c>
      <c r="U460" s="19">
        <v>1</v>
      </c>
      <c r="V460" s="19"/>
      <c r="W460" s="19"/>
      <c r="X460" s="19">
        <v>1</v>
      </c>
      <c r="Y460" s="19"/>
      <c r="Z460" s="19"/>
      <c r="AA460" s="19"/>
      <c r="AB460" s="19"/>
      <c r="AC460" s="19"/>
      <c r="AD460" s="19"/>
      <c r="AE460" s="19"/>
      <c r="AF460" s="19"/>
      <c r="AG460" s="19"/>
      <c r="AH460" s="63" t="s">
        <v>623</v>
      </c>
    </row>
    <row r="461" spans="1:35" s="2" customFormat="1">
      <c r="A461" s="19">
        <f t="shared" si="55"/>
        <v>228</v>
      </c>
      <c r="B461" s="20" t="s">
        <v>318</v>
      </c>
      <c r="C461" s="19">
        <f t="shared" si="56"/>
        <v>12</v>
      </c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>
        <v>1</v>
      </c>
      <c r="Q461" s="19">
        <v>1</v>
      </c>
      <c r="R461" s="19">
        <v>1</v>
      </c>
      <c r="S461" s="19">
        <v>1</v>
      </c>
      <c r="T461" s="19">
        <v>1</v>
      </c>
      <c r="U461" s="19"/>
      <c r="V461" s="19">
        <v>1</v>
      </c>
      <c r="W461" s="19"/>
      <c r="X461" s="19">
        <v>1</v>
      </c>
      <c r="Y461" s="19">
        <v>1</v>
      </c>
      <c r="Z461" s="19"/>
      <c r="AA461" s="19"/>
      <c r="AB461" s="19"/>
      <c r="AC461" s="19"/>
      <c r="AD461" s="19">
        <v>1</v>
      </c>
      <c r="AE461" s="19">
        <v>1</v>
      </c>
      <c r="AF461" s="19">
        <v>1</v>
      </c>
      <c r="AG461" s="19">
        <v>1</v>
      </c>
      <c r="AH461" s="64" t="s">
        <v>623</v>
      </c>
      <c r="AI461" s="70"/>
    </row>
    <row r="462" spans="1:35">
      <c r="A462" s="19">
        <f t="shared" si="55"/>
        <v>229</v>
      </c>
      <c r="B462" s="20" t="s">
        <v>521</v>
      </c>
      <c r="C462" s="19">
        <f t="shared" si="56"/>
        <v>2</v>
      </c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>
        <v>1</v>
      </c>
      <c r="X462" s="19"/>
      <c r="Y462" s="19"/>
      <c r="Z462" s="19">
        <v>1</v>
      </c>
      <c r="AA462" s="19"/>
      <c r="AB462" s="19"/>
      <c r="AC462" s="19"/>
      <c r="AD462" s="19"/>
      <c r="AE462" s="19"/>
      <c r="AF462" s="19"/>
      <c r="AG462" s="19"/>
      <c r="AH462" s="63" t="s">
        <v>623</v>
      </c>
    </row>
    <row r="463" spans="1:35">
      <c r="A463" s="19">
        <f t="shared" si="55"/>
        <v>230</v>
      </c>
      <c r="B463" s="20" t="s">
        <v>319</v>
      </c>
      <c r="C463" s="19">
        <f t="shared" si="56"/>
        <v>7</v>
      </c>
      <c r="D463" s="19">
        <v>1</v>
      </c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>
        <v>1</v>
      </c>
      <c r="T463" s="19"/>
      <c r="U463" s="19"/>
      <c r="V463" s="19"/>
      <c r="W463" s="19"/>
      <c r="X463" s="19"/>
      <c r="Y463" s="19"/>
      <c r="Z463" s="19">
        <v>1</v>
      </c>
      <c r="AA463" s="19"/>
      <c r="AB463" s="19"/>
      <c r="AC463" s="19">
        <v>1</v>
      </c>
      <c r="AD463" s="19">
        <v>1</v>
      </c>
      <c r="AE463" s="19">
        <v>1</v>
      </c>
      <c r="AF463" s="19">
        <v>1</v>
      </c>
      <c r="AG463" s="19">
        <v>1</v>
      </c>
      <c r="AH463" s="63" t="s">
        <v>623</v>
      </c>
    </row>
    <row r="464" spans="1:35">
      <c r="A464" s="19">
        <f t="shared" si="55"/>
        <v>231</v>
      </c>
      <c r="B464" s="20" t="s">
        <v>472</v>
      </c>
      <c r="C464" s="19">
        <f t="shared" si="56"/>
        <v>1</v>
      </c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>
        <v>1</v>
      </c>
      <c r="AD464" s="19"/>
      <c r="AE464" s="19"/>
      <c r="AF464" s="19"/>
      <c r="AG464" s="19"/>
      <c r="AH464" s="63" t="s">
        <v>623</v>
      </c>
    </row>
    <row r="465" spans="1:34">
      <c r="A465" s="19">
        <f t="shared" si="55"/>
        <v>232</v>
      </c>
      <c r="B465" s="20" t="s">
        <v>320</v>
      </c>
      <c r="C465" s="19">
        <f t="shared" si="56"/>
        <v>8</v>
      </c>
      <c r="D465" s="19">
        <v>1</v>
      </c>
      <c r="E465" s="19"/>
      <c r="F465" s="19">
        <v>1</v>
      </c>
      <c r="G465" s="19"/>
      <c r="H465" s="19"/>
      <c r="I465" s="19"/>
      <c r="J465" s="19">
        <v>1</v>
      </c>
      <c r="K465" s="19">
        <v>1</v>
      </c>
      <c r="L465" s="19"/>
      <c r="M465" s="19"/>
      <c r="N465" s="19">
        <v>1</v>
      </c>
      <c r="O465" s="19"/>
      <c r="P465" s="19"/>
      <c r="Q465" s="19"/>
      <c r="R465" s="19">
        <v>1</v>
      </c>
      <c r="S465" s="19"/>
      <c r="T465" s="19"/>
      <c r="U465" s="19"/>
      <c r="V465" s="19"/>
      <c r="W465" s="19"/>
      <c r="X465" s="19">
        <v>1</v>
      </c>
      <c r="Y465" s="19">
        <v>1</v>
      </c>
      <c r="Z465" s="19"/>
      <c r="AA465" s="19"/>
      <c r="AB465" s="19"/>
      <c r="AC465" s="19">
        <v>1</v>
      </c>
      <c r="AD465" s="19">
        <v>1</v>
      </c>
      <c r="AE465" s="19"/>
      <c r="AF465" s="19"/>
      <c r="AG465" s="19"/>
      <c r="AH465" s="63" t="s">
        <v>623</v>
      </c>
    </row>
    <row r="466" spans="1:34">
      <c r="A466" s="19">
        <f t="shared" si="55"/>
        <v>233</v>
      </c>
      <c r="B466" s="20" t="s">
        <v>781</v>
      </c>
      <c r="C466" s="19"/>
      <c r="D466" s="19">
        <v>1</v>
      </c>
      <c r="E466" s="19"/>
      <c r="F466" s="19">
        <v>1</v>
      </c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 t="s">
        <v>773</v>
      </c>
    </row>
    <row r="467" spans="1:34">
      <c r="A467" s="19">
        <f t="shared" si="55"/>
        <v>234</v>
      </c>
      <c r="B467" s="20" t="s">
        <v>564</v>
      </c>
      <c r="C467" s="19">
        <f t="shared" si="56"/>
        <v>3</v>
      </c>
      <c r="D467" s="19">
        <v>1</v>
      </c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>
        <v>1</v>
      </c>
      <c r="R467" s="19"/>
      <c r="S467" s="19">
        <v>1</v>
      </c>
      <c r="T467" s="19"/>
      <c r="U467" s="19"/>
      <c r="V467" s="19"/>
      <c r="W467" s="19"/>
      <c r="X467" s="19">
        <v>1</v>
      </c>
      <c r="Y467" s="19"/>
      <c r="Z467" s="19"/>
      <c r="AA467" s="19"/>
      <c r="AB467" s="19"/>
      <c r="AC467" s="19"/>
      <c r="AD467" s="19"/>
      <c r="AE467" s="19"/>
      <c r="AF467" s="19"/>
      <c r="AG467" s="19"/>
      <c r="AH467" s="63" t="s">
        <v>621</v>
      </c>
    </row>
    <row r="468" spans="1:34">
      <c r="A468" s="19">
        <f t="shared" si="55"/>
        <v>235</v>
      </c>
      <c r="B468" s="20" t="s">
        <v>874</v>
      </c>
      <c r="C468" s="19"/>
      <c r="D468" s="19">
        <v>1</v>
      </c>
      <c r="E468" s="19"/>
      <c r="F468" s="19"/>
      <c r="G468" s="19"/>
      <c r="H468" s="19"/>
      <c r="I468" s="19"/>
      <c r="J468" s="19">
        <v>1</v>
      </c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spans="1:34">
      <c r="A469" s="19">
        <f t="shared" si="55"/>
        <v>236</v>
      </c>
      <c r="B469" s="20" t="s">
        <v>637</v>
      </c>
      <c r="C469" s="19">
        <f t="shared" si="56"/>
        <v>7</v>
      </c>
      <c r="D469" s="19">
        <v>1</v>
      </c>
      <c r="E469" s="19"/>
      <c r="F469" s="19"/>
      <c r="G469" s="19"/>
      <c r="H469" s="19"/>
      <c r="I469" s="19">
        <v>1</v>
      </c>
      <c r="J469" s="19"/>
      <c r="K469" s="19"/>
      <c r="L469" s="19"/>
      <c r="M469" s="19"/>
      <c r="N469" s="19"/>
      <c r="O469" s="19">
        <v>1</v>
      </c>
      <c r="P469" s="19"/>
      <c r="Q469" s="19">
        <v>1</v>
      </c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>
        <v>1</v>
      </c>
      <c r="AC469" s="19"/>
      <c r="AD469" s="19">
        <v>1</v>
      </c>
      <c r="AE469" s="19">
        <v>1</v>
      </c>
      <c r="AF469" s="19"/>
      <c r="AG469" s="19">
        <v>1</v>
      </c>
      <c r="AH469" s="63" t="s">
        <v>622</v>
      </c>
    </row>
    <row r="470" spans="1:34">
      <c r="A470" s="19">
        <f t="shared" si="55"/>
        <v>237</v>
      </c>
      <c r="B470" s="20" t="s">
        <v>793</v>
      </c>
      <c r="C470" s="19">
        <f t="shared" si="56"/>
        <v>8</v>
      </c>
      <c r="D470" s="19">
        <v>4</v>
      </c>
      <c r="E470" s="19"/>
      <c r="F470" s="19"/>
      <c r="G470" s="19"/>
      <c r="H470" s="19"/>
      <c r="I470" s="19">
        <v>1</v>
      </c>
      <c r="J470" s="19">
        <v>1</v>
      </c>
      <c r="K470" s="19">
        <v>1</v>
      </c>
      <c r="L470" s="19">
        <v>1</v>
      </c>
      <c r="M470" s="19"/>
      <c r="N470" s="19"/>
      <c r="O470" s="19"/>
      <c r="P470" s="19"/>
      <c r="Q470" s="19"/>
      <c r="R470" s="19">
        <v>1</v>
      </c>
      <c r="S470" s="19"/>
      <c r="T470" s="19"/>
      <c r="U470" s="19"/>
      <c r="V470" s="19">
        <v>1</v>
      </c>
      <c r="W470" s="19">
        <v>1</v>
      </c>
      <c r="X470" s="19"/>
      <c r="Y470" s="19"/>
      <c r="Z470" s="19"/>
      <c r="AA470" s="19"/>
      <c r="AB470" s="19"/>
      <c r="AC470" s="19"/>
      <c r="AD470" s="19"/>
      <c r="AE470" s="19"/>
      <c r="AF470" s="19"/>
      <c r="AG470" s="19">
        <v>1</v>
      </c>
      <c r="AH470" s="63" t="s">
        <v>623</v>
      </c>
    </row>
    <row r="471" spans="1:34">
      <c r="A471" s="19">
        <f t="shared" si="55"/>
        <v>238</v>
      </c>
      <c r="B471" s="20" t="s">
        <v>659</v>
      </c>
      <c r="C471" s="19">
        <f t="shared" si="56"/>
        <v>1</v>
      </c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>
        <v>1</v>
      </c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63" t="s">
        <v>623</v>
      </c>
    </row>
    <row r="472" spans="1:34">
      <c r="A472" s="19">
        <f t="shared" si="55"/>
        <v>239</v>
      </c>
      <c r="B472" s="20" t="s">
        <v>915</v>
      </c>
      <c r="C472" s="19"/>
      <c r="D472" s="19">
        <v>1</v>
      </c>
      <c r="E472" s="19"/>
      <c r="F472" s="19"/>
      <c r="G472" s="19"/>
      <c r="H472" s="19">
        <v>1</v>
      </c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spans="1:34">
      <c r="A473" s="19">
        <f t="shared" si="55"/>
        <v>240</v>
      </c>
      <c r="B473" s="20" t="s">
        <v>321</v>
      </c>
      <c r="C473" s="19">
        <f t="shared" si="56"/>
        <v>11</v>
      </c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 t="s">
        <v>839</v>
      </c>
      <c r="O473" s="19">
        <v>1</v>
      </c>
      <c r="P473" s="19">
        <v>1</v>
      </c>
      <c r="Q473" s="19">
        <v>1</v>
      </c>
      <c r="R473" s="19">
        <v>1</v>
      </c>
      <c r="S473" s="19">
        <v>1</v>
      </c>
      <c r="T473" s="19">
        <v>1</v>
      </c>
      <c r="U473" s="19"/>
      <c r="V473" s="19">
        <v>1</v>
      </c>
      <c r="W473" s="19"/>
      <c r="X473" s="19"/>
      <c r="Y473" s="19"/>
      <c r="Z473" s="19"/>
      <c r="AA473" s="19"/>
      <c r="AB473" s="19">
        <v>1</v>
      </c>
      <c r="AC473" s="19">
        <v>1</v>
      </c>
      <c r="AD473" s="19"/>
      <c r="AE473" s="19">
        <v>1</v>
      </c>
      <c r="AF473" s="19"/>
      <c r="AG473" s="19">
        <v>1</v>
      </c>
      <c r="AH473" s="63" t="s">
        <v>623</v>
      </c>
    </row>
    <row r="474" spans="1:34">
      <c r="A474" s="19">
        <f t="shared" si="55"/>
        <v>241</v>
      </c>
      <c r="B474" s="20" t="s">
        <v>322</v>
      </c>
      <c r="C474" s="19">
        <f t="shared" si="56"/>
        <v>6</v>
      </c>
      <c r="D474" s="19">
        <v>2</v>
      </c>
      <c r="E474" s="19">
        <v>1</v>
      </c>
      <c r="F474" s="19">
        <v>1</v>
      </c>
      <c r="G474" s="19"/>
      <c r="H474" s="19"/>
      <c r="I474" s="19">
        <v>1</v>
      </c>
      <c r="J474" s="19">
        <v>1</v>
      </c>
      <c r="K474" s="19"/>
      <c r="L474" s="19">
        <v>1</v>
      </c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>
        <v>1</v>
      </c>
      <c r="AD474" s="19"/>
      <c r="AE474" s="19">
        <v>1</v>
      </c>
      <c r="AF474" s="19"/>
      <c r="AG474" s="19">
        <v>1</v>
      </c>
      <c r="AH474" s="63" t="s">
        <v>625</v>
      </c>
    </row>
    <row r="475" spans="1:34">
      <c r="A475" s="19">
        <f t="shared" si="55"/>
        <v>242</v>
      </c>
      <c r="B475" s="20" t="s">
        <v>323</v>
      </c>
      <c r="C475" s="19">
        <f t="shared" si="56"/>
        <v>2</v>
      </c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>
        <v>1</v>
      </c>
      <c r="AD475" s="19"/>
      <c r="AE475" s="19">
        <v>1</v>
      </c>
      <c r="AF475" s="19"/>
      <c r="AG475" s="19"/>
      <c r="AH475" s="63" t="s">
        <v>622</v>
      </c>
    </row>
    <row r="476" spans="1:34">
      <c r="A476" s="19">
        <f t="shared" si="55"/>
        <v>243</v>
      </c>
      <c r="B476" s="20" t="s">
        <v>517</v>
      </c>
      <c r="C476" s="19">
        <f t="shared" si="56"/>
        <v>5</v>
      </c>
      <c r="D476" s="19">
        <v>1</v>
      </c>
      <c r="E476" s="19"/>
      <c r="F476" s="19"/>
      <c r="G476" s="19"/>
      <c r="H476" s="19"/>
      <c r="I476" s="19"/>
      <c r="J476" s="19"/>
      <c r="K476" s="19"/>
      <c r="L476" s="19"/>
      <c r="M476" s="19">
        <v>1</v>
      </c>
      <c r="N476" s="19"/>
      <c r="O476" s="19"/>
      <c r="P476" s="19"/>
      <c r="Q476" s="19"/>
      <c r="R476" s="19"/>
      <c r="S476" s="19">
        <v>1</v>
      </c>
      <c r="T476" s="19">
        <v>1</v>
      </c>
      <c r="U476" s="19"/>
      <c r="V476" s="19">
        <v>1</v>
      </c>
      <c r="W476" s="19"/>
      <c r="X476" s="19"/>
      <c r="Y476" s="19"/>
      <c r="Z476" s="19">
        <v>1</v>
      </c>
      <c r="AA476" s="19"/>
      <c r="AB476" s="19"/>
      <c r="AC476" s="19"/>
      <c r="AD476" s="19"/>
      <c r="AE476" s="19"/>
      <c r="AF476" s="19"/>
      <c r="AG476" s="19"/>
      <c r="AH476" s="63" t="s">
        <v>624</v>
      </c>
    </row>
    <row r="477" spans="1:34">
      <c r="A477" s="19">
        <f t="shared" si="55"/>
        <v>244</v>
      </c>
      <c r="B477" s="20" t="s">
        <v>476</v>
      </c>
      <c r="C477" s="19">
        <f t="shared" si="56"/>
        <v>2</v>
      </c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>
        <v>1</v>
      </c>
      <c r="Y477" s="19"/>
      <c r="Z477" s="19"/>
      <c r="AA477" s="19"/>
      <c r="AB477" s="19">
        <v>1</v>
      </c>
      <c r="AC477" s="19"/>
      <c r="AD477" s="19"/>
      <c r="AE477" s="19"/>
      <c r="AF477" s="19"/>
      <c r="AG477" s="19"/>
      <c r="AH477" s="63" t="s">
        <v>623</v>
      </c>
    </row>
    <row r="478" spans="1:34">
      <c r="A478" s="19">
        <f t="shared" si="55"/>
        <v>245</v>
      </c>
      <c r="B478" s="20" t="s">
        <v>324</v>
      </c>
      <c r="C478" s="19">
        <f t="shared" si="56"/>
        <v>2</v>
      </c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>
        <v>1</v>
      </c>
      <c r="AC478" s="19"/>
      <c r="AD478" s="19"/>
      <c r="AE478" s="19">
        <v>1</v>
      </c>
      <c r="AF478" s="19"/>
      <c r="AG478" s="19"/>
      <c r="AH478" s="63" t="s">
        <v>623</v>
      </c>
    </row>
    <row r="479" spans="1:34">
      <c r="A479" s="19">
        <f t="shared" si="55"/>
        <v>246</v>
      </c>
      <c r="B479" s="20" t="s">
        <v>524</v>
      </c>
      <c r="C479" s="19">
        <f t="shared" si="56"/>
        <v>1</v>
      </c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>
        <v>1</v>
      </c>
      <c r="AA479" s="19"/>
      <c r="AB479" s="19"/>
      <c r="AC479" s="19"/>
      <c r="AD479" s="19"/>
      <c r="AE479" s="19"/>
      <c r="AF479" s="19"/>
      <c r="AG479" s="19"/>
      <c r="AH479" s="63" t="s">
        <v>622</v>
      </c>
    </row>
    <row r="480" spans="1:34">
      <c r="A480" s="19">
        <f t="shared" si="55"/>
        <v>247</v>
      </c>
      <c r="B480" s="20" t="s">
        <v>588</v>
      </c>
      <c r="C480" s="19">
        <f t="shared" si="56"/>
        <v>1</v>
      </c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>
        <v>1</v>
      </c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63" t="s">
        <v>623</v>
      </c>
    </row>
    <row r="481" spans="1:34">
      <c r="A481" s="19">
        <f t="shared" si="55"/>
        <v>248</v>
      </c>
      <c r="B481" s="20" t="s">
        <v>325</v>
      </c>
      <c r="C481" s="19">
        <f t="shared" si="56"/>
        <v>1</v>
      </c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>
        <v>1</v>
      </c>
      <c r="AG481" s="19"/>
      <c r="AH481" s="63" t="s">
        <v>638</v>
      </c>
    </row>
    <row r="482" spans="1:34">
      <c r="A482" s="19">
        <f t="shared" si="55"/>
        <v>249</v>
      </c>
      <c r="B482" s="20" t="s">
        <v>726</v>
      </c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>
        <v>1</v>
      </c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spans="1:34">
      <c r="A483" s="19">
        <f t="shared" si="55"/>
        <v>250</v>
      </c>
      <c r="B483" s="20" t="s">
        <v>326</v>
      </c>
      <c r="C483" s="19">
        <f t="shared" si="56"/>
        <v>4</v>
      </c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>
        <v>1</v>
      </c>
      <c r="W483" s="19"/>
      <c r="X483" s="19">
        <v>1</v>
      </c>
      <c r="Y483" s="19"/>
      <c r="Z483" s="19"/>
      <c r="AA483" s="19"/>
      <c r="AB483" s="19"/>
      <c r="AC483" s="19">
        <v>1</v>
      </c>
      <c r="AD483" s="19"/>
      <c r="AE483" s="19"/>
      <c r="AF483" s="19"/>
      <c r="AG483" s="19">
        <v>1</v>
      </c>
      <c r="AH483" s="63" t="s">
        <v>621</v>
      </c>
    </row>
    <row r="484" spans="1:34">
      <c r="A484" s="19">
        <f t="shared" si="55"/>
        <v>251</v>
      </c>
      <c r="B484" s="20" t="s">
        <v>896</v>
      </c>
      <c r="C484" s="19"/>
      <c r="D484" s="19">
        <v>1</v>
      </c>
      <c r="E484" s="19"/>
      <c r="F484" s="19"/>
      <c r="G484" s="19"/>
      <c r="H484" s="19"/>
      <c r="I484" s="19">
        <v>1</v>
      </c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spans="1:34">
      <c r="A485" s="19">
        <f t="shared" si="55"/>
        <v>252</v>
      </c>
      <c r="B485" s="20" t="s">
        <v>462</v>
      </c>
      <c r="C485" s="19">
        <f t="shared" si="56"/>
        <v>1</v>
      </c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>
        <v>1</v>
      </c>
      <c r="AD485" s="19"/>
      <c r="AE485" s="19"/>
      <c r="AF485" s="19"/>
      <c r="AG485" s="19"/>
      <c r="AH485" s="63" t="s">
        <v>622</v>
      </c>
    </row>
    <row r="486" spans="1:34">
      <c r="A486" s="19">
        <f t="shared" si="55"/>
        <v>253</v>
      </c>
      <c r="B486" s="20" t="s">
        <v>444</v>
      </c>
      <c r="C486" s="19">
        <f t="shared" si="56"/>
        <v>5</v>
      </c>
      <c r="D486" s="19">
        <v>1</v>
      </c>
      <c r="E486" s="19"/>
      <c r="F486" s="19"/>
      <c r="G486" s="19"/>
      <c r="H486" s="19"/>
      <c r="I486" s="19"/>
      <c r="J486" s="19"/>
      <c r="K486" s="19">
        <v>1</v>
      </c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>
        <v>1</v>
      </c>
      <c r="AB486" s="19"/>
      <c r="AC486" s="19">
        <v>1</v>
      </c>
      <c r="AD486" s="19">
        <v>1</v>
      </c>
      <c r="AE486" s="19">
        <v>1</v>
      </c>
      <c r="AF486" s="19"/>
      <c r="AG486" s="19"/>
      <c r="AH486" s="63" t="s">
        <v>621</v>
      </c>
    </row>
    <row r="487" spans="1:34">
      <c r="A487" s="19">
        <f t="shared" si="55"/>
        <v>254</v>
      </c>
      <c r="B487" s="20" t="s">
        <v>327</v>
      </c>
      <c r="C487" s="19">
        <f t="shared" si="56"/>
        <v>10</v>
      </c>
      <c r="D487" s="19">
        <v>1</v>
      </c>
      <c r="E487" s="19"/>
      <c r="F487" s="19">
        <v>1</v>
      </c>
      <c r="G487" s="19"/>
      <c r="H487" s="19"/>
      <c r="I487" s="19"/>
      <c r="J487" s="19"/>
      <c r="K487" s="19"/>
      <c r="L487" s="19"/>
      <c r="M487" s="19"/>
      <c r="N487" s="19">
        <v>1</v>
      </c>
      <c r="O487" s="19">
        <v>1</v>
      </c>
      <c r="P487" s="19">
        <v>1</v>
      </c>
      <c r="Q487" s="19">
        <v>1</v>
      </c>
      <c r="R487" s="19">
        <v>1</v>
      </c>
      <c r="S487" s="19"/>
      <c r="T487" s="19">
        <v>1</v>
      </c>
      <c r="U487" s="19"/>
      <c r="V487" s="19"/>
      <c r="W487" s="19">
        <v>1</v>
      </c>
      <c r="X487" s="19">
        <v>1</v>
      </c>
      <c r="Y487" s="19"/>
      <c r="Z487" s="19"/>
      <c r="AA487" s="19"/>
      <c r="AB487" s="19"/>
      <c r="AC487" s="19">
        <v>1</v>
      </c>
      <c r="AD487" s="19"/>
      <c r="AE487" s="19">
        <v>1</v>
      </c>
      <c r="AF487" s="19"/>
      <c r="AG487" s="19"/>
      <c r="AH487" s="63" t="s">
        <v>623</v>
      </c>
    </row>
    <row r="488" spans="1:34">
      <c r="A488" s="19">
        <f t="shared" si="55"/>
        <v>255</v>
      </c>
      <c r="B488" s="20" t="s">
        <v>458</v>
      </c>
      <c r="C488" s="19">
        <f t="shared" si="56"/>
        <v>1</v>
      </c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>
        <v>1</v>
      </c>
      <c r="AD488" s="19"/>
      <c r="AE488" s="19"/>
      <c r="AF488" s="19"/>
      <c r="AG488" s="19"/>
      <c r="AH488" s="63" t="s">
        <v>623</v>
      </c>
    </row>
    <row r="489" spans="1:34">
      <c r="A489" s="19">
        <f t="shared" si="55"/>
        <v>256</v>
      </c>
      <c r="B489" s="20" t="s">
        <v>215</v>
      </c>
      <c r="C489" s="19">
        <f t="shared" si="56"/>
        <v>18</v>
      </c>
      <c r="D489" s="19">
        <v>1</v>
      </c>
      <c r="E489" s="19">
        <v>1</v>
      </c>
      <c r="F489" s="19"/>
      <c r="G489" s="19"/>
      <c r="H489" s="19"/>
      <c r="I489" s="19">
        <v>1</v>
      </c>
      <c r="J489" s="19">
        <v>1</v>
      </c>
      <c r="K489" s="19"/>
      <c r="L489" s="19">
        <v>1</v>
      </c>
      <c r="M489" s="19"/>
      <c r="N489" s="19">
        <v>1</v>
      </c>
      <c r="O489" s="19">
        <v>1</v>
      </c>
      <c r="P489" s="19">
        <v>1</v>
      </c>
      <c r="Q489" s="19" t="s">
        <v>210</v>
      </c>
      <c r="R489" s="19">
        <v>1</v>
      </c>
      <c r="S489" s="19">
        <v>1</v>
      </c>
      <c r="T489" s="19">
        <v>1</v>
      </c>
      <c r="U489" s="19">
        <v>1</v>
      </c>
      <c r="V489" s="19">
        <v>1</v>
      </c>
      <c r="W489" s="19">
        <v>1</v>
      </c>
      <c r="X489" s="19"/>
      <c r="Y489" s="19"/>
      <c r="Z489" s="19"/>
      <c r="AA489" s="19">
        <v>1</v>
      </c>
      <c r="AB489" s="19">
        <v>1</v>
      </c>
      <c r="AC489" s="19">
        <v>1</v>
      </c>
      <c r="AD489" s="19">
        <v>1</v>
      </c>
      <c r="AE489" s="19" t="s">
        <v>438</v>
      </c>
      <c r="AF489" s="19">
        <v>1</v>
      </c>
      <c r="AG489" s="19">
        <v>1</v>
      </c>
      <c r="AH489" s="63" t="s">
        <v>621</v>
      </c>
    </row>
    <row r="490" spans="1:34">
      <c r="A490" s="19">
        <f t="shared" si="55"/>
        <v>257</v>
      </c>
      <c r="B490" s="20" t="s">
        <v>467</v>
      </c>
      <c r="C490" s="19">
        <f t="shared" si="56"/>
        <v>1</v>
      </c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>
        <v>1</v>
      </c>
      <c r="AD490" s="19"/>
      <c r="AE490" s="19"/>
      <c r="AF490" s="19"/>
      <c r="AG490" s="19"/>
      <c r="AH490" s="63" t="s">
        <v>622</v>
      </c>
    </row>
    <row r="491" spans="1:34">
      <c r="A491" s="19">
        <f t="shared" si="55"/>
        <v>258</v>
      </c>
      <c r="B491" s="20" t="s">
        <v>328</v>
      </c>
      <c r="C491" s="19">
        <f t="shared" si="56"/>
        <v>6</v>
      </c>
      <c r="D491" s="19">
        <v>2</v>
      </c>
      <c r="E491" s="19"/>
      <c r="F491" s="19"/>
      <c r="G491" s="19"/>
      <c r="H491" s="19"/>
      <c r="I491" s="19"/>
      <c r="J491" s="19"/>
      <c r="K491" s="19"/>
      <c r="L491" s="19"/>
      <c r="M491" s="19"/>
      <c r="N491" s="19">
        <v>1</v>
      </c>
      <c r="O491" s="19">
        <v>1</v>
      </c>
      <c r="P491" s="19"/>
      <c r="Q491" s="19">
        <v>1</v>
      </c>
      <c r="R491" s="19"/>
      <c r="S491" s="19">
        <v>1</v>
      </c>
      <c r="T491" s="19"/>
      <c r="U491" s="19"/>
      <c r="V491" s="19"/>
      <c r="W491" s="19"/>
      <c r="X491" s="19"/>
      <c r="Y491" s="19"/>
      <c r="Z491" s="19"/>
      <c r="AA491" s="19"/>
      <c r="AB491" s="19"/>
      <c r="AC491" s="19">
        <v>1</v>
      </c>
      <c r="AD491" s="19"/>
      <c r="AE491" s="19"/>
      <c r="AF491" s="19"/>
      <c r="AG491" s="19">
        <v>1</v>
      </c>
      <c r="AH491" s="63" t="s">
        <v>627</v>
      </c>
    </row>
    <row r="492" spans="1:34">
      <c r="A492" s="19">
        <f t="shared" si="55"/>
        <v>259</v>
      </c>
      <c r="B492" s="20" t="s">
        <v>864</v>
      </c>
      <c r="C492" s="19"/>
      <c r="D492" s="19">
        <v>1</v>
      </c>
      <c r="E492" s="19"/>
      <c r="F492" s="19"/>
      <c r="G492" s="19">
        <v>1</v>
      </c>
      <c r="H492" s="19"/>
      <c r="I492" s="19">
        <v>1</v>
      </c>
      <c r="J492" s="19">
        <v>1</v>
      </c>
      <c r="K492" s="19">
        <v>1</v>
      </c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spans="1:34">
      <c r="A493" s="19">
        <f t="shared" ref="A493:A558" si="57">A492+1</f>
        <v>260</v>
      </c>
      <c r="B493" s="20" t="s">
        <v>814</v>
      </c>
      <c r="C493" s="19"/>
      <c r="D493" s="19">
        <v>1</v>
      </c>
      <c r="E493" s="19"/>
      <c r="F493" s="19"/>
      <c r="G493" s="19"/>
      <c r="H493" s="19"/>
      <c r="I493" s="19"/>
      <c r="J493" s="19"/>
      <c r="K493" s="19"/>
      <c r="L493" s="19"/>
      <c r="M493" s="19">
        <v>1</v>
      </c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spans="1:34">
      <c r="A494" s="19">
        <f t="shared" si="57"/>
        <v>261</v>
      </c>
      <c r="B494" s="20" t="s">
        <v>329</v>
      </c>
      <c r="C494" s="19">
        <f t="shared" si="56"/>
        <v>2</v>
      </c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>
        <v>1</v>
      </c>
      <c r="AG494" s="19">
        <v>1</v>
      </c>
      <c r="AH494" s="63" t="s">
        <v>623</v>
      </c>
    </row>
    <row r="495" spans="1:34">
      <c r="A495" s="19">
        <f t="shared" si="57"/>
        <v>262</v>
      </c>
      <c r="B495" s="20" t="s">
        <v>330</v>
      </c>
      <c r="C495" s="19">
        <f t="shared" si="56"/>
        <v>4</v>
      </c>
      <c r="D495" s="19">
        <v>1</v>
      </c>
      <c r="E495" s="19"/>
      <c r="F495" s="19"/>
      <c r="G495" s="19"/>
      <c r="H495" s="19"/>
      <c r="I495" s="19"/>
      <c r="J495" s="19"/>
      <c r="K495" s="19"/>
      <c r="L495" s="19">
        <v>1</v>
      </c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>
        <v>1</v>
      </c>
      <c r="Z495" s="19"/>
      <c r="AA495" s="19"/>
      <c r="AB495" s="19"/>
      <c r="AC495" s="19">
        <v>1</v>
      </c>
      <c r="AD495" s="19"/>
      <c r="AE495" s="19"/>
      <c r="AF495" s="19">
        <v>1</v>
      </c>
      <c r="AG495" s="19"/>
      <c r="AH495" s="63" t="s">
        <v>622</v>
      </c>
    </row>
    <row r="496" spans="1:34">
      <c r="A496" s="19">
        <f t="shared" si="57"/>
        <v>263</v>
      </c>
      <c r="B496" s="20" t="s">
        <v>331</v>
      </c>
      <c r="C496" s="19">
        <f t="shared" si="56"/>
        <v>1</v>
      </c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>
        <v>1</v>
      </c>
      <c r="AG496" s="19"/>
      <c r="AH496" s="63" t="s">
        <v>623</v>
      </c>
    </row>
    <row r="497" spans="1:34">
      <c r="A497" s="19">
        <f t="shared" si="57"/>
        <v>264</v>
      </c>
      <c r="B497" s="20" t="s">
        <v>536</v>
      </c>
      <c r="C497" s="19">
        <f t="shared" si="56"/>
        <v>5</v>
      </c>
      <c r="D497" s="19">
        <v>1</v>
      </c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>
        <v>1</v>
      </c>
      <c r="P497" s="19"/>
      <c r="Q497" s="19"/>
      <c r="R497" s="19"/>
      <c r="S497" s="19"/>
      <c r="T497" s="19"/>
      <c r="U497" s="19"/>
      <c r="V497" s="19">
        <v>1</v>
      </c>
      <c r="W497" s="19">
        <v>1</v>
      </c>
      <c r="X497" s="19">
        <v>1</v>
      </c>
      <c r="Y497" s="19">
        <v>1</v>
      </c>
      <c r="Z497" s="19"/>
      <c r="AA497" s="19"/>
      <c r="AB497" s="19"/>
      <c r="AC497" s="19"/>
      <c r="AD497" s="19"/>
      <c r="AE497" s="19"/>
      <c r="AF497" s="19"/>
      <c r="AG497" s="19"/>
      <c r="AH497" s="63" t="s">
        <v>625</v>
      </c>
    </row>
    <row r="498" spans="1:34">
      <c r="A498" s="19">
        <f t="shared" si="57"/>
        <v>265</v>
      </c>
      <c r="B498" s="20" t="s">
        <v>571</v>
      </c>
      <c r="C498" s="19">
        <f t="shared" si="56"/>
        <v>1</v>
      </c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>
        <v>1</v>
      </c>
      <c r="Y498" s="19"/>
      <c r="Z498" s="19"/>
      <c r="AA498" s="19"/>
      <c r="AB498" s="19"/>
      <c r="AC498" s="19"/>
      <c r="AD498" s="19"/>
      <c r="AE498" s="19"/>
      <c r="AF498" s="19"/>
      <c r="AG498" s="19"/>
      <c r="AH498" s="63" t="s">
        <v>623</v>
      </c>
    </row>
    <row r="499" spans="1:34">
      <c r="A499" s="19">
        <f t="shared" si="57"/>
        <v>266</v>
      </c>
      <c r="B499" s="20" t="s">
        <v>332</v>
      </c>
      <c r="C499" s="19">
        <f t="shared" si="56"/>
        <v>12</v>
      </c>
      <c r="D499" s="19">
        <v>1</v>
      </c>
      <c r="E499" s="19"/>
      <c r="F499" s="19"/>
      <c r="G499" s="19">
        <v>1</v>
      </c>
      <c r="H499" s="19" t="s">
        <v>948</v>
      </c>
      <c r="I499" s="19">
        <v>1</v>
      </c>
      <c r="J499" s="19">
        <v>1</v>
      </c>
      <c r="K499" s="19">
        <v>1</v>
      </c>
      <c r="L499" s="19">
        <v>1</v>
      </c>
      <c r="M499" s="19">
        <v>1</v>
      </c>
      <c r="N499" s="19">
        <v>1</v>
      </c>
      <c r="O499" s="19"/>
      <c r="P499" s="19">
        <v>1</v>
      </c>
      <c r="Q499" s="19">
        <v>1</v>
      </c>
      <c r="R499" s="19"/>
      <c r="S499" s="19"/>
      <c r="T499" s="19"/>
      <c r="U499" s="19"/>
      <c r="V499" s="19"/>
      <c r="W499" s="19"/>
      <c r="X499" s="19"/>
      <c r="Y499" s="19"/>
      <c r="Z499" s="19">
        <v>1</v>
      </c>
      <c r="AA499" s="19"/>
      <c r="AB499" s="19"/>
      <c r="AC499" s="19">
        <v>1</v>
      </c>
      <c r="AD499" s="19"/>
      <c r="AE499" s="19">
        <v>1</v>
      </c>
      <c r="AF499" s="19"/>
      <c r="AG499" s="19"/>
      <c r="AH499" s="63" t="s">
        <v>623</v>
      </c>
    </row>
    <row r="500" spans="1:34">
      <c r="A500" s="19">
        <f t="shared" si="57"/>
        <v>267</v>
      </c>
      <c r="B500" s="20" t="s">
        <v>449</v>
      </c>
      <c r="C500" s="19">
        <f t="shared" si="56"/>
        <v>1</v>
      </c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>
        <v>1</v>
      </c>
      <c r="AD500" s="19"/>
      <c r="AE500" s="19"/>
      <c r="AF500" s="19"/>
      <c r="AG500" s="19"/>
      <c r="AH500" s="63" t="s">
        <v>623</v>
      </c>
    </row>
    <row r="501" spans="1:34">
      <c r="A501" s="19">
        <f t="shared" si="57"/>
        <v>268</v>
      </c>
      <c r="B501" s="20" t="s">
        <v>608</v>
      </c>
      <c r="C501" s="19">
        <f t="shared" si="56"/>
        <v>3</v>
      </c>
      <c r="D501" s="19">
        <v>1</v>
      </c>
      <c r="E501" s="19"/>
      <c r="F501" s="19"/>
      <c r="G501" s="19"/>
      <c r="H501" s="19"/>
      <c r="I501" s="19"/>
      <c r="J501" s="19"/>
      <c r="K501" s="19"/>
      <c r="L501" s="19"/>
      <c r="M501" s="19"/>
      <c r="N501" s="19">
        <v>1</v>
      </c>
      <c r="O501" s="19"/>
      <c r="P501" s="19"/>
      <c r="Q501" s="19">
        <v>1</v>
      </c>
      <c r="R501" s="19"/>
      <c r="S501" s="19"/>
      <c r="T501" s="19"/>
      <c r="U501" s="19">
        <v>1</v>
      </c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63" t="s">
        <v>624</v>
      </c>
    </row>
    <row r="502" spans="1:34">
      <c r="A502" s="19">
        <f t="shared" si="57"/>
        <v>269</v>
      </c>
      <c r="B502" s="20" t="s">
        <v>551</v>
      </c>
      <c r="C502" s="19">
        <f t="shared" si="56"/>
        <v>4</v>
      </c>
      <c r="D502" s="19">
        <v>1</v>
      </c>
      <c r="E502" s="19"/>
      <c r="F502" s="19"/>
      <c r="G502" s="19"/>
      <c r="H502" s="19"/>
      <c r="I502" s="19">
        <v>1</v>
      </c>
      <c r="J502" s="19"/>
      <c r="K502" s="19"/>
      <c r="L502" s="19"/>
      <c r="M502" s="19"/>
      <c r="N502" s="19"/>
      <c r="O502" s="19"/>
      <c r="P502" s="19"/>
      <c r="Q502" s="19"/>
      <c r="R502" s="19">
        <v>1</v>
      </c>
      <c r="S502" s="19"/>
      <c r="T502" s="19"/>
      <c r="U502" s="19">
        <v>1</v>
      </c>
      <c r="V502" s="19"/>
      <c r="W502" s="19"/>
      <c r="X502" s="19">
        <v>1</v>
      </c>
      <c r="Y502" s="19"/>
      <c r="Z502" s="19"/>
      <c r="AA502" s="19"/>
      <c r="AB502" s="19"/>
      <c r="AC502" s="19"/>
      <c r="AD502" s="19"/>
      <c r="AE502" s="19"/>
      <c r="AF502" s="19"/>
      <c r="AG502" s="19"/>
      <c r="AH502" s="63" t="s">
        <v>622</v>
      </c>
    </row>
    <row r="503" spans="1:34">
      <c r="A503" s="19">
        <f t="shared" si="57"/>
        <v>270</v>
      </c>
      <c r="B503" s="20" t="s">
        <v>333</v>
      </c>
      <c r="C503" s="19">
        <f t="shared" si="56"/>
        <v>1</v>
      </c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>
        <v>1</v>
      </c>
      <c r="AH503" s="63" t="s">
        <v>623</v>
      </c>
    </row>
    <row r="504" spans="1:34">
      <c r="A504" s="19">
        <f t="shared" si="57"/>
        <v>271</v>
      </c>
      <c r="B504" s="20" t="s">
        <v>334</v>
      </c>
      <c r="C504" s="19">
        <f t="shared" si="56"/>
        <v>6</v>
      </c>
      <c r="D504" s="19">
        <v>1</v>
      </c>
      <c r="E504" s="19">
        <v>1</v>
      </c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>
        <v>1</v>
      </c>
      <c r="S504" s="19"/>
      <c r="T504" s="19"/>
      <c r="U504" s="19"/>
      <c r="V504" s="19"/>
      <c r="W504" s="19"/>
      <c r="X504" s="19"/>
      <c r="Y504" s="19"/>
      <c r="Z504" s="19"/>
      <c r="AA504" s="19"/>
      <c r="AB504" s="19">
        <v>1</v>
      </c>
      <c r="AC504" s="19">
        <v>1</v>
      </c>
      <c r="AD504" s="19"/>
      <c r="AE504" s="19">
        <v>1</v>
      </c>
      <c r="AF504" s="19">
        <v>1</v>
      </c>
      <c r="AG504" s="19">
        <v>1</v>
      </c>
      <c r="AH504" s="63" t="s">
        <v>621</v>
      </c>
    </row>
    <row r="505" spans="1:34">
      <c r="A505" s="19">
        <f t="shared" si="57"/>
        <v>272</v>
      </c>
      <c r="B505" s="20" t="s">
        <v>912</v>
      </c>
      <c r="C505" s="19"/>
      <c r="D505" s="19">
        <v>1</v>
      </c>
      <c r="E505" s="19"/>
      <c r="F505" s="19"/>
      <c r="G505" s="19"/>
      <c r="H505" s="19">
        <v>1</v>
      </c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spans="1:34">
      <c r="A506" s="19">
        <f t="shared" si="57"/>
        <v>273</v>
      </c>
      <c r="B506" s="20" t="s">
        <v>609</v>
      </c>
      <c r="C506" s="19">
        <f t="shared" si="56"/>
        <v>2</v>
      </c>
      <c r="D506" s="19">
        <v>1</v>
      </c>
      <c r="E506" s="19"/>
      <c r="F506" s="19"/>
      <c r="G506" s="19"/>
      <c r="H506" s="19"/>
      <c r="I506" s="19"/>
      <c r="J506" s="19"/>
      <c r="K506" s="19"/>
      <c r="L506" s="19"/>
      <c r="M506" s="19"/>
      <c r="N506" s="19">
        <v>1</v>
      </c>
      <c r="O506" s="19"/>
      <c r="P506" s="19"/>
      <c r="Q506" s="19"/>
      <c r="R506" s="19"/>
      <c r="S506" s="19"/>
      <c r="T506" s="19"/>
      <c r="U506" s="19">
        <v>1</v>
      </c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63" t="s">
        <v>622</v>
      </c>
    </row>
    <row r="507" spans="1:34">
      <c r="A507" s="19">
        <f t="shared" si="57"/>
        <v>274</v>
      </c>
      <c r="B507" s="20" t="s">
        <v>888</v>
      </c>
      <c r="C507" s="19"/>
      <c r="D507" s="19">
        <v>1</v>
      </c>
      <c r="E507" s="19"/>
      <c r="F507" s="19"/>
      <c r="G507" s="19"/>
      <c r="H507" s="19"/>
      <c r="I507" s="19"/>
      <c r="J507" s="19">
        <v>1</v>
      </c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spans="1:34">
      <c r="A508" s="19">
        <f t="shared" si="57"/>
        <v>275</v>
      </c>
      <c r="B508" s="20" t="s">
        <v>578</v>
      </c>
      <c r="C508" s="19">
        <f t="shared" si="56"/>
        <v>3</v>
      </c>
      <c r="D508" s="19">
        <v>1</v>
      </c>
      <c r="E508" s="19"/>
      <c r="F508" s="19"/>
      <c r="G508" s="19"/>
      <c r="H508" s="19"/>
      <c r="I508" s="19"/>
      <c r="J508" s="19">
        <v>1</v>
      </c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>
        <v>1</v>
      </c>
      <c r="X508" s="19">
        <v>1</v>
      </c>
      <c r="Y508" s="19"/>
      <c r="Z508" s="19"/>
      <c r="AA508" s="19"/>
      <c r="AB508" s="19"/>
      <c r="AC508" s="19"/>
      <c r="AD508" s="19"/>
      <c r="AE508" s="19"/>
      <c r="AF508" s="19"/>
      <c r="AG508" s="19"/>
      <c r="AH508" s="63" t="s">
        <v>623</v>
      </c>
    </row>
    <row r="509" spans="1:34">
      <c r="A509" s="19">
        <f t="shared" si="57"/>
        <v>276</v>
      </c>
      <c r="B509" s="20" t="s">
        <v>482</v>
      </c>
      <c r="C509" s="19">
        <f t="shared" si="56"/>
        <v>11</v>
      </c>
      <c r="D509" s="19">
        <v>1</v>
      </c>
      <c r="E509" s="19"/>
      <c r="F509" s="19">
        <v>1</v>
      </c>
      <c r="G509" s="19"/>
      <c r="H509" s="19"/>
      <c r="I509" s="19"/>
      <c r="J509" s="19"/>
      <c r="K509" s="19">
        <v>1</v>
      </c>
      <c r="L509" s="19">
        <v>1</v>
      </c>
      <c r="M509" s="19"/>
      <c r="N509" s="19"/>
      <c r="O509" s="19"/>
      <c r="P509" s="19"/>
      <c r="Q509" s="19"/>
      <c r="R509" s="19"/>
      <c r="S509" s="19">
        <v>1</v>
      </c>
      <c r="T509" s="19">
        <v>1</v>
      </c>
      <c r="U509" s="19">
        <v>1</v>
      </c>
      <c r="V509" s="19"/>
      <c r="W509" s="19"/>
      <c r="X509" s="19">
        <v>1</v>
      </c>
      <c r="Y509" s="19"/>
      <c r="Z509" s="19"/>
      <c r="AA509" s="19"/>
      <c r="AB509" s="19"/>
      <c r="AC509" s="19">
        <v>2</v>
      </c>
      <c r="AD509" s="19"/>
      <c r="AE509" s="19">
        <v>1</v>
      </c>
      <c r="AF509" s="19">
        <v>2</v>
      </c>
      <c r="AG509" s="19"/>
      <c r="AH509" s="63" t="s">
        <v>623</v>
      </c>
    </row>
    <row r="510" spans="1:34">
      <c r="A510" s="19">
        <f t="shared" si="57"/>
        <v>277</v>
      </c>
      <c r="B510" s="20" t="s">
        <v>862</v>
      </c>
      <c r="C510" s="19">
        <f t="shared" si="56"/>
        <v>4</v>
      </c>
      <c r="D510" s="19">
        <v>1</v>
      </c>
      <c r="E510" s="19"/>
      <c r="F510" s="19"/>
      <c r="G510" s="19"/>
      <c r="H510" s="19"/>
      <c r="I510" s="19"/>
      <c r="J510" s="19"/>
      <c r="K510" s="19">
        <v>1</v>
      </c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>
        <v>3</v>
      </c>
      <c r="AC510" s="19"/>
      <c r="AD510" s="19"/>
      <c r="AE510" s="19"/>
      <c r="AF510" s="19"/>
      <c r="AG510" s="19"/>
      <c r="AH510" s="63" t="s">
        <v>622</v>
      </c>
    </row>
    <row r="511" spans="1:34">
      <c r="A511" s="19">
        <f t="shared" si="57"/>
        <v>278</v>
      </c>
      <c r="B511" s="20" t="s">
        <v>691</v>
      </c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>
        <v>1</v>
      </c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spans="1:34">
      <c r="A512" s="19">
        <f t="shared" si="57"/>
        <v>279</v>
      </c>
      <c r="B512" s="20" t="s">
        <v>579</v>
      </c>
      <c r="C512" s="19">
        <f t="shared" si="56"/>
        <v>1</v>
      </c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>
        <v>1</v>
      </c>
      <c r="Y512" s="19"/>
      <c r="Z512" s="19"/>
      <c r="AA512" s="19"/>
      <c r="AB512" s="19"/>
      <c r="AC512" s="19"/>
      <c r="AD512" s="19"/>
      <c r="AE512" s="19"/>
      <c r="AF512" s="19"/>
      <c r="AG512" s="19"/>
      <c r="AH512" s="63" t="s">
        <v>622</v>
      </c>
    </row>
    <row r="513" spans="1:34">
      <c r="A513" s="19">
        <f t="shared" si="57"/>
        <v>280</v>
      </c>
      <c r="B513" s="20" t="s">
        <v>639</v>
      </c>
      <c r="C513" s="19">
        <f t="shared" si="56"/>
        <v>9</v>
      </c>
      <c r="D513" s="19">
        <v>1</v>
      </c>
      <c r="E513" s="19"/>
      <c r="F513" s="19"/>
      <c r="G513" s="19"/>
      <c r="H513" s="19"/>
      <c r="I513" s="19">
        <v>1</v>
      </c>
      <c r="J513" s="19"/>
      <c r="K513" s="19"/>
      <c r="L513" s="19">
        <v>1</v>
      </c>
      <c r="M513" s="19">
        <v>1</v>
      </c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>
        <v>1</v>
      </c>
      <c r="AC513" s="19">
        <v>1</v>
      </c>
      <c r="AD513" s="19">
        <v>1</v>
      </c>
      <c r="AE513" s="19">
        <v>1</v>
      </c>
      <c r="AF513" s="19">
        <v>1</v>
      </c>
      <c r="AG513" s="19">
        <v>1</v>
      </c>
      <c r="AH513" s="63" t="s">
        <v>622</v>
      </c>
    </row>
    <row r="514" spans="1:34">
      <c r="A514" s="19">
        <f t="shared" si="57"/>
        <v>281</v>
      </c>
      <c r="B514" s="20" t="s">
        <v>335</v>
      </c>
      <c r="C514" s="19">
        <f t="shared" si="56"/>
        <v>15</v>
      </c>
      <c r="D514" s="19">
        <v>1</v>
      </c>
      <c r="E514" s="19">
        <v>1</v>
      </c>
      <c r="F514" s="19"/>
      <c r="G514" s="19">
        <v>1</v>
      </c>
      <c r="H514" s="19"/>
      <c r="I514" s="19"/>
      <c r="J514" s="19">
        <v>1</v>
      </c>
      <c r="K514" s="19">
        <v>1</v>
      </c>
      <c r="L514" s="19">
        <v>1</v>
      </c>
      <c r="M514" s="19"/>
      <c r="N514" s="19">
        <v>1</v>
      </c>
      <c r="O514" s="19"/>
      <c r="P514" s="19"/>
      <c r="Q514" s="19"/>
      <c r="R514" s="19"/>
      <c r="S514" s="19"/>
      <c r="T514" s="19"/>
      <c r="U514" s="19">
        <v>1</v>
      </c>
      <c r="V514" s="19">
        <v>1</v>
      </c>
      <c r="W514" s="19" t="s">
        <v>596</v>
      </c>
      <c r="X514" s="19">
        <v>1</v>
      </c>
      <c r="Y514" s="19">
        <v>1</v>
      </c>
      <c r="Z514" s="19">
        <v>1</v>
      </c>
      <c r="AA514" s="19" t="s">
        <v>510</v>
      </c>
      <c r="AB514" s="19">
        <v>1</v>
      </c>
      <c r="AC514" s="19">
        <v>1</v>
      </c>
      <c r="AD514" s="19">
        <v>1</v>
      </c>
      <c r="AE514" s="19"/>
      <c r="AF514" s="19">
        <v>1</v>
      </c>
      <c r="AG514" s="19">
        <v>1</v>
      </c>
      <c r="AH514" s="63" t="s">
        <v>621</v>
      </c>
    </row>
    <row r="515" spans="1:34">
      <c r="A515" s="19">
        <f t="shared" si="57"/>
        <v>282</v>
      </c>
      <c r="B515" s="20" t="s">
        <v>767</v>
      </c>
      <c r="C515" s="19"/>
      <c r="D515" s="19">
        <v>1</v>
      </c>
      <c r="E515" s="19"/>
      <c r="F515" s="19"/>
      <c r="G515" s="19"/>
      <c r="H515" s="19"/>
      <c r="I515" s="19"/>
      <c r="J515" s="19"/>
      <c r="K515" s="19"/>
      <c r="L515" s="19">
        <v>1</v>
      </c>
      <c r="M515" s="19"/>
      <c r="N515" s="19">
        <v>1</v>
      </c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spans="1:34">
      <c r="A516" s="19">
        <f t="shared" si="57"/>
        <v>283</v>
      </c>
      <c r="B516" s="20" t="s">
        <v>336</v>
      </c>
      <c r="C516" s="19">
        <f t="shared" si="56"/>
        <v>1</v>
      </c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>
        <v>1</v>
      </c>
      <c r="AF516" s="19"/>
      <c r="AG516" s="19"/>
      <c r="AH516" s="63" t="s">
        <v>623</v>
      </c>
    </row>
    <row r="517" spans="1:34">
      <c r="A517" s="19">
        <f t="shared" si="57"/>
        <v>284</v>
      </c>
      <c r="B517" s="20" t="s">
        <v>487</v>
      </c>
      <c r="C517" s="19">
        <f t="shared" si="56"/>
        <v>1</v>
      </c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>
        <v>1</v>
      </c>
      <c r="AB517" s="19"/>
      <c r="AC517" s="19"/>
      <c r="AD517" s="19"/>
      <c r="AE517" s="19"/>
      <c r="AF517" s="19"/>
      <c r="AG517" s="19"/>
      <c r="AH517" s="63" t="s">
        <v>623</v>
      </c>
    </row>
    <row r="518" spans="1:34">
      <c r="A518" s="19">
        <f t="shared" si="57"/>
        <v>285</v>
      </c>
      <c r="B518" s="20" t="s">
        <v>479</v>
      </c>
      <c r="C518" s="19">
        <f t="shared" si="56"/>
        <v>1</v>
      </c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>
        <v>1</v>
      </c>
      <c r="AC518" s="19"/>
      <c r="AD518" s="19"/>
      <c r="AE518" s="19"/>
      <c r="AF518" s="19"/>
      <c r="AG518" s="19"/>
      <c r="AH518" s="63" t="s">
        <v>625</v>
      </c>
    </row>
    <row r="519" spans="1:34">
      <c r="A519" s="19">
        <f t="shared" si="57"/>
        <v>286</v>
      </c>
      <c r="B519" s="20" t="s">
        <v>337</v>
      </c>
      <c r="C519" s="19">
        <f t="shared" si="56"/>
        <v>6</v>
      </c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>
        <v>1</v>
      </c>
      <c r="AC519" s="19">
        <v>1</v>
      </c>
      <c r="AD519" s="19">
        <v>1</v>
      </c>
      <c r="AE519" s="19">
        <v>1</v>
      </c>
      <c r="AF519" s="19">
        <v>1</v>
      </c>
      <c r="AG519" s="19">
        <v>1</v>
      </c>
      <c r="AH519" s="63" t="s">
        <v>623</v>
      </c>
    </row>
    <row r="520" spans="1:34">
      <c r="A520" s="19">
        <f t="shared" si="57"/>
        <v>287</v>
      </c>
      <c r="B520" s="20" t="s">
        <v>216</v>
      </c>
      <c r="C520" s="19">
        <f t="shared" si="56"/>
        <v>21</v>
      </c>
      <c r="D520" s="19">
        <v>1</v>
      </c>
      <c r="E520" s="19">
        <v>1</v>
      </c>
      <c r="F520" s="19"/>
      <c r="G520" s="19"/>
      <c r="H520" s="19"/>
      <c r="I520" s="19">
        <v>1</v>
      </c>
      <c r="J520" s="19">
        <v>1</v>
      </c>
      <c r="K520" s="19">
        <v>1</v>
      </c>
      <c r="L520" s="19">
        <v>1</v>
      </c>
      <c r="M520" s="19">
        <v>1</v>
      </c>
      <c r="N520" s="19">
        <v>1</v>
      </c>
      <c r="O520" s="19"/>
      <c r="P520" s="19">
        <v>1</v>
      </c>
      <c r="Q520" s="19" t="s">
        <v>210</v>
      </c>
      <c r="R520" s="19">
        <v>1</v>
      </c>
      <c r="S520" s="19">
        <v>1</v>
      </c>
      <c r="T520" s="19">
        <v>1</v>
      </c>
      <c r="U520" s="19">
        <v>1</v>
      </c>
      <c r="V520" s="19">
        <v>1</v>
      </c>
      <c r="W520" s="19">
        <v>1</v>
      </c>
      <c r="X520" s="19" t="s">
        <v>573</v>
      </c>
      <c r="Y520" s="19">
        <v>1</v>
      </c>
      <c r="Z520" s="19">
        <v>1</v>
      </c>
      <c r="AA520" s="19">
        <v>1</v>
      </c>
      <c r="AB520" s="19">
        <v>1</v>
      </c>
      <c r="AC520" s="19">
        <v>1</v>
      </c>
      <c r="AD520" s="19">
        <v>1</v>
      </c>
      <c r="AE520" s="19" t="s">
        <v>438</v>
      </c>
      <c r="AF520" s="19">
        <v>1</v>
      </c>
      <c r="AG520" s="19">
        <v>1</v>
      </c>
      <c r="AH520" s="63" t="s">
        <v>798</v>
      </c>
    </row>
    <row r="521" spans="1:34">
      <c r="A521" s="19">
        <f t="shared" si="57"/>
        <v>288</v>
      </c>
      <c r="B521" s="20" t="s">
        <v>338</v>
      </c>
      <c r="C521" s="19">
        <f t="shared" si="56"/>
        <v>12</v>
      </c>
      <c r="D521" s="19">
        <v>1</v>
      </c>
      <c r="E521" s="19">
        <v>1</v>
      </c>
      <c r="F521" s="19"/>
      <c r="G521" s="19">
        <v>1</v>
      </c>
      <c r="H521" s="19">
        <v>1</v>
      </c>
      <c r="I521" s="19"/>
      <c r="J521" s="19"/>
      <c r="K521" s="19">
        <v>1</v>
      </c>
      <c r="L521" s="19">
        <v>1</v>
      </c>
      <c r="M521" s="19">
        <v>1</v>
      </c>
      <c r="N521" s="19"/>
      <c r="O521" s="19"/>
      <c r="P521" s="19">
        <v>1</v>
      </c>
      <c r="Q521" s="19"/>
      <c r="R521" s="19">
        <v>1</v>
      </c>
      <c r="S521" s="19">
        <v>1</v>
      </c>
      <c r="T521" s="19"/>
      <c r="U521" s="19"/>
      <c r="V521" s="19">
        <v>1</v>
      </c>
      <c r="W521" s="19">
        <v>1</v>
      </c>
      <c r="X521" s="19"/>
      <c r="Y521" s="19">
        <v>1</v>
      </c>
      <c r="Z521" s="19"/>
      <c r="AA521" s="19"/>
      <c r="AB521" s="19"/>
      <c r="AC521" s="19">
        <v>1</v>
      </c>
      <c r="AD521" s="19"/>
      <c r="AE521" s="19"/>
      <c r="AF521" s="19"/>
      <c r="AG521" s="19" t="s">
        <v>780</v>
      </c>
      <c r="AH521" s="63" t="s">
        <v>623</v>
      </c>
    </row>
    <row r="522" spans="1:34">
      <c r="A522" s="19">
        <f t="shared" si="57"/>
        <v>289</v>
      </c>
      <c r="B522" s="20" t="s">
        <v>900</v>
      </c>
      <c r="C522" s="19"/>
      <c r="D522" s="19">
        <v>1</v>
      </c>
      <c r="E522" s="19"/>
      <c r="F522" s="19"/>
      <c r="G522" s="19"/>
      <c r="H522" s="19"/>
      <c r="I522" s="19">
        <v>1</v>
      </c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spans="1:34">
      <c r="A523" s="19">
        <f t="shared" si="57"/>
        <v>290</v>
      </c>
      <c r="B523" s="20" t="s">
        <v>451</v>
      </c>
      <c r="C523" s="19">
        <f t="shared" si="56"/>
        <v>4</v>
      </c>
      <c r="D523" s="19">
        <v>1</v>
      </c>
      <c r="E523" s="19"/>
      <c r="F523" s="19"/>
      <c r="G523" s="19"/>
      <c r="H523" s="19"/>
      <c r="I523" s="19"/>
      <c r="J523" s="19"/>
      <c r="K523" s="19"/>
      <c r="L523" s="19"/>
      <c r="M523" s="19">
        <v>1</v>
      </c>
      <c r="N523" s="19"/>
      <c r="O523" s="19"/>
      <c r="P523" s="19"/>
      <c r="Q523" s="19">
        <v>1</v>
      </c>
      <c r="R523" s="19"/>
      <c r="S523" s="19">
        <v>1</v>
      </c>
      <c r="T523" s="19"/>
      <c r="U523" s="19"/>
      <c r="V523" s="19"/>
      <c r="W523" s="19"/>
      <c r="X523" s="19"/>
      <c r="Y523" s="19"/>
      <c r="Z523" s="19"/>
      <c r="AA523" s="19"/>
      <c r="AB523" s="19"/>
      <c r="AC523" s="19">
        <v>1</v>
      </c>
      <c r="AD523" s="19"/>
      <c r="AE523" s="19"/>
      <c r="AF523" s="19"/>
      <c r="AG523" s="19"/>
      <c r="AH523" s="63" t="s">
        <v>622</v>
      </c>
    </row>
    <row r="524" spans="1:34">
      <c r="A524" s="19">
        <f t="shared" si="57"/>
        <v>291</v>
      </c>
      <c r="B524" s="20" t="s">
        <v>541</v>
      </c>
      <c r="C524" s="19">
        <f t="shared" ref="C524:C626" si="58">SUM(G524:AG524)</f>
        <v>1</v>
      </c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>
        <v>1</v>
      </c>
      <c r="Z524" s="19"/>
      <c r="AA524" s="19"/>
      <c r="AB524" s="19"/>
      <c r="AC524" s="19"/>
      <c r="AD524" s="19"/>
      <c r="AE524" s="19"/>
      <c r="AF524" s="19"/>
      <c r="AG524" s="19"/>
      <c r="AH524" s="63" t="s">
        <v>622</v>
      </c>
    </row>
    <row r="525" spans="1:34">
      <c r="A525" s="19"/>
      <c r="B525" s="20" t="s">
        <v>963</v>
      </c>
      <c r="C525" s="19"/>
      <c r="D525" s="19">
        <v>1</v>
      </c>
      <c r="E525" s="19"/>
      <c r="F525" s="19">
        <v>1</v>
      </c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spans="1:34">
      <c r="A526" s="19">
        <f>A524+1</f>
        <v>292</v>
      </c>
      <c r="B526" s="20" t="s">
        <v>745</v>
      </c>
      <c r="C526" s="19"/>
      <c r="D526" s="19">
        <v>1</v>
      </c>
      <c r="E526" s="19">
        <v>1</v>
      </c>
      <c r="F526" s="19"/>
      <c r="G526" s="19"/>
      <c r="H526" s="19">
        <v>1</v>
      </c>
      <c r="I526" s="19">
        <v>1</v>
      </c>
      <c r="J526" s="19">
        <v>1</v>
      </c>
      <c r="K526" s="19">
        <v>1</v>
      </c>
      <c r="L526" s="19">
        <v>1</v>
      </c>
      <c r="M526" s="19">
        <v>1</v>
      </c>
      <c r="N526" s="19"/>
      <c r="O526" s="19">
        <v>1</v>
      </c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spans="1:34">
      <c r="A527" s="19">
        <f t="shared" si="57"/>
        <v>293</v>
      </c>
      <c r="B527" s="20" t="s">
        <v>565</v>
      </c>
      <c r="C527" s="19">
        <f t="shared" si="58"/>
        <v>2</v>
      </c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>
        <v>1</v>
      </c>
      <c r="Y527" s="19"/>
      <c r="Z527" s="19"/>
      <c r="AA527" s="19"/>
      <c r="AB527" s="19"/>
      <c r="AC527" s="19"/>
      <c r="AD527" s="19"/>
      <c r="AE527" s="19">
        <v>1</v>
      </c>
      <c r="AF527" s="19"/>
      <c r="AG527" s="19"/>
      <c r="AH527" s="63" t="s">
        <v>622</v>
      </c>
    </row>
    <row r="528" spans="1:34">
      <c r="A528" s="19">
        <f t="shared" si="57"/>
        <v>294</v>
      </c>
      <c r="B528" s="20" t="s">
        <v>657</v>
      </c>
      <c r="C528" s="19"/>
      <c r="D528" s="19">
        <v>1</v>
      </c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>
        <v>1</v>
      </c>
      <c r="P528" s="19"/>
      <c r="Q528" s="19"/>
      <c r="R528" s="19"/>
      <c r="S528" s="19"/>
      <c r="T528" s="19">
        <v>1</v>
      </c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63" t="s">
        <v>658</v>
      </c>
    </row>
    <row r="529" spans="1:34">
      <c r="A529" s="19">
        <f t="shared" si="57"/>
        <v>295</v>
      </c>
      <c r="B529" s="20" t="s">
        <v>339</v>
      </c>
      <c r="C529" s="19">
        <f t="shared" si="58"/>
        <v>9</v>
      </c>
      <c r="D529" s="19">
        <v>3</v>
      </c>
      <c r="E529" s="19">
        <v>1</v>
      </c>
      <c r="F529" s="19">
        <v>1</v>
      </c>
      <c r="G529" s="19">
        <v>1</v>
      </c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>
        <v>1</v>
      </c>
      <c r="U529" s="19"/>
      <c r="V529" s="19">
        <v>1</v>
      </c>
      <c r="W529" s="19">
        <v>1</v>
      </c>
      <c r="X529" s="19"/>
      <c r="Y529" s="19"/>
      <c r="Z529" s="19">
        <v>1</v>
      </c>
      <c r="AA529" s="19" t="s">
        <v>510</v>
      </c>
      <c r="AB529" s="19">
        <v>1</v>
      </c>
      <c r="AC529" s="19"/>
      <c r="AD529" s="19"/>
      <c r="AE529" s="19">
        <v>1</v>
      </c>
      <c r="AF529" s="19">
        <v>1</v>
      </c>
      <c r="AG529" s="19">
        <v>1</v>
      </c>
      <c r="AH529" s="63" t="s">
        <v>621</v>
      </c>
    </row>
    <row r="530" spans="1:34">
      <c r="A530" s="19">
        <f t="shared" si="57"/>
        <v>296</v>
      </c>
      <c r="B530" s="20" t="s">
        <v>782</v>
      </c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 t="s">
        <v>783</v>
      </c>
    </row>
    <row r="531" spans="1:34">
      <c r="A531" s="19">
        <f t="shared" si="57"/>
        <v>297</v>
      </c>
      <c r="B531" s="20" t="s">
        <v>784</v>
      </c>
      <c r="C531" s="19"/>
      <c r="D531" s="19">
        <v>1</v>
      </c>
      <c r="E531" s="19"/>
      <c r="F531" s="19"/>
      <c r="G531" s="19"/>
      <c r="H531" s="19"/>
      <c r="I531" s="19"/>
      <c r="J531" s="19"/>
      <c r="K531" s="19"/>
      <c r="L531" s="19"/>
      <c r="M531" s="19">
        <v>1</v>
      </c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 t="s">
        <v>780</v>
      </c>
    </row>
    <row r="532" spans="1:34">
      <c r="A532" s="19">
        <f t="shared" si="57"/>
        <v>298</v>
      </c>
      <c r="B532" s="20" t="s">
        <v>755</v>
      </c>
      <c r="C532" s="19"/>
      <c r="D532" s="19">
        <v>1</v>
      </c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>
        <v>1</v>
      </c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spans="1:34">
      <c r="A533" s="19">
        <f t="shared" si="57"/>
        <v>299</v>
      </c>
      <c r="B533" s="20" t="s">
        <v>651</v>
      </c>
      <c r="C533" s="19">
        <f t="shared" si="58"/>
        <v>16</v>
      </c>
      <c r="D533" s="19">
        <v>4</v>
      </c>
      <c r="E533" s="19">
        <v>1</v>
      </c>
      <c r="F533" s="19">
        <v>1</v>
      </c>
      <c r="G533" s="19">
        <v>1</v>
      </c>
      <c r="H533" s="19">
        <v>1</v>
      </c>
      <c r="I533" s="19"/>
      <c r="J533" s="19">
        <v>1</v>
      </c>
      <c r="K533" s="19">
        <v>1</v>
      </c>
      <c r="L533" s="19">
        <v>1</v>
      </c>
      <c r="M533" s="19">
        <v>1</v>
      </c>
      <c r="N533" s="19"/>
      <c r="O533" s="19">
        <v>1</v>
      </c>
      <c r="P533" s="19"/>
      <c r="Q533" s="19"/>
      <c r="R533" s="19"/>
      <c r="S533" s="19">
        <v>1</v>
      </c>
      <c r="T533" s="19" t="s">
        <v>669</v>
      </c>
      <c r="U533" s="19">
        <v>1</v>
      </c>
      <c r="V533" s="19">
        <v>1</v>
      </c>
      <c r="W533" s="19">
        <v>1</v>
      </c>
      <c r="X533" s="19">
        <v>1</v>
      </c>
      <c r="Y533" s="19">
        <v>1</v>
      </c>
      <c r="Z533" s="19">
        <v>1</v>
      </c>
      <c r="AA533" s="19"/>
      <c r="AB533" s="19"/>
      <c r="AC533" s="19"/>
      <c r="AD533" s="19"/>
      <c r="AE533" s="19">
        <v>1</v>
      </c>
      <c r="AF533" s="19"/>
      <c r="AG533" s="19">
        <v>1</v>
      </c>
      <c r="AH533" s="63" t="s">
        <v>623</v>
      </c>
    </row>
    <row r="534" spans="1:34">
      <c r="A534" s="19">
        <f t="shared" si="57"/>
        <v>300</v>
      </c>
      <c r="B534" s="20" t="s">
        <v>340</v>
      </c>
      <c r="C534" s="19">
        <f t="shared" si="58"/>
        <v>1</v>
      </c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>
        <v>1</v>
      </c>
      <c r="AF534" s="19"/>
      <c r="AG534" s="19"/>
      <c r="AH534" s="63" t="s">
        <v>622</v>
      </c>
    </row>
    <row r="535" spans="1:34">
      <c r="A535" s="19">
        <f t="shared" si="57"/>
        <v>301</v>
      </c>
      <c r="B535" s="20" t="s">
        <v>589</v>
      </c>
      <c r="C535" s="19">
        <f t="shared" si="58"/>
        <v>1</v>
      </c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>
        <v>1</v>
      </c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63" t="s">
        <v>622</v>
      </c>
    </row>
    <row r="536" spans="1:34">
      <c r="A536" s="19">
        <f t="shared" si="57"/>
        <v>302</v>
      </c>
      <c r="B536" s="20" t="s">
        <v>917</v>
      </c>
      <c r="C536" s="19"/>
      <c r="D536" s="19">
        <v>1</v>
      </c>
      <c r="E536" s="19"/>
      <c r="F536" s="19"/>
      <c r="G536" s="19"/>
      <c r="H536" s="19">
        <v>1</v>
      </c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spans="1:34">
      <c r="A537" s="19">
        <f t="shared" si="57"/>
        <v>303</v>
      </c>
      <c r="B537" s="20" t="s">
        <v>654</v>
      </c>
      <c r="C537" s="19">
        <f t="shared" si="58"/>
        <v>9</v>
      </c>
      <c r="D537" s="19">
        <v>1</v>
      </c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>
        <v>1</v>
      </c>
      <c r="Q537" s="19"/>
      <c r="R537" s="19">
        <v>1</v>
      </c>
      <c r="S537" s="19">
        <v>1</v>
      </c>
      <c r="T537" s="19">
        <v>1</v>
      </c>
      <c r="U537" s="19">
        <v>1</v>
      </c>
      <c r="V537" s="19">
        <v>1</v>
      </c>
      <c r="W537" s="19">
        <v>1</v>
      </c>
      <c r="X537" s="19"/>
      <c r="Y537" s="19"/>
      <c r="Z537" s="19">
        <v>1</v>
      </c>
      <c r="AA537" s="19"/>
      <c r="AB537" s="19"/>
      <c r="AC537" s="19"/>
      <c r="AD537" s="19"/>
      <c r="AE537" s="19"/>
      <c r="AF537" s="19">
        <v>1</v>
      </c>
      <c r="AG537" s="19"/>
      <c r="AH537" s="63" t="s">
        <v>623</v>
      </c>
    </row>
    <row r="538" spans="1:34">
      <c r="A538" s="19"/>
      <c r="B538" s="20" t="s">
        <v>964</v>
      </c>
      <c r="C538" s="19"/>
      <c r="D538" s="19">
        <v>1</v>
      </c>
      <c r="E538" s="19"/>
      <c r="F538" s="19">
        <v>1</v>
      </c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spans="1:34">
      <c r="A539" s="19">
        <f>A537+1</f>
        <v>304</v>
      </c>
      <c r="B539" s="20" t="s">
        <v>341</v>
      </c>
      <c r="C539" s="19">
        <f t="shared" si="58"/>
        <v>1</v>
      </c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>
        <v>1</v>
      </c>
      <c r="AF539" s="19"/>
      <c r="AG539" s="19"/>
      <c r="AH539" s="63" t="s">
        <v>623</v>
      </c>
    </row>
    <row r="540" spans="1:34">
      <c r="A540" s="19">
        <f t="shared" si="57"/>
        <v>305</v>
      </c>
      <c r="B540" s="20" t="s">
        <v>342</v>
      </c>
      <c r="C540" s="19">
        <f t="shared" si="58"/>
        <v>1</v>
      </c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>
        <v>1</v>
      </c>
      <c r="AF540" s="19"/>
      <c r="AG540" s="19"/>
      <c r="AH540" s="63" t="s">
        <v>623</v>
      </c>
    </row>
    <row r="541" spans="1:34">
      <c r="A541" s="19">
        <f t="shared" si="57"/>
        <v>306</v>
      </c>
      <c r="B541" s="20" t="s">
        <v>535</v>
      </c>
      <c r="C541" s="19">
        <f t="shared" si="58"/>
        <v>5</v>
      </c>
      <c r="D541" s="19">
        <v>3</v>
      </c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>
        <v>1</v>
      </c>
      <c r="R541" s="19">
        <v>1</v>
      </c>
      <c r="S541" s="19">
        <v>1</v>
      </c>
      <c r="T541" s="19"/>
      <c r="U541" s="19"/>
      <c r="V541" s="19">
        <v>1</v>
      </c>
      <c r="W541" s="19"/>
      <c r="X541" s="19"/>
      <c r="Y541" s="19">
        <v>1</v>
      </c>
      <c r="Z541" s="19"/>
      <c r="AA541" s="19"/>
      <c r="AB541" s="19"/>
      <c r="AC541" s="19"/>
      <c r="AD541" s="19"/>
      <c r="AE541" s="19"/>
      <c r="AF541" s="19"/>
      <c r="AG541" s="19"/>
      <c r="AH541" s="63" t="s">
        <v>623</v>
      </c>
    </row>
    <row r="542" spans="1:34">
      <c r="A542" s="19">
        <f t="shared" si="57"/>
        <v>307</v>
      </c>
      <c r="B542" s="20" t="s">
        <v>343</v>
      </c>
      <c r="C542" s="19">
        <f t="shared" si="58"/>
        <v>1</v>
      </c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>
        <v>1</v>
      </c>
      <c r="AH542" s="63" t="s">
        <v>622</v>
      </c>
    </row>
    <row r="543" spans="1:34">
      <c r="A543" s="19">
        <f t="shared" si="57"/>
        <v>308</v>
      </c>
      <c r="B543" s="20" t="s">
        <v>544</v>
      </c>
      <c r="C543" s="19">
        <f t="shared" si="58"/>
        <v>2</v>
      </c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>
        <v>1</v>
      </c>
      <c r="Y543" s="19">
        <v>1</v>
      </c>
      <c r="Z543" s="19"/>
      <c r="AA543" s="19"/>
      <c r="AB543" s="19"/>
      <c r="AC543" s="19"/>
      <c r="AD543" s="19"/>
      <c r="AE543" s="19"/>
      <c r="AF543" s="19"/>
      <c r="AG543" s="19"/>
      <c r="AH543" s="63" t="s">
        <v>621</v>
      </c>
    </row>
    <row r="544" spans="1:34">
      <c r="A544" s="19">
        <f t="shared" si="57"/>
        <v>309</v>
      </c>
      <c r="B544" s="20" t="s">
        <v>554</v>
      </c>
      <c r="C544" s="19">
        <f t="shared" si="58"/>
        <v>2</v>
      </c>
      <c r="D544" s="19">
        <v>1</v>
      </c>
      <c r="E544" s="19"/>
      <c r="F544" s="19"/>
      <c r="G544" s="19"/>
      <c r="H544" s="19"/>
      <c r="I544" s="19"/>
      <c r="J544" s="19">
        <v>1</v>
      </c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>
        <v>1</v>
      </c>
      <c r="Y544" s="19"/>
      <c r="Z544" s="19"/>
      <c r="AA544" s="19"/>
      <c r="AB544" s="19"/>
      <c r="AC544" s="19"/>
      <c r="AD544" s="19"/>
      <c r="AE544" s="19"/>
      <c r="AF544" s="19"/>
      <c r="AG544" s="19"/>
      <c r="AH544" s="63" t="s">
        <v>623</v>
      </c>
    </row>
    <row r="545" spans="1:34">
      <c r="A545" s="19">
        <f t="shared" si="57"/>
        <v>310</v>
      </c>
      <c r="B545" s="20" t="s">
        <v>913</v>
      </c>
      <c r="C545" s="19"/>
      <c r="D545" s="19">
        <v>1</v>
      </c>
      <c r="E545" s="19"/>
      <c r="F545" s="19"/>
      <c r="G545" s="19"/>
      <c r="H545" s="19">
        <v>1</v>
      </c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spans="1:34">
      <c r="A546" s="19">
        <f t="shared" si="57"/>
        <v>311</v>
      </c>
      <c r="B546" s="20" t="s">
        <v>344</v>
      </c>
      <c r="C546" s="19">
        <f t="shared" si="58"/>
        <v>22</v>
      </c>
      <c r="D546" s="19">
        <v>6</v>
      </c>
      <c r="E546" s="19"/>
      <c r="F546" s="19"/>
      <c r="G546" s="19">
        <v>1</v>
      </c>
      <c r="H546" s="19">
        <v>1</v>
      </c>
      <c r="I546" s="19">
        <v>1</v>
      </c>
      <c r="J546" s="19">
        <v>1</v>
      </c>
      <c r="K546" s="19">
        <v>1</v>
      </c>
      <c r="L546" s="19">
        <v>1</v>
      </c>
      <c r="M546" s="19" t="s">
        <v>840</v>
      </c>
      <c r="N546" s="19">
        <v>1</v>
      </c>
      <c r="O546" s="19">
        <v>1</v>
      </c>
      <c r="P546" s="19">
        <v>1</v>
      </c>
      <c r="Q546" s="19">
        <v>1</v>
      </c>
      <c r="R546" s="19">
        <v>1</v>
      </c>
      <c r="S546" s="19">
        <v>1</v>
      </c>
      <c r="T546" s="19"/>
      <c r="U546" s="19">
        <v>1</v>
      </c>
      <c r="V546" s="19">
        <v>1</v>
      </c>
      <c r="W546" s="19" t="s">
        <v>596</v>
      </c>
      <c r="X546" s="19">
        <v>1</v>
      </c>
      <c r="Y546" s="19">
        <v>1</v>
      </c>
      <c r="Z546" s="19">
        <v>1</v>
      </c>
      <c r="AA546" s="19">
        <v>1</v>
      </c>
      <c r="AB546" s="19">
        <v>1</v>
      </c>
      <c r="AC546" s="19">
        <v>1</v>
      </c>
      <c r="AD546" s="19"/>
      <c r="AE546" s="19"/>
      <c r="AF546" s="19">
        <v>1</v>
      </c>
      <c r="AG546" s="19">
        <v>1</v>
      </c>
      <c r="AH546" s="63" t="s">
        <v>795</v>
      </c>
    </row>
    <row r="547" spans="1:34">
      <c r="A547" s="19">
        <f t="shared" si="57"/>
        <v>312</v>
      </c>
      <c r="B547" s="20" t="s">
        <v>701</v>
      </c>
      <c r="C547" s="19"/>
      <c r="D547" s="19">
        <v>1</v>
      </c>
      <c r="E547" s="19"/>
      <c r="F547" s="19"/>
      <c r="G547" s="19"/>
      <c r="H547" s="19">
        <v>1</v>
      </c>
      <c r="I547" s="19"/>
      <c r="J547" s="19"/>
      <c r="K547" s="19"/>
      <c r="L547" s="19"/>
      <c r="M547" s="19"/>
      <c r="N547" s="19"/>
      <c r="O547" s="19"/>
      <c r="P547" s="19"/>
      <c r="Q547" s="19"/>
      <c r="R547" s="19">
        <v>1</v>
      </c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spans="1:34">
      <c r="A548" s="19">
        <f t="shared" si="57"/>
        <v>313</v>
      </c>
      <c r="B548" s="20" t="s">
        <v>477</v>
      </c>
      <c r="C548" s="19">
        <f t="shared" si="58"/>
        <v>2</v>
      </c>
      <c r="D548" s="19">
        <v>1</v>
      </c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>
        <v>1</v>
      </c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>
        <v>1</v>
      </c>
      <c r="AC548" s="19"/>
      <c r="AD548" s="19"/>
      <c r="AE548" s="19"/>
      <c r="AF548" s="19"/>
      <c r="AG548" s="19"/>
      <c r="AH548" s="63" t="s">
        <v>622</v>
      </c>
    </row>
    <row r="549" spans="1:34">
      <c r="A549" s="19">
        <f t="shared" si="57"/>
        <v>314</v>
      </c>
      <c r="B549" s="20" t="s">
        <v>478</v>
      </c>
      <c r="C549" s="19">
        <f t="shared" si="58"/>
        <v>10</v>
      </c>
      <c r="D549" s="19">
        <v>1</v>
      </c>
      <c r="E549" s="19"/>
      <c r="F549" s="19"/>
      <c r="G549" s="19"/>
      <c r="H549" s="19"/>
      <c r="I549" s="19">
        <v>1</v>
      </c>
      <c r="J549" s="19"/>
      <c r="K549" s="19"/>
      <c r="L549" s="19"/>
      <c r="M549" s="19">
        <v>1</v>
      </c>
      <c r="N549" s="19">
        <v>1</v>
      </c>
      <c r="O549" s="19">
        <v>1</v>
      </c>
      <c r="P549" s="19">
        <v>1</v>
      </c>
      <c r="Q549" s="19">
        <v>1</v>
      </c>
      <c r="R549" s="19">
        <v>1</v>
      </c>
      <c r="S549" s="19">
        <v>1</v>
      </c>
      <c r="T549" s="19"/>
      <c r="U549" s="19">
        <v>1</v>
      </c>
      <c r="V549" s="19"/>
      <c r="W549" s="19"/>
      <c r="X549" s="19"/>
      <c r="Y549" s="19"/>
      <c r="Z549" s="19"/>
      <c r="AA549" s="19"/>
      <c r="AB549" s="19">
        <v>1</v>
      </c>
      <c r="AC549" s="19"/>
      <c r="AD549" s="19"/>
      <c r="AE549" s="19"/>
      <c r="AF549" s="19"/>
      <c r="AG549" s="19"/>
      <c r="AH549" s="63" t="s">
        <v>623</v>
      </c>
    </row>
    <row r="550" spans="1:34">
      <c r="A550" s="19">
        <f t="shared" si="57"/>
        <v>315</v>
      </c>
      <c r="B550" s="20" t="s">
        <v>345</v>
      </c>
      <c r="C550" s="19">
        <f t="shared" si="58"/>
        <v>4</v>
      </c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>
        <v>1</v>
      </c>
      <c r="U550" s="19"/>
      <c r="V550" s="19"/>
      <c r="W550" s="19"/>
      <c r="X550" s="19"/>
      <c r="Y550" s="19"/>
      <c r="Z550" s="19"/>
      <c r="AA550" s="19"/>
      <c r="AB550" s="19">
        <v>1</v>
      </c>
      <c r="AC550" s="19">
        <v>1</v>
      </c>
      <c r="AD550" s="19"/>
      <c r="AE550" s="19"/>
      <c r="AF550" s="19"/>
      <c r="AG550" s="19">
        <v>1</v>
      </c>
      <c r="AH550" s="63" t="s">
        <v>621</v>
      </c>
    </row>
    <row r="551" spans="1:34">
      <c r="A551" s="19">
        <f t="shared" si="57"/>
        <v>316</v>
      </c>
      <c r="B551" s="20" t="s">
        <v>15</v>
      </c>
      <c r="C551" s="19">
        <f t="shared" si="58"/>
        <v>4</v>
      </c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>
        <v>1</v>
      </c>
      <c r="Y551" s="19"/>
      <c r="Z551" s="19"/>
      <c r="AA551" s="19"/>
      <c r="AB551" s="19">
        <v>1</v>
      </c>
      <c r="AC551" s="19">
        <v>1</v>
      </c>
      <c r="AD551" s="19"/>
      <c r="AE551" s="19"/>
      <c r="AF551" s="19"/>
      <c r="AG551" s="19">
        <v>1</v>
      </c>
      <c r="AH551" s="63" t="s">
        <v>621</v>
      </c>
    </row>
    <row r="552" spans="1:34">
      <c r="A552" s="19">
        <f t="shared" si="57"/>
        <v>317</v>
      </c>
      <c r="B552" s="20" t="s">
        <v>346</v>
      </c>
      <c r="C552" s="19">
        <f t="shared" si="58"/>
        <v>1</v>
      </c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>
        <v>1</v>
      </c>
      <c r="AF552" s="19"/>
      <c r="AG552" s="19"/>
      <c r="AH552" s="63" t="s">
        <v>623</v>
      </c>
    </row>
    <row r="553" spans="1:34">
      <c r="A553" s="19">
        <f t="shared" si="57"/>
        <v>318</v>
      </c>
      <c r="B553" s="20" t="s">
        <v>513</v>
      </c>
      <c r="C553" s="19">
        <f t="shared" si="58"/>
        <v>2</v>
      </c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>
        <v>1</v>
      </c>
      <c r="S553" s="19"/>
      <c r="T553" s="19"/>
      <c r="U553" s="19"/>
      <c r="V553" s="19"/>
      <c r="W553" s="19"/>
      <c r="X553" s="19"/>
      <c r="Y553" s="19"/>
      <c r="Z553" s="19">
        <v>1</v>
      </c>
      <c r="AA553" s="19"/>
      <c r="AB553" s="19"/>
      <c r="AC553" s="19"/>
      <c r="AD553" s="19"/>
      <c r="AE553" s="19"/>
      <c r="AF553" s="19"/>
      <c r="AG553" s="19"/>
      <c r="AH553" s="63" t="s">
        <v>622</v>
      </c>
    </row>
    <row r="554" spans="1:34">
      <c r="A554" s="19">
        <f t="shared" si="57"/>
        <v>319</v>
      </c>
      <c r="B554" s="20" t="s">
        <v>347</v>
      </c>
      <c r="C554" s="19">
        <f t="shared" si="58"/>
        <v>1</v>
      </c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>
        <v>1</v>
      </c>
      <c r="AF554" s="19"/>
      <c r="AG554" s="19"/>
      <c r="AH554" s="63" t="s">
        <v>623</v>
      </c>
    </row>
    <row r="555" spans="1:34">
      <c r="A555" s="19">
        <f t="shared" si="57"/>
        <v>320</v>
      </c>
      <c r="B555" s="20" t="s">
        <v>537</v>
      </c>
      <c r="C555" s="19">
        <f t="shared" si="58"/>
        <v>1</v>
      </c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>
        <v>1</v>
      </c>
      <c r="Z555" s="19"/>
      <c r="AA555" s="19"/>
      <c r="AB555" s="19"/>
      <c r="AC555" s="19"/>
      <c r="AD555" s="19"/>
      <c r="AE555" s="19"/>
      <c r="AF555" s="19"/>
      <c r="AG555" s="19"/>
      <c r="AH555" s="63" t="s">
        <v>623</v>
      </c>
    </row>
    <row r="556" spans="1:34">
      <c r="A556" s="19">
        <f t="shared" si="57"/>
        <v>321</v>
      </c>
      <c r="B556" s="20" t="s">
        <v>680</v>
      </c>
      <c r="C556" s="19">
        <f t="shared" si="58"/>
        <v>2</v>
      </c>
      <c r="D556" s="19">
        <v>1</v>
      </c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>
        <v>1</v>
      </c>
      <c r="R556" s="19"/>
      <c r="S556" s="19">
        <v>1</v>
      </c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 spans="1:34">
      <c r="A557" s="19">
        <f t="shared" si="57"/>
        <v>322</v>
      </c>
      <c r="B557" s="20" t="s">
        <v>897</v>
      </c>
      <c r="C557" s="19"/>
      <c r="D557" s="19">
        <v>1</v>
      </c>
      <c r="E557" s="19"/>
      <c r="F557" s="19"/>
      <c r="G557" s="19"/>
      <c r="H557" s="19"/>
      <c r="I557" s="19">
        <v>1</v>
      </c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 spans="1:34">
      <c r="A558" s="19">
        <f t="shared" si="57"/>
        <v>323</v>
      </c>
      <c r="B558" s="20" t="s">
        <v>348</v>
      </c>
      <c r="C558" s="19">
        <f t="shared" si="58"/>
        <v>5</v>
      </c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>
        <v>1</v>
      </c>
      <c r="Z558" s="19"/>
      <c r="AA558" s="19"/>
      <c r="AB558" s="19"/>
      <c r="AC558" s="19"/>
      <c r="AD558" s="19">
        <v>1</v>
      </c>
      <c r="AE558" s="19">
        <v>1</v>
      </c>
      <c r="AF558" s="19">
        <v>1</v>
      </c>
      <c r="AG558" s="19">
        <v>1</v>
      </c>
      <c r="AH558" s="63" t="s">
        <v>623</v>
      </c>
    </row>
    <row r="559" spans="1:34">
      <c r="A559" s="19">
        <f t="shared" ref="A559:A627" si="59">A558+1</f>
        <v>324</v>
      </c>
      <c r="B559" s="20" t="s">
        <v>863</v>
      </c>
      <c r="C559" s="19"/>
      <c r="D559" s="19">
        <v>1</v>
      </c>
      <c r="E559" s="19"/>
      <c r="F559" s="19"/>
      <c r="G559" s="19"/>
      <c r="H559" s="19"/>
      <c r="I559" s="19"/>
      <c r="J559" s="19"/>
      <c r="K559" s="19">
        <v>1</v>
      </c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 spans="1:34">
      <c r="A560" s="19">
        <f t="shared" si="59"/>
        <v>325</v>
      </c>
      <c r="B560" s="20" t="s">
        <v>349</v>
      </c>
      <c r="C560" s="19">
        <f t="shared" si="58"/>
        <v>8</v>
      </c>
      <c r="D560" s="19">
        <v>1</v>
      </c>
      <c r="E560" s="19">
        <v>1</v>
      </c>
      <c r="F560" s="19"/>
      <c r="G560" s="19">
        <v>1</v>
      </c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>
        <v>1</v>
      </c>
      <c r="Y560" s="19">
        <v>1</v>
      </c>
      <c r="Z560" s="19">
        <v>1</v>
      </c>
      <c r="AA560" s="19" t="s">
        <v>510</v>
      </c>
      <c r="AB560" s="19">
        <v>1</v>
      </c>
      <c r="AC560" s="19">
        <v>1</v>
      </c>
      <c r="AD560" s="19"/>
      <c r="AE560" s="19">
        <v>1</v>
      </c>
      <c r="AF560" s="19">
        <v>1</v>
      </c>
      <c r="AG560" s="19"/>
      <c r="AH560" s="63" t="s">
        <v>638</v>
      </c>
    </row>
    <row r="561" spans="1:35">
      <c r="A561" s="19">
        <f t="shared" si="59"/>
        <v>326</v>
      </c>
      <c r="B561" s="20" t="s">
        <v>566</v>
      </c>
      <c r="C561" s="19">
        <f>SUM(G561:AG561)</f>
        <v>1</v>
      </c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>
        <v>1</v>
      </c>
      <c r="Y561" s="19"/>
      <c r="Z561" s="19"/>
      <c r="AA561" s="19"/>
      <c r="AB561" s="19"/>
      <c r="AC561" s="19"/>
      <c r="AD561" s="19"/>
      <c r="AE561" s="19"/>
      <c r="AF561" s="19"/>
      <c r="AG561" s="19" t="s">
        <v>783</v>
      </c>
      <c r="AH561" s="63" t="s">
        <v>623</v>
      </c>
    </row>
    <row r="562" spans="1:35" s="2" customFormat="1">
      <c r="A562" s="19">
        <f t="shared" si="59"/>
        <v>327</v>
      </c>
      <c r="B562" s="20" t="s">
        <v>470</v>
      </c>
      <c r="C562" s="19">
        <f t="shared" si="58"/>
        <v>5</v>
      </c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>
        <v>1</v>
      </c>
      <c r="W562" s="19"/>
      <c r="X562" s="19">
        <v>1</v>
      </c>
      <c r="Y562" s="19"/>
      <c r="Z562" s="19">
        <v>1</v>
      </c>
      <c r="AA562" s="19"/>
      <c r="AB562" s="19"/>
      <c r="AC562" s="19">
        <v>1</v>
      </c>
      <c r="AD562" s="19">
        <v>1</v>
      </c>
      <c r="AE562" s="19"/>
      <c r="AF562" s="19"/>
      <c r="AG562" s="19"/>
      <c r="AH562" s="64" t="s">
        <v>623</v>
      </c>
      <c r="AI562" s="70"/>
    </row>
    <row r="563" spans="1:35" s="2" customFormat="1">
      <c r="A563" s="19">
        <f t="shared" si="59"/>
        <v>328</v>
      </c>
      <c r="B563" s="20" t="s">
        <v>697</v>
      </c>
      <c r="C563" s="19"/>
      <c r="D563" s="19">
        <v>2</v>
      </c>
      <c r="E563" s="19"/>
      <c r="F563" s="19"/>
      <c r="G563" s="19"/>
      <c r="H563" s="19"/>
      <c r="I563" s="19"/>
      <c r="J563" s="19"/>
      <c r="K563" s="19"/>
      <c r="L563" s="19">
        <v>1</v>
      </c>
      <c r="M563" s="19">
        <v>1</v>
      </c>
      <c r="N563" s="19"/>
      <c r="O563" s="19">
        <v>1</v>
      </c>
      <c r="P563" s="19">
        <v>1</v>
      </c>
      <c r="Q563" s="19"/>
      <c r="R563" s="19">
        <v>1</v>
      </c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64"/>
      <c r="AI563" s="70"/>
    </row>
    <row r="564" spans="1:35" s="2" customFormat="1">
      <c r="A564" s="19"/>
      <c r="B564" s="20" t="s">
        <v>967</v>
      </c>
      <c r="C564" s="19"/>
      <c r="D564" s="19">
        <v>1</v>
      </c>
      <c r="E564" s="19"/>
      <c r="F564" s="19">
        <v>1</v>
      </c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64"/>
      <c r="AI564" s="70"/>
    </row>
    <row r="565" spans="1:35" s="2" customFormat="1">
      <c r="A565" s="19">
        <f>A563+1</f>
        <v>329</v>
      </c>
      <c r="B565" s="20" t="s">
        <v>818</v>
      </c>
      <c r="C565" s="19"/>
      <c r="D565" s="19">
        <v>1</v>
      </c>
      <c r="E565" s="19">
        <v>1</v>
      </c>
      <c r="F565" s="19"/>
      <c r="G565" s="19"/>
      <c r="H565" s="19"/>
      <c r="I565" s="19"/>
      <c r="J565" s="19">
        <v>1</v>
      </c>
      <c r="K565" s="19"/>
      <c r="L565" s="19">
        <v>1</v>
      </c>
      <c r="M565" s="19">
        <v>1</v>
      </c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64"/>
      <c r="AI565" s="70"/>
    </row>
    <row r="566" spans="1:35">
      <c r="A566" s="19">
        <f t="shared" si="59"/>
        <v>330</v>
      </c>
      <c r="B566" s="20" t="s">
        <v>350</v>
      </c>
      <c r="C566" s="19">
        <f t="shared" si="58"/>
        <v>2</v>
      </c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>
        <v>1</v>
      </c>
      <c r="AG566" s="19">
        <v>1</v>
      </c>
      <c r="AH566" s="63" t="s">
        <v>636</v>
      </c>
    </row>
    <row r="567" spans="1:35">
      <c r="A567" s="19">
        <f t="shared" si="59"/>
        <v>331</v>
      </c>
      <c r="B567" s="20" t="s">
        <v>351</v>
      </c>
      <c r="C567" s="19">
        <f t="shared" si="58"/>
        <v>3</v>
      </c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>
        <v>1</v>
      </c>
      <c r="AB567" s="19"/>
      <c r="AC567" s="19"/>
      <c r="AD567" s="19"/>
      <c r="AE567" s="19"/>
      <c r="AF567" s="19">
        <v>1</v>
      </c>
      <c r="AG567" s="19">
        <v>1</v>
      </c>
      <c r="AH567" s="63" t="s">
        <v>622</v>
      </c>
    </row>
    <row r="568" spans="1:35">
      <c r="A568" s="19">
        <f t="shared" si="59"/>
        <v>332</v>
      </c>
      <c r="B568" s="20" t="s">
        <v>555</v>
      </c>
      <c r="C568" s="19">
        <f t="shared" si="58"/>
        <v>1</v>
      </c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>
        <v>1</v>
      </c>
      <c r="Y568" s="19"/>
      <c r="Z568" s="19"/>
      <c r="AA568" s="19"/>
      <c r="AB568" s="19"/>
      <c r="AC568" s="19"/>
      <c r="AD568" s="19"/>
      <c r="AE568" s="19"/>
      <c r="AF568" s="19"/>
      <c r="AG568" s="19"/>
      <c r="AH568" s="63" t="s">
        <v>622</v>
      </c>
    </row>
    <row r="569" spans="1:35">
      <c r="A569" s="19"/>
      <c r="B569" s="20" t="s">
        <v>957</v>
      </c>
      <c r="C569" s="19"/>
      <c r="D569" s="19">
        <v>1</v>
      </c>
      <c r="E569" s="19"/>
      <c r="F569" s="19">
        <v>1</v>
      </c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 spans="1:35">
      <c r="A570" s="19">
        <f>A568+1</f>
        <v>333</v>
      </c>
      <c r="B570" s="20" t="s">
        <v>352</v>
      </c>
      <c r="C570" s="19">
        <f t="shared" si="58"/>
        <v>4</v>
      </c>
      <c r="D570" s="19">
        <v>1</v>
      </c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>
        <v>1</v>
      </c>
      <c r="P570" s="19"/>
      <c r="Q570" s="19"/>
      <c r="R570" s="19">
        <v>1</v>
      </c>
      <c r="S570" s="19"/>
      <c r="T570" s="19"/>
      <c r="U570" s="19"/>
      <c r="V570" s="19"/>
      <c r="W570" s="19"/>
      <c r="X570" s="19"/>
      <c r="Y570" s="19"/>
      <c r="Z570" s="19"/>
      <c r="AA570" s="19">
        <v>1</v>
      </c>
      <c r="AB570" s="19"/>
      <c r="AC570" s="19"/>
      <c r="AD570" s="19">
        <v>1</v>
      </c>
      <c r="AE570" s="19"/>
      <c r="AF570" s="19"/>
      <c r="AG570" s="19"/>
      <c r="AH570" s="63" t="s">
        <v>623</v>
      </c>
    </row>
    <row r="571" spans="1:35">
      <c r="A571" s="19">
        <f t="shared" si="59"/>
        <v>334</v>
      </c>
      <c r="B571" s="20" t="s">
        <v>353</v>
      </c>
      <c r="C571" s="19">
        <f t="shared" si="58"/>
        <v>7</v>
      </c>
      <c r="D571" s="19">
        <v>1</v>
      </c>
      <c r="E571" s="19">
        <v>1</v>
      </c>
      <c r="F571" s="19"/>
      <c r="G571" s="19"/>
      <c r="H571" s="19">
        <v>1</v>
      </c>
      <c r="I571" s="19"/>
      <c r="J571" s="19"/>
      <c r="K571" s="19"/>
      <c r="L571" s="19"/>
      <c r="M571" s="19"/>
      <c r="N571" s="19"/>
      <c r="O571" s="19"/>
      <c r="P571" s="19">
        <v>1</v>
      </c>
      <c r="Q571" s="19">
        <v>1</v>
      </c>
      <c r="R571" s="19">
        <v>1</v>
      </c>
      <c r="S571" s="19"/>
      <c r="T571" s="19">
        <v>1</v>
      </c>
      <c r="U571" s="19"/>
      <c r="V571" s="19"/>
      <c r="W571" s="19"/>
      <c r="X571" s="19">
        <v>1</v>
      </c>
      <c r="Y571" s="19"/>
      <c r="Z571" s="19"/>
      <c r="AA571" s="19"/>
      <c r="AB571" s="19"/>
      <c r="AC571" s="19"/>
      <c r="AD571" s="19"/>
      <c r="AE571" s="19"/>
      <c r="AF571" s="19"/>
      <c r="AG571" s="19">
        <v>1</v>
      </c>
      <c r="AH571" s="63" t="s">
        <v>623</v>
      </c>
    </row>
    <row r="572" spans="1:35">
      <c r="A572" s="19">
        <f t="shared" si="59"/>
        <v>335</v>
      </c>
      <c r="B572" s="20" t="s">
        <v>446</v>
      </c>
      <c r="C572" s="19">
        <f t="shared" si="58"/>
        <v>1</v>
      </c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>
        <v>1</v>
      </c>
      <c r="AD572" s="19"/>
      <c r="AE572" s="19"/>
      <c r="AF572" s="19"/>
      <c r="AG572" s="19"/>
      <c r="AH572" s="63" t="s">
        <v>622</v>
      </c>
    </row>
    <row r="573" spans="1:35">
      <c r="A573" s="19">
        <f t="shared" si="59"/>
        <v>336</v>
      </c>
      <c r="B573" s="20" t="s">
        <v>212</v>
      </c>
      <c r="C573" s="19">
        <f t="shared" si="58"/>
        <v>7</v>
      </c>
      <c r="D573" s="19">
        <v>1</v>
      </c>
      <c r="E573" s="19"/>
      <c r="F573" s="19"/>
      <c r="G573" s="19"/>
      <c r="H573" s="19"/>
      <c r="I573" s="19"/>
      <c r="J573" s="19"/>
      <c r="K573" s="19"/>
      <c r="L573" s="19"/>
      <c r="M573" s="19"/>
      <c r="N573" s="19">
        <v>1</v>
      </c>
      <c r="O573" s="19"/>
      <c r="P573" s="19"/>
      <c r="Q573" s="19">
        <v>1</v>
      </c>
      <c r="R573" s="19">
        <v>1</v>
      </c>
      <c r="S573" s="19">
        <v>1</v>
      </c>
      <c r="T573" s="19"/>
      <c r="U573" s="19"/>
      <c r="V573" s="19"/>
      <c r="W573" s="19"/>
      <c r="X573" s="19"/>
      <c r="Y573" s="19"/>
      <c r="Z573" s="19">
        <v>1</v>
      </c>
      <c r="AA573" s="19" t="s">
        <v>510</v>
      </c>
      <c r="AB573" s="19">
        <v>1</v>
      </c>
      <c r="AC573" s="19"/>
      <c r="AD573" s="19"/>
      <c r="AE573" s="19"/>
      <c r="AF573" s="19" t="s">
        <v>438</v>
      </c>
      <c r="AG573" s="19">
        <v>1</v>
      </c>
      <c r="AH573" s="63" t="s">
        <v>627</v>
      </c>
    </row>
    <row r="574" spans="1:35">
      <c r="A574" s="19">
        <f t="shared" si="59"/>
        <v>337</v>
      </c>
      <c r="B574" s="20" t="s">
        <v>601</v>
      </c>
      <c r="C574" s="19">
        <f t="shared" si="58"/>
        <v>3</v>
      </c>
      <c r="D574" s="19">
        <v>1</v>
      </c>
      <c r="E574" s="19"/>
      <c r="F574" s="19"/>
      <c r="G574" s="19"/>
      <c r="H574" s="19"/>
      <c r="I574" s="19">
        <v>1</v>
      </c>
      <c r="J574" s="19"/>
      <c r="K574" s="19"/>
      <c r="L574" s="19"/>
      <c r="M574" s="19"/>
      <c r="N574" s="19"/>
      <c r="O574" s="19">
        <v>1</v>
      </c>
      <c r="P574" s="19"/>
      <c r="Q574" s="19"/>
      <c r="R574" s="19"/>
      <c r="S574" s="19"/>
      <c r="T574" s="19"/>
      <c r="U574" s="19"/>
      <c r="V574" s="19">
        <v>1</v>
      </c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63" t="s">
        <v>622</v>
      </c>
    </row>
    <row r="575" spans="1:35">
      <c r="A575" s="19">
        <f t="shared" si="59"/>
        <v>338</v>
      </c>
      <c r="B575" s="20" t="s">
        <v>354</v>
      </c>
      <c r="C575" s="19">
        <f t="shared" si="58"/>
        <v>6</v>
      </c>
      <c r="D575" s="19">
        <v>1</v>
      </c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>
        <v>1</v>
      </c>
      <c r="Q575" s="19"/>
      <c r="R575" s="19"/>
      <c r="S575" s="19"/>
      <c r="T575" s="19"/>
      <c r="U575" s="19">
        <v>1</v>
      </c>
      <c r="V575" s="19"/>
      <c r="W575" s="19">
        <v>1</v>
      </c>
      <c r="X575" s="19"/>
      <c r="Y575" s="19"/>
      <c r="Z575" s="19"/>
      <c r="AA575" s="19">
        <v>1</v>
      </c>
      <c r="AB575" s="19"/>
      <c r="AC575" s="19"/>
      <c r="AD575" s="19"/>
      <c r="AE575" s="19">
        <v>1</v>
      </c>
      <c r="AF575" s="19"/>
      <c r="AG575" s="19">
        <v>1</v>
      </c>
      <c r="AH575" s="63" t="s">
        <v>621</v>
      </c>
    </row>
    <row r="576" spans="1:35">
      <c r="A576" s="19">
        <f t="shared" si="59"/>
        <v>339</v>
      </c>
      <c r="B576" s="20" t="s">
        <v>355</v>
      </c>
      <c r="C576" s="19">
        <f t="shared" si="58"/>
        <v>13</v>
      </c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>
        <v>1</v>
      </c>
      <c r="O576" s="19">
        <v>1</v>
      </c>
      <c r="P576" s="19">
        <v>1</v>
      </c>
      <c r="Q576" s="19">
        <v>1</v>
      </c>
      <c r="R576" s="19">
        <v>1</v>
      </c>
      <c r="S576" s="19">
        <v>1</v>
      </c>
      <c r="T576" s="19">
        <v>1</v>
      </c>
      <c r="U576" s="19">
        <v>1</v>
      </c>
      <c r="V576" s="19"/>
      <c r="W576" s="19"/>
      <c r="X576" s="19"/>
      <c r="Y576" s="19">
        <v>1</v>
      </c>
      <c r="Z576" s="19">
        <v>1</v>
      </c>
      <c r="AA576" s="19"/>
      <c r="AB576" s="19"/>
      <c r="AC576" s="19">
        <v>1</v>
      </c>
      <c r="AD576" s="19"/>
      <c r="AE576" s="19">
        <v>1</v>
      </c>
      <c r="AF576" s="19">
        <v>1</v>
      </c>
      <c r="AG576" s="19"/>
      <c r="AH576" s="63" t="s">
        <v>621</v>
      </c>
    </row>
    <row r="577" spans="1:34">
      <c r="A577" s="19">
        <f t="shared" si="59"/>
        <v>340</v>
      </c>
      <c r="B577" s="20" t="s">
        <v>640</v>
      </c>
      <c r="C577" s="19">
        <f t="shared" si="58"/>
        <v>1</v>
      </c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>
        <v>1</v>
      </c>
      <c r="AC577" s="19"/>
      <c r="AD577" s="19"/>
      <c r="AE577" s="19"/>
      <c r="AF577" s="19"/>
      <c r="AG577" s="19"/>
      <c r="AH577" s="63" t="s">
        <v>623</v>
      </c>
    </row>
    <row r="578" spans="1:34">
      <c r="A578" s="19">
        <f t="shared" si="59"/>
        <v>341</v>
      </c>
      <c r="B578" s="20" t="s">
        <v>714</v>
      </c>
      <c r="C578" s="19"/>
      <c r="D578" s="19">
        <v>1</v>
      </c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>
        <v>1</v>
      </c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</row>
    <row r="579" spans="1:34">
      <c r="A579" s="19">
        <f t="shared" si="59"/>
        <v>342</v>
      </c>
      <c r="B579" s="20" t="s">
        <v>356</v>
      </c>
      <c r="C579" s="19">
        <f t="shared" si="58"/>
        <v>10</v>
      </c>
      <c r="D579" s="19">
        <v>1</v>
      </c>
      <c r="E579" s="19"/>
      <c r="F579" s="19">
        <v>1</v>
      </c>
      <c r="G579" s="19"/>
      <c r="H579" s="19"/>
      <c r="I579" s="19"/>
      <c r="J579" s="19">
        <v>1</v>
      </c>
      <c r="K579" s="19"/>
      <c r="L579" s="19"/>
      <c r="M579" s="19"/>
      <c r="N579" s="19">
        <v>1</v>
      </c>
      <c r="O579" s="19"/>
      <c r="P579" s="19"/>
      <c r="Q579" s="19"/>
      <c r="R579" s="19"/>
      <c r="S579" s="19">
        <v>1</v>
      </c>
      <c r="T579" s="19"/>
      <c r="U579" s="19"/>
      <c r="V579" s="19"/>
      <c r="W579" s="19">
        <v>1</v>
      </c>
      <c r="X579" s="19">
        <v>1</v>
      </c>
      <c r="Y579" s="19">
        <v>1</v>
      </c>
      <c r="Z579" s="19">
        <v>1</v>
      </c>
      <c r="AA579" s="19"/>
      <c r="AB579" s="19"/>
      <c r="AC579" s="19">
        <v>1</v>
      </c>
      <c r="AD579" s="19"/>
      <c r="AE579" s="19">
        <v>1</v>
      </c>
      <c r="AF579" s="19"/>
      <c r="AG579" s="19">
        <v>1</v>
      </c>
      <c r="AH579" s="63" t="s">
        <v>623</v>
      </c>
    </row>
    <row r="580" spans="1:34">
      <c r="A580" s="19">
        <f t="shared" si="59"/>
        <v>343</v>
      </c>
      <c r="B580" s="20" t="s">
        <v>357</v>
      </c>
      <c r="C580" s="19">
        <f t="shared" si="58"/>
        <v>3</v>
      </c>
      <c r="D580" s="19">
        <v>1</v>
      </c>
      <c r="E580" s="19"/>
      <c r="F580" s="19">
        <v>1</v>
      </c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>
        <v>1</v>
      </c>
      <c r="X580" s="19"/>
      <c r="Y580" s="19"/>
      <c r="Z580" s="19">
        <v>1</v>
      </c>
      <c r="AA580" s="19"/>
      <c r="AB580" s="19"/>
      <c r="AC580" s="19"/>
      <c r="AD580" s="19"/>
      <c r="AE580" s="19"/>
      <c r="AF580" s="19"/>
      <c r="AG580" s="19">
        <v>1</v>
      </c>
      <c r="AH580" s="63" t="s">
        <v>623</v>
      </c>
    </row>
    <row r="581" spans="1:34">
      <c r="A581" s="19">
        <f t="shared" si="59"/>
        <v>344</v>
      </c>
      <c r="B581" s="20" t="s">
        <v>962</v>
      </c>
      <c r="C581" s="19">
        <f t="shared" si="58"/>
        <v>3</v>
      </c>
      <c r="D581" s="19">
        <v>1</v>
      </c>
      <c r="E581" s="19"/>
      <c r="F581" s="19"/>
      <c r="G581" s="19"/>
      <c r="H581" s="19"/>
      <c r="I581" s="19"/>
      <c r="J581" s="19"/>
      <c r="K581" s="19">
        <v>1</v>
      </c>
      <c r="L581" s="19"/>
      <c r="M581" s="19"/>
      <c r="N581" s="19"/>
      <c r="O581" s="19"/>
      <c r="P581" s="19"/>
      <c r="Q581" s="19"/>
      <c r="R581" s="19">
        <v>1</v>
      </c>
      <c r="S581" s="19"/>
      <c r="T581" s="19"/>
      <c r="U581" s="19"/>
      <c r="V581" s="19"/>
      <c r="W581" s="19">
        <v>1</v>
      </c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63" t="s">
        <v>622</v>
      </c>
    </row>
    <row r="582" spans="1:34">
      <c r="A582" s="19">
        <f t="shared" si="59"/>
        <v>345</v>
      </c>
      <c r="B582" s="20" t="s">
        <v>734</v>
      </c>
      <c r="C582" s="19">
        <f t="shared" si="58"/>
        <v>21</v>
      </c>
      <c r="D582" s="19">
        <v>6</v>
      </c>
      <c r="E582" s="19">
        <v>1</v>
      </c>
      <c r="F582" s="19">
        <v>1</v>
      </c>
      <c r="G582" s="19">
        <v>1</v>
      </c>
      <c r="H582" s="19">
        <v>1</v>
      </c>
      <c r="I582" s="19">
        <v>1</v>
      </c>
      <c r="J582" s="19">
        <v>1</v>
      </c>
      <c r="K582" s="19"/>
      <c r="L582" s="19">
        <v>1</v>
      </c>
      <c r="M582" s="19">
        <v>1</v>
      </c>
      <c r="N582" s="19" t="s">
        <v>812</v>
      </c>
      <c r="O582" s="19">
        <v>1</v>
      </c>
      <c r="P582" s="19">
        <v>1</v>
      </c>
      <c r="Q582" s="19">
        <v>1</v>
      </c>
      <c r="R582" s="19">
        <v>1</v>
      </c>
      <c r="S582" s="19">
        <v>1</v>
      </c>
      <c r="T582" s="19">
        <v>1</v>
      </c>
      <c r="U582" s="19"/>
      <c r="V582" s="19">
        <v>1</v>
      </c>
      <c r="W582" s="19">
        <v>1</v>
      </c>
      <c r="X582" s="19">
        <v>1</v>
      </c>
      <c r="Y582" s="19"/>
      <c r="Z582" s="19">
        <v>1</v>
      </c>
      <c r="AA582" s="19"/>
      <c r="AB582" s="19"/>
      <c r="AC582" s="19">
        <v>1</v>
      </c>
      <c r="AD582" s="19">
        <v>1</v>
      </c>
      <c r="AE582" s="19">
        <v>1</v>
      </c>
      <c r="AF582" s="19">
        <v>1</v>
      </c>
      <c r="AG582" s="19">
        <v>1</v>
      </c>
      <c r="AH582" s="63" t="s">
        <v>795</v>
      </c>
    </row>
    <row r="583" spans="1:34">
      <c r="A583" s="19">
        <f t="shared" si="59"/>
        <v>346</v>
      </c>
      <c r="B583" s="20" t="s">
        <v>358</v>
      </c>
      <c r="C583" s="19">
        <f t="shared" si="58"/>
        <v>3</v>
      </c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>
        <v>1</v>
      </c>
      <c r="W583" s="19"/>
      <c r="X583" s="19"/>
      <c r="Y583" s="19"/>
      <c r="Z583" s="19"/>
      <c r="AA583" s="19"/>
      <c r="AB583" s="19"/>
      <c r="AC583" s="19"/>
      <c r="AD583" s="19"/>
      <c r="AE583" s="19">
        <v>1</v>
      </c>
      <c r="AF583" s="19"/>
      <c r="AG583" s="19">
        <v>1</v>
      </c>
      <c r="AH583" s="63" t="s">
        <v>622</v>
      </c>
    </row>
    <row r="584" spans="1:34">
      <c r="A584" s="19">
        <f t="shared" si="59"/>
        <v>347</v>
      </c>
      <c r="B584" s="20" t="s">
        <v>641</v>
      </c>
      <c r="C584" s="19">
        <f t="shared" si="58"/>
        <v>1</v>
      </c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>
        <v>1</v>
      </c>
      <c r="AH584" s="63" t="s">
        <v>625</v>
      </c>
    </row>
    <row r="585" spans="1:34">
      <c r="A585" s="19">
        <f t="shared" si="59"/>
        <v>348</v>
      </c>
      <c r="B585" s="20" t="s">
        <v>450</v>
      </c>
      <c r="C585" s="19">
        <f t="shared" si="58"/>
        <v>16</v>
      </c>
      <c r="D585" s="19"/>
      <c r="E585" s="19"/>
      <c r="F585" s="19"/>
      <c r="G585" s="19"/>
      <c r="H585" s="19">
        <v>1</v>
      </c>
      <c r="I585" s="19">
        <v>1</v>
      </c>
      <c r="J585" s="19">
        <v>1</v>
      </c>
      <c r="K585" s="19">
        <v>1</v>
      </c>
      <c r="L585" s="19">
        <v>1</v>
      </c>
      <c r="M585" s="19" t="s">
        <v>829</v>
      </c>
      <c r="N585" s="19">
        <v>1</v>
      </c>
      <c r="O585" s="19">
        <v>1</v>
      </c>
      <c r="P585" s="19">
        <v>1</v>
      </c>
      <c r="Q585" s="19">
        <v>1</v>
      </c>
      <c r="R585" s="19">
        <v>1</v>
      </c>
      <c r="S585" s="19">
        <v>1</v>
      </c>
      <c r="T585" s="19"/>
      <c r="U585" s="19">
        <v>1</v>
      </c>
      <c r="V585" s="19">
        <v>1</v>
      </c>
      <c r="W585" s="19"/>
      <c r="X585" s="19"/>
      <c r="Y585" s="19"/>
      <c r="Z585" s="19"/>
      <c r="AA585" s="19">
        <v>1</v>
      </c>
      <c r="AB585" s="19">
        <v>1</v>
      </c>
      <c r="AC585" s="19">
        <v>1</v>
      </c>
      <c r="AD585" s="19"/>
      <c r="AE585" s="19"/>
      <c r="AF585" s="19"/>
      <c r="AG585" s="19"/>
      <c r="AH585" s="63" t="s">
        <v>623</v>
      </c>
    </row>
    <row r="586" spans="1:34">
      <c r="A586" s="19">
        <f t="shared" si="59"/>
        <v>349</v>
      </c>
      <c r="B586" s="20" t="s">
        <v>732</v>
      </c>
      <c r="C586" s="19"/>
      <c r="D586" s="19"/>
      <c r="E586" s="19"/>
      <c r="F586" s="19">
        <v>1</v>
      </c>
      <c r="G586" s="19"/>
      <c r="H586" s="19"/>
      <c r="I586" s="19"/>
      <c r="J586" s="19">
        <v>1</v>
      </c>
      <c r="K586" s="19"/>
      <c r="L586" s="19">
        <v>1</v>
      </c>
      <c r="M586" s="19"/>
      <c r="N586" s="19"/>
      <c r="O586" s="19"/>
      <c r="P586" s="19">
        <v>1</v>
      </c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</row>
    <row r="587" spans="1:34">
      <c r="A587" s="19">
        <f t="shared" si="59"/>
        <v>350</v>
      </c>
      <c r="B587" s="20" t="s">
        <v>853</v>
      </c>
      <c r="C587" s="19"/>
      <c r="D587" s="19">
        <v>2</v>
      </c>
      <c r="E587" s="19"/>
      <c r="F587" s="19"/>
      <c r="G587" s="19"/>
      <c r="H587" s="19"/>
      <c r="I587" s="19"/>
      <c r="J587" s="19">
        <v>1</v>
      </c>
      <c r="K587" s="19">
        <v>1</v>
      </c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</row>
    <row r="588" spans="1:34">
      <c r="A588" s="19">
        <f t="shared" si="59"/>
        <v>351</v>
      </c>
      <c r="B588" s="20" t="s">
        <v>359</v>
      </c>
      <c r="C588" s="19">
        <f t="shared" si="58"/>
        <v>1</v>
      </c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>
        <v>1</v>
      </c>
      <c r="AF588" s="19"/>
      <c r="AG588" s="19"/>
      <c r="AH588" s="63" t="s">
        <v>622</v>
      </c>
    </row>
    <row r="589" spans="1:34">
      <c r="A589" s="19">
        <f t="shared" si="59"/>
        <v>352</v>
      </c>
      <c r="B589" s="20" t="s">
        <v>681</v>
      </c>
      <c r="C589" s="19">
        <f t="shared" si="58"/>
        <v>1</v>
      </c>
      <c r="D589" s="19">
        <v>1</v>
      </c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>
        <v>1</v>
      </c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</row>
    <row r="590" spans="1:34">
      <c r="A590" s="19">
        <f t="shared" si="59"/>
        <v>353</v>
      </c>
      <c r="B590" s="20" t="s">
        <v>841</v>
      </c>
      <c r="C590" s="19"/>
      <c r="D590" s="19">
        <v>1</v>
      </c>
      <c r="E590" s="19"/>
      <c r="F590" s="19"/>
      <c r="G590" s="19"/>
      <c r="H590" s="19"/>
      <c r="I590" s="19"/>
      <c r="J590" s="19"/>
      <c r="K590" s="19"/>
      <c r="L590" s="19">
        <v>1</v>
      </c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</row>
    <row r="591" spans="1:34">
      <c r="A591" s="19">
        <f t="shared" si="59"/>
        <v>354</v>
      </c>
      <c r="B591" s="20" t="s">
        <v>715</v>
      </c>
      <c r="C591" s="19"/>
      <c r="D591" s="19">
        <v>1</v>
      </c>
      <c r="E591" s="19"/>
      <c r="F591" s="19"/>
      <c r="G591" s="19"/>
      <c r="H591" s="19"/>
      <c r="I591" s="19"/>
      <c r="J591" s="19"/>
      <c r="K591" s="19"/>
      <c r="L591" s="19">
        <v>1</v>
      </c>
      <c r="M591" s="19"/>
      <c r="N591" s="19"/>
      <c r="O591" s="19"/>
      <c r="P591" s="19"/>
      <c r="Q591" s="19">
        <v>1</v>
      </c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</row>
    <row r="592" spans="1:34">
      <c r="A592" s="19">
        <f t="shared" si="59"/>
        <v>355</v>
      </c>
      <c r="B592" s="20" t="s">
        <v>360</v>
      </c>
      <c r="C592" s="19">
        <f t="shared" si="58"/>
        <v>15</v>
      </c>
      <c r="D592" s="19">
        <v>1</v>
      </c>
      <c r="E592" s="19">
        <v>1</v>
      </c>
      <c r="F592" s="19"/>
      <c r="G592" s="19"/>
      <c r="H592" s="19">
        <v>1</v>
      </c>
      <c r="I592" s="19">
        <v>1</v>
      </c>
      <c r="J592" s="19"/>
      <c r="K592" s="19"/>
      <c r="L592" s="19">
        <v>1</v>
      </c>
      <c r="M592" s="19">
        <v>1</v>
      </c>
      <c r="N592" s="19" t="s">
        <v>812</v>
      </c>
      <c r="O592" s="19">
        <v>1</v>
      </c>
      <c r="P592" s="19">
        <v>1</v>
      </c>
      <c r="Q592" s="19">
        <v>1</v>
      </c>
      <c r="R592" s="19">
        <v>1</v>
      </c>
      <c r="S592" s="19">
        <v>1</v>
      </c>
      <c r="T592" s="19">
        <v>1</v>
      </c>
      <c r="U592" s="19"/>
      <c r="V592" s="19"/>
      <c r="W592" s="19"/>
      <c r="X592" s="19"/>
      <c r="Y592" s="19"/>
      <c r="Z592" s="19">
        <v>1</v>
      </c>
      <c r="AA592" s="19"/>
      <c r="AB592" s="19"/>
      <c r="AC592" s="19">
        <v>1</v>
      </c>
      <c r="AD592" s="19"/>
      <c r="AE592" s="19">
        <v>1</v>
      </c>
      <c r="AF592" s="19">
        <v>1</v>
      </c>
      <c r="AG592" s="19">
        <v>1</v>
      </c>
      <c r="AH592" s="63" t="s">
        <v>621</v>
      </c>
    </row>
    <row r="593" spans="1:34">
      <c r="A593" s="19">
        <f t="shared" si="59"/>
        <v>356</v>
      </c>
      <c r="B593" s="20" t="s">
        <v>440</v>
      </c>
      <c r="C593" s="19">
        <f t="shared" si="58"/>
        <v>3</v>
      </c>
      <c r="D593" s="19">
        <v>1</v>
      </c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>
        <v>1</v>
      </c>
      <c r="Q593" s="19"/>
      <c r="R593" s="19"/>
      <c r="S593" s="19"/>
      <c r="T593" s="19"/>
      <c r="U593" s="19"/>
      <c r="V593" s="19"/>
      <c r="W593" s="19"/>
      <c r="X593" s="19">
        <v>1</v>
      </c>
      <c r="Y593" s="19"/>
      <c r="Z593" s="19"/>
      <c r="AA593" s="19"/>
      <c r="AB593" s="19"/>
      <c r="AC593" s="19">
        <v>1</v>
      </c>
      <c r="AD593" s="19"/>
      <c r="AE593" s="19"/>
      <c r="AF593" s="19"/>
      <c r="AG593" s="19"/>
      <c r="AH593" s="63" t="s">
        <v>623</v>
      </c>
    </row>
    <row r="594" spans="1:34">
      <c r="A594" s="19">
        <f t="shared" si="59"/>
        <v>357</v>
      </c>
      <c r="B594" s="20" t="s">
        <v>361</v>
      </c>
      <c r="C594" s="19">
        <f t="shared" si="58"/>
        <v>15</v>
      </c>
      <c r="D594" s="19">
        <v>1</v>
      </c>
      <c r="E594" s="19">
        <v>1</v>
      </c>
      <c r="F594" s="19"/>
      <c r="G594" s="19">
        <v>1</v>
      </c>
      <c r="H594" s="19">
        <v>1</v>
      </c>
      <c r="I594" s="19">
        <v>1</v>
      </c>
      <c r="J594" s="19"/>
      <c r="K594" s="19">
        <v>1</v>
      </c>
      <c r="L594" s="19"/>
      <c r="M594" s="19">
        <v>1</v>
      </c>
      <c r="N594" s="19"/>
      <c r="O594" s="19"/>
      <c r="P594" s="19">
        <v>1</v>
      </c>
      <c r="Q594" s="19"/>
      <c r="R594" s="19"/>
      <c r="S594" s="19"/>
      <c r="T594" s="19"/>
      <c r="U594" s="19">
        <v>1</v>
      </c>
      <c r="V594" s="19">
        <v>1</v>
      </c>
      <c r="W594" s="19">
        <v>1</v>
      </c>
      <c r="X594" s="19"/>
      <c r="Y594" s="19">
        <v>1</v>
      </c>
      <c r="Z594" s="19"/>
      <c r="AA594" s="19"/>
      <c r="AB594" s="19"/>
      <c r="AC594" s="19">
        <v>1</v>
      </c>
      <c r="AD594" s="19">
        <v>1</v>
      </c>
      <c r="AE594" s="19">
        <v>1</v>
      </c>
      <c r="AF594" s="19">
        <v>1</v>
      </c>
      <c r="AG594" s="19">
        <v>1</v>
      </c>
      <c r="AH594" s="63" t="s">
        <v>622</v>
      </c>
    </row>
    <row r="595" spans="1:34">
      <c r="A595" s="19">
        <f t="shared" si="59"/>
        <v>358</v>
      </c>
      <c r="B595" s="20" t="s">
        <v>846</v>
      </c>
      <c r="C595" s="19"/>
      <c r="D595" s="19">
        <v>1</v>
      </c>
      <c r="E595" s="19"/>
      <c r="F595" s="19"/>
      <c r="G595" s="19"/>
      <c r="H595" s="19"/>
      <c r="I595" s="19"/>
      <c r="J595" s="19"/>
      <c r="K595" s="19"/>
      <c r="L595" s="19">
        <v>1</v>
      </c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</row>
    <row r="596" spans="1:34">
      <c r="A596" s="19">
        <f t="shared" si="59"/>
        <v>359</v>
      </c>
      <c r="B596" s="20" t="s">
        <v>894</v>
      </c>
      <c r="C596" s="19"/>
      <c r="D596" s="19">
        <v>1</v>
      </c>
      <c r="E596" s="19"/>
      <c r="F596" s="19"/>
      <c r="G596" s="19"/>
      <c r="H596" s="19"/>
      <c r="I596" s="19">
        <v>1</v>
      </c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</row>
    <row r="597" spans="1:34">
      <c r="A597" s="19">
        <f t="shared" si="59"/>
        <v>360</v>
      </c>
      <c r="B597" s="20" t="s">
        <v>443</v>
      </c>
      <c r="C597" s="19">
        <f t="shared" si="58"/>
        <v>10</v>
      </c>
      <c r="D597" s="19">
        <v>2</v>
      </c>
      <c r="E597" s="19"/>
      <c r="F597" s="19"/>
      <c r="G597" s="19"/>
      <c r="H597" s="19"/>
      <c r="I597" s="19">
        <v>1</v>
      </c>
      <c r="J597" s="19">
        <v>1</v>
      </c>
      <c r="K597" s="19"/>
      <c r="L597" s="19">
        <v>1</v>
      </c>
      <c r="M597" s="19">
        <v>1</v>
      </c>
      <c r="N597" s="19"/>
      <c r="O597" s="19"/>
      <c r="P597" s="19">
        <v>1</v>
      </c>
      <c r="Q597" s="19">
        <v>1</v>
      </c>
      <c r="R597" s="19">
        <v>1</v>
      </c>
      <c r="S597" s="19"/>
      <c r="T597" s="19">
        <v>1</v>
      </c>
      <c r="U597" s="19"/>
      <c r="V597" s="19"/>
      <c r="W597" s="19"/>
      <c r="X597" s="19">
        <v>1</v>
      </c>
      <c r="Y597" s="19"/>
      <c r="Z597" s="19"/>
      <c r="AA597" s="19"/>
      <c r="AB597" s="19"/>
      <c r="AC597" s="19">
        <v>1</v>
      </c>
      <c r="AD597" s="19"/>
      <c r="AE597" s="19"/>
      <c r="AF597" s="19"/>
      <c r="AG597" s="19"/>
      <c r="AH597" s="63" t="s">
        <v>799</v>
      </c>
    </row>
    <row r="598" spans="1:34">
      <c r="A598" s="19">
        <f t="shared" si="59"/>
        <v>361</v>
      </c>
      <c r="B598" s="20" t="s">
        <v>362</v>
      </c>
      <c r="C598" s="19">
        <f t="shared" si="58"/>
        <v>4</v>
      </c>
      <c r="D598" s="19">
        <v>1</v>
      </c>
      <c r="E598" s="19"/>
      <c r="F598" s="19">
        <v>1</v>
      </c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>
        <v>1</v>
      </c>
      <c r="S598" s="19"/>
      <c r="T598" s="19"/>
      <c r="U598" s="19"/>
      <c r="V598" s="19"/>
      <c r="W598" s="19"/>
      <c r="X598" s="19"/>
      <c r="Y598" s="19"/>
      <c r="Z598" s="19"/>
      <c r="AA598" s="19"/>
      <c r="AB598" s="19">
        <v>1</v>
      </c>
      <c r="AC598" s="19">
        <v>1</v>
      </c>
      <c r="AD598" s="19">
        <v>1</v>
      </c>
      <c r="AE598" s="19"/>
      <c r="AF598" s="19"/>
      <c r="AG598" s="19"/>
      <c r="AH598" s="63" t="s">
        <v>623</v>
      </c>
    </row>
    <row r="599" spans="1:34">
      <c r="A599" s="19">
        <f t="shared" si="59"/>
        <v>362</v>
      </c>
      <c r="B599" s="20" t="s">
        <v>363</v>
      </c>
      <c r="C599" s="19">
        <f t="shared" si="58"/>
        <v>5</v>
      </c>
      <c r="D599" s="19">
        <v>3</v>
      </c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>
        <v>1</v>
      </c>
      <c r="R599" s="19">
        <v>1</v>
      </c>
      <c r="S599" s="19">
        <v>1</v>
      </c>
      <c r="T599" s="19"/>
      <c r="U599" s="19"/>
      <c r="V599" s="19"/>
      <c r="W599" s="19"/>
      <c r="X599" s="19">
        <v>1</v>
      </c>
      <c r="Y599" s="19"/>
      <c r="Z599" s="19"/>
      <c r="AA599" s="19"/>
      <c r="AB599" s="19"/>
      <c r="AC599" s="19"/>
      <c r="AD599" s="19"/>
      <c r="AE599" s="19"/>
      <c r="AF599" s="19"/>
      <c r="AG599" s="19">
        <v>1</v>
      </c>
      <c r="AH599" s="63" t="s">
        <v>623</v>
      </c>
    </row>
    <row r="600" spans="1:34">
      <c r="A600" s="19">
        <f t="shared" si="59"/>
        <v>363</v>
      </c>
      <c r="B600" s="20" t="s">
        <v>914</v>
      </c>
      <c r="C600" s="19"/>
      <c r="D600" s="19">
        <v>1</v>
      </c>
      <c r="E600" s="19"/>
      <c r="F600" s="19"/>
      <c r="G600" s="19"/>
      <c r="H600" s="19">
        <v>1</v>
      </c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</row>
    <row r="601" spans="1:34">
      <c r="A601" s="19">
        <f t="shared" si="59"/>
        <v>364</v>
      </c>
      <c r="B601" s="20" t="s">
        <v>737</v>
      </c>
      <c r="C601" s="19"/>
      <c r="D601" s="19">
        <v>1</v>
      </c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>
        <v>1</v>
      </c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</row>
    <row r="602" spans="1:34">
      <c r="A602" s="19">
        <f t="shared" si="59"/>
        <v>365</v>
      </c>
      <c r="B602" s="20" t="s">
        <v>452</v>
      </c>
      <c r="C602" s="19">
        <f t="shared" si="58"/>
        <v>1</v>
      </c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>
        <v>1</v>
      </c>
      <c r="AD602" s="19"/>
      <c r="AE602" s="19"/>
      <c r="AF602" s="19"/>
      <c r="AG602" s="19"/>
      <c r="AH602" s="63" t="s">
        <v>622</v>
      </c>
    </row>
    <row r="603" spans="1:34">
      <c r="A603" s="19">
        <f t="shared" si="59"/>
        <v>366</v>
      </c>
      <c r="B603" s="20" t="s">
        <v>364</v>
      </c>
      <c r="C603" s="19">
        <f t="shared" si="58"/>
        <v>5</v>
      </c>
      <c r="D603" s="19">
        <v>2</v>
      </c>
      <c r="E603" s="19"/>
      <c r="F603" s="19"/>
      <c r="G603" s="19"/>
      <c r="H603" s="19">
        <v>1</v>
      </c>
      <c r="I603" s="19">
        <v>1</v>
      </c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>
        <v>1</v>
      </c>
      <c r="Z603" s="19"/>
      <c r="AA603" s="19"/>
      <c r="AB603" s="19">
        <v>1</v>
      </c>
      <c r="AC603" s="19"/>
      <c r="AD603" s="19"/>
      <c r="AE603" s="19"/>
      <c r="AF603" s="19"/>
      <c r="AG603" s="19">
        <v>1</v>
      </c>
      <c r="AH603" s="63" t="s">
        <v>621</v>
      </c>
    </row>
    <row r="604" spans="1:34">
      <c r="A604" s="19"/>
      <c r="B604" s="20" t="s">
        <v>959</v>
      </c>
      <c r="C604" s="19"/>
      <c r="D604" s="19">
        <v>2</v>
      </c>
      <c r="E604" s="19">
        <v>1</v>
      </c>
      <c r="F604" s="19">
        <v>1</v>
      </c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</row>
    <row r="605" spans="1:34">
      <c r="A605" s="19"/>
      <c r="B605" s="20" t="s">
        <v>990</v>
      </c>
      <c r="C605" s="19"/>
      <c r="D605" s="19"/>
      <c r="E605" s="19">
        <v>1</v>
      </c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</row>
    <row r="606" spans="1:34">
      <c r="A606" s="19">
        <f>A603+1</f>
        <v>367</v>
      </c>
      <c r="B606" s="20" t="s">
        <v>365</v>
      </c>
      <c r="C606" s="19">
        <f t="shared" si="58"/>
        <v>9</v>
      </c>
      <c r="D606" s="19">
        <v>1</v>
      </c>
      <c r="E606" s="19"/>
      <c r="F606" s="19"/>
      <c r="G606" s="19"/>
      <c r="H606" s="19">
        <v>1</v>
      </c>
      <c r="I606" s="19"/>
      <c r="J606" s="19"/>
      <c r="K606" s="19">
        <v>1</v>
      </c>
      <c r="L606" s="19"/>
      <c r="M606" s="19"/>
      <c r="N606" s="19"/>
      <c r="O606" s="19"/>
      <c r="P606" s="19"/>
      <c r="Q606" s="19"/>
      <c r="R606" s="19"/>
      <c r="S606" s="19"/>
      <c r="T606" s="19"/>
      <c r="U606" s="19">
        <v>1</v>
      </c>
      <c r="V606" s="19">
        <v>1</v>
      </c>
      <c r="W606" s="19"/>
      <c r="X606" s="19">
        <v>1</v>
      </c>
      <c r="Y606" s="19"/>
      <c r="Z606" s="19"/>
      <c r="AA606" s="19"/>
      <c r="AB606" s="19">
        <v>1</v>
      </c>
      <c r="AC606" s="19">
        <v>1</v>
      </c>
      <c r="AD606" s="19">
        <v>1</v>
      </c>
      <c r="AE606" s="19"/>
      <c r="AF606" s="19">
        <v>1</v>
      </c>
      <c r="AG606" s="19" t="s">
        <v>773</v>
      </c>
      <c r="AH606" s="63" t="s">
        <v>623</v>
      </c>
    </row>
    <row r="607" spans="1:34">
      <c r="A607" s="19">
        <f t="shared" si="59"/>
        <v>368</v>
      </c>
      <c r="B607" s="20" t="s">
        <v>910</v>
      </c>
      <c r="C607" s="19"/>
      <c r="D607" s="19">
        <v>1</v>
      </c>
      <c r="E607" s="19"/>
      <c r="F607" s="19"/>
      <c r="G607" s="19"/>
      <c r="H607" s="19">
        <v>1</v>
      </c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</row>
    <row r="608" spans="1:34">
      <c r="A608" s="19">
        <f t="shared" si="59"/>
        <v>369</v>
      </c>
      <c r="B608" s="20" t="s">
        <v>587</v>
      </c>
      <c r="C608" s="19">
        <f t="shared" si="58"/>
        <v>1</v>
      </c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>
        <v>1</v>
      </c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63" t="s">
        <v>622</v>
      </c>
    </row>
    <row r="609" spans="1:35">
      <c r="A609" s="19">
        <f t="shared" si="59"/>
        <v>370</v>
      </c>
      <c r="B609" s="20" t="s">
        <v>366</v>
      </c>
      <c r="C609" s="19">
        <f t="shared" si="58"/>
        <v>1</v>
      </c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>
        <v>1</v>
      </c>
      <c r="AG609" s="19"/>
      <c r="AH609" s="63" t="s">
        <v>623</v>
      </c>
    </row>
    <row r="610" spans="1:35">
      <c r="A610" s="19">
        <f t="shared" si="59"/>
        <v>371</v>
      </c>
      <c r="B610" s="20" t="s">
        <v>447</v>
      </c>
      <c r="C610" s="19">
        <f t="shared" si="58"/>
        <v>1</v>
      </c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>
        <v>1</v>
      </c>
      <c r="AD610" s="19"/>
      <c r="AE610" s="19"/>
      <c r="AF610" s="19"/>
      <c r="AG610" s="19"/>
      <c r="AH610" s="63" t="s">
        <v>623</v>
      </c>
    </row>
    <row r="611" spans="1:35">
      <c r="A611" s="19">
        <f t="shared" si="59"/>
        <v>372</v>
      </c>
      <c r="B611" s="20" t="s">
        <v>367</v>
      </c>
      <c r="C611" s="19">
        <f t="shared" si="58"/>
        <v>10</v>
      </c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>
        <v>1</v>
      </c>
      <c r="V611" s="19">
        <v>1</v>
      </c>
      <c r="W611" s="19">
        <v>1</v>
      </c>
      <c r="X611" s="19">
        <v>1</v>
      </c>
      <c r="Y611" s="19">
        <v>1</v>
      </c>
      <c r="Z611" s="19">
        <v>1</v>
      </c>
      <c r="AA611" s="19"/>
      <c r="AB611" s="19"/>
      <c r="AC611" s="19">
        <v>1</v>
      </c>
      <c r="AD611" s="19">
        <v>1</v>
      </c>
      <c r="AE611" s="19">
        <v>1</v>
      </c>
      <c r="AF611" s="19"/>
      <c r="AG611" s="19">
        <v>1</v>
      </c>
      <c r="AH611" s="63" t="s">
        <v>623</v>
      </c>
    </row>
    <row r="612" spans="1:35">
      <c r="A612" s="19">
        <f t="shared" si="59"/>
        <v>373</v>
      </c>
      <c r="B612" s="20" t="s">
        <v>572</v>
      </c>
      <c r="C612" s="19">
        <f t="shared" si="58"/>
        <v>1</v>
      </c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>
        <v>1</v>
      </c>
      <c r="Y612" s="19"/>
      <c r="Z612" s="19"/>
      <c r="AA612" s="19"/>
      <c r="AB612" s="19"/>
      <c r="AC612" s="19"/>
      <c r="AD612" s="19"/>
      <c r="AE612" s="19"/>
      <c r="AF612" s="19"/>
      <c r="AG612" s="19"/>
      <c r="AH612" s="63" t="s">
        <v>622</v>
      </c>
    </row>
    <row r="613" spans="1:35">
      <c r="A613" s="19">
        <f t="shared" si="59"/>
        <v>374</v>
      </c>
      <c r="B613" s="20" t="s">
        <v>594</v>
      </c>
      <c r="C613" s="19">
        <f t="shared" si="58"/>
        <v>1</v>
      </c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>
        <v>1</v>
      </c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63" t="s">
        <v>622</v>
      </c>
    </row>
    <row r="614" spans="1:35">
      <c r="A614" s="19">
        <f t="shared" si="59"/>
        <v>375</v>
      </c>
      <c r="B614" s="20" t="s">
        <v>221</v>
      </c>
      <c r="C614" s="19">
        <f t="shared" si="58"/>
        <v>3</v>
      </c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>
        <v>1</v>
      </c>
      <c r="V614" s="19"/>
      <c r="W614" s="19"/>
      <c r="X614" s="19"/>
      <c r="Y614" s="19"/>
      <c r="Z614" s="19"/>
      <c r="AA614" s="19"/>
      <c r="AB614" s="19"/>
      <c r="AC614" s="19"/>
      <c r="AD614" s="19">
        <v>1</v>
      </c>
      <c r="AE614" s="19"/>
      <c r="AF614" s="19"/>
      <c r="AG614" s="19">
        <v>1</v>
      </c>
      <c r="AH614" s="63" t="s">
        <v>623</v>
      </c>
    </row>
    <row r="615" spans="1:35">
      <c r="A615" s="19">
        <f t="shared" si="59"/>
        <v>376</v>
      </c>
      <c r="B615" s="20" t="s">
        <v>557</v>
      </c>
      <c r="C615" s="19">
        <f t="shared" si="58"/>
        <v>1</v>
      </c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>
        <v>1</v>
      </c>
      <c r="Y615" s="19"/>
      <c r="Z615" s="19"/>
      <c r="AA615" s="19"/>
      <c r="AB615" s="19"/>
      <c r="AC615" s="19"/>
      <c r="AD615" s="19"/>
      <c r="AE615" s="19"/>
      <c r="AF615" s="19"/>
      <c r="AG615" s="19"/>
      <c r="AH615" s="63" t="s">
        <v>622</v>
      </c>
    </row>
    <row r="616" spans="1:35">
      <c r="A616" s="19">
        <f t="shared" si="59"/>
        <v>377</v>
      </c>
      <c r="B616" s="20" t="s">
        <v>448</v>
      </c>
      <c r="C616" s="19">
        <f t="shared" si="58"/>
        <v>8</v>
      </c>
      <c r="D616" s="19">
        <v>1</v>
      </c>
      <c r="E616" s="19">
        <v>1</v>
      </c>
      <c r="F616" s="19"/>
      <c r="G616" s="19"/>
      <c r="H616" s="19">
        <v>1</v>
      </c>
      <c r="I616" s="19">
        <v>1</v>
      </c>
      <c r="J616" s="19">
        <v>1</v>
      </c>
      <c r="K616" s="19">
        <v>1</v>
      </c>
      <c r="L616" s="19">
        <v>1</v>
      </c>
      <c r="M616" s="19">
        <v>1</v>
      </c>
      <c r="N616" s="19"/>
      <c r="O616" s="19"/>
      <c r="P616" s="19">
        <v>1</v>
      </c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>
        <v>1</v>
      </c>
      <c r="AD616" s="19"/>
      <c r="AE616" s="19"/>
      <c r="AF616" s="19"/>
      <c r="AG616" s="19"/>
      <c r="AH616" s="63" t="s">
        <v>623</v>
      </c>
    </row>
    <row r="617" spans="1:35">
      <c r="A617" s="19">
        <f t="shared" si="59"/>
        <v>378</v>
      </c>
      <c r="B617" s="20" t="s">
        <v>718</v>
      </c>
      <c r="C617" s="19"/>
      <c r="D617" s="19">
        <v>1</v>
      </c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>
        <v>1</v>
      </c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</row>
    <row r="618" spans="1:35">
      <c r="A618" s="19">
        <f t="shared" si="59"/>
        <v>379</v>
      </c>
      <c r="B618" s="20" t="s">
        <v>368</v>
      </c>
      <c r="C618" s="19">
        <f t="shared" si="58"/>
        <v>4</v>
      </c>
      <c r="D618" s="19">
        <v>1</v>
      </c>
      <c r="E618" s="19">
        <v>1</v>
      </c>
      <c r="F618" s="19"/>
      <c r="G618" s="19"/>
      <c r="H618" s="19"/>
      <c r="I618" s="19"/>
      <c r="J618" s="19">
        <v>1</v>
      </c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>
        <v>1</v>
      </c>
      <c r="W618" s="19"/>
      <c r="X618" s="19">
        <v>1</v>
      </c>
      <c r="Y618" s="19"/>
      <c r="Z618" s="19"/>
      <c r="AA618" s="19"/>
      <c r="AB618" s="19"/>
      <c r="AC618" s="19"/>
      <c r="AD618" s="19"/>
      <c r="AE618" s="19"/>
      <c r="AF618" s="19"/>
      <c r="AG618" s="19">
        <v>1</v>
      </c>
      <c r="AH618" s="63" t="s">
        <v>623</v>
      </c>
    </row>
    <row r="619" spans="1:35">
      <c r="A619" s="19">
        <f t="shared" si="59"/>
        <v>380</v>
      </c>
      <c r="B619" s="20" t="s">
        <v>835</v>
      </c>
      <c r="C619" s="19"/>
      <c r="D619" s="19">
        <v>1</v>
      </c>
      <c r="E619" s="19"/>
      <c r="F619" s="19">
        <v>1</v>
      </c>
      <c r="G619" s="19"/>
      <c r="H619" s="19">
        <v>1</v>
      </c>
      <c r="I619" s="19">
        <v>1</v>
      </c>
      <c r="J619" s="19"/>
      <c r="K619" s="19">
        <v>1</v>
      </c>
      <c r="L619" s="19">
        <v>1</v>
      </c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</row>
    <row r="620" spans="1:35">
      <c r="A620" s="19">
        <f t="shared" si="59"/>
        <v>381</v>
      </c>
      <c r="B620" s="20" t="s">
        <v>516</v>
      </c>
      <c r="C620" s="19">
        <f>SUM(G620:AG620)</f>
        <v>2</v>
      </c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>
        <v>1</v>
      </c>
      <c r="W620" s="19"/>
      <c r="X620" s="19"/>
      <c r="Y620" s="19"/>
      <c r="Z620" s="19">
        <v>1</v>
      </c>
      <c r="AA620" s="19"/>
      <c r="AB620" s="19"/>
      <c r="AC620" s="19"/>
      <c r="AD620" s="19"/>
      <c r="AE620" s="19"/>
      <c r="AF620" s="19"/>
      <c r="AG620" s="19"/>
      <c r="AH620" s="63" t="s">
        <v>623</v>
      </c>
    </row>
    <row r="621" spans="1:35" s="76" customFormat="1">
      <c r="A621" s="19">
        <f t="shared" si="59"/>
        <v>382</v>
      </c>
      <c r="B621" s="20" t="s">
        <v>369</v>
      </c>
      <c r="C621" s="19">
        <f t="shared" si="58"/>
        <v>8</v>
      </c>
      <c r="D621" s="19">
        <v>1</v>
      </c>
      <c r="E621" s="19"/>
      <c r="F621" s="19"/>
      <c r="G621" s="19"/>
      <c r="H621" s="19"/>
      <c r="I621" s="19"/>
      <c r="J621" s="19">
        <v>1</v>
      </c>
      <c r="K621" s="19"/>
      <c r="L621" s="19"/>
      <c r="M621" s="19"/>
      <c r="N621" s="19"/>
      <c r="O621" s="19"/>
      <c r="P621" s="19"/>
      <c r="Q621" s="19"/>
      <c r="R621" s="19">
        <v>1</v>
      </c>
      <c r="S621" s="19"/>
      <c r="T621" s="19"/>
      <c r="U621" s="19"/>
      <c r="V621" s="19"/>
      <c r="W621" s="19"/>
      <c r="X621" s="19"/>
      <c r="Y621" s="19">
        <v>1</v>
      </c>
      <c r="Z621" s="19"/>
      <c r="AA621" s="19"/>
      <c r="AB621" s="19" t="s">
        <v>210</v>
      </c>
      <c r="AC621" s="19">
        <v>1</v>
      </c>
      <c r="AD621" s="19">
        <v>1</v>
      </c>
      <c r="AE621" s="19">
        <v>1</v>
      </c>
      <c r="AF621" s="19">
        <v>1</v>
      </c>
      <c r="AG621" s="19">
        <v>1</v>
      </c>
      <c r="AH621" s="74" t="s">
        <v>621</v>
      </c>
      <c r="AI621" s="75"/>
    </row>
    <row r="622" spans="1:35">
      <c r="A622" s="19">
        <f t="shared" si="59"/>
        <v>383</v>
      </c>
      <c r="B622" s="20" t="s">
        <v>370</v>
      </c>
      <c r="C622" s="19">
        <f t="shared" si="58"/>
        <v>3</v>
      </c>
      <c r="D622" s="19">
        <v>2</v>
      </c>
      <c r="E622" s="19"/>
      <c r="F622" s="19"/>
      <c r="G622" s="19"/>
      <c r="H622" s="19"/>
      <c r="I622" s="19"/>
      <c r="J622" s="19"/>
      <c r="K622" s="19"/>
      <c r="L622" s="19">
        <v>1</v>
      </c>
      <c r="M622" s="19">
        <v>1</v>
      </c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>
        <v>1</v>
      </c>
      <c r="AD622" s="19"/>
      <c r="AE622" s="19"/>
      <c r="AF622" s="19"/>
      <c r="AG622" s="19" t="s">
        <v>775</v>
      </c>
      <c r="AH622" s="63" t="s">
        <v>623</v>
      </c>
    </row>
    <row r="623" spans="1:35">
      <c r="A623" s="19">
        <f t="shared" si="59"/>
        <v>384</v>
      </c>
      <c r="B623" s="20" t="s">
        <v>932</v>
      </c>
      <c r="C623" s="19"/>
      <c r="D623" s="19">
        <v>1</v>
      </c>
      <c r="E623" s="19"/>
      <c r="F623" s="19"/>
      <c r="G623" s="19">
        <v>1</v>
      </c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</row>
    <row r="624" spans="1:35">
      <c r="A624" s="19"/>
      <c r="B624" s="20" t="s">
        <v>985</v>
      </c>
      <c r="C624" s="19"/>
      <c r="D624" s="19">
        <v>1</v>
      </c>
      <c r="E624" s="19">
        <v>1</v>
      </c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</row>
    <row r="625" spans="1:35">
      <c r="A625" s="19">
        <f>A623+1</f>
        <v>385</v>
      </c>
      <c r="B625" s="20" t="s">
        <v>768</v>
      </c>
      <c r="C625" s="19"/>
      <c r="D625" s="19">
        <v>1</v>
      </c>
      <c r="E625" s="19"/>
      <c r="F625" s="19"/>
      <c r="G625" s="19"/>
      <c r="H625" s="19"/>
      <c r="I625" s="19"/>
      <c r="J625" s="19"/>
      <c r="K625" s="19">
        <v>1</v>
      </c>
      <c r="L625" s="19"/>
      <c r="M625" s="19"/>
      <c r="N625" s="19">
        <v>1</v>
      </c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</row>
    <row r="626" spans="1:35">
      <c r="A626" s="19">
        <f t="shared" si="59"/>
        <v>386</v>
      </c>
      <c r="B626" s="20" t="s">
        <v>371</v>
      </c>
      <c r="C626" s="19">
        <f t="shared" si="58"/>
        <v>5</v>
      </c>
      <c r="D626" s="19">
        <v>1</v>
      </c>
      <c r="E626" s="19"/>
      <c r="F626" s="19"/>
      <c r="G626" s="19"/>
      <c r="H626" s="19"/>
      <c r="I626" s="19">
        <v>1</v>
      </c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>
        <v>1</v>
      </c>
      <c r="W626" s="19">
        <v>1</v>
      </c>
      <c r="X626" s="19"/>
      <c r="Y626" s="19">
        <v>1</v>
      </c>
      <c r="Z626" s="19"/>
      <c r="AA626" s="19"/>
      <c r="AB626" s="19"/>
      <c r="AC626" s="19"/>
      <c r="AD626" s="19"/>
      <c r="AE626" s="19"/>
      <c r="AF626" s="19">
        <v>1</v>
      </c>
      <c r="AG626" s="19"/>
      <c r="AH626" s="63" t="s">
        <v>621</v>
      </c>
    </row>
    <row r="627" spans="1:35">
      <c r="A627" s="19">
        <f t="shared" si="59"/>
        <v>387</v>
      </c>
      <c r="B627" s="20" t="s">
        <v>372</v>
      </c>
      <c r="C627" s="19">
        <f t="shared" ref="C627:C743" si="60">SUM(G627:AG627)</f>
        <v>6</v>
      </c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>
        <v>1</v>
      </c>
      <c r="AA627" s="19" t="s">
        <v>510</v>
      </c>
      <c r="AB627" s="19">
        <v>1</v>
      </c>
      <c r="AC627" s="19">
        <v>1</v>
      </c>
      <c r="AD627" s="19"/>
      <c r="AE627" s="19">
        <v>1</v>
      </c>
      <c r="AF627" s="19">
        <v>1</v>
      </c>
      <c r="AG627" s="19">
        <v>1</v>
      </c>
      <c r="AH627" s="63" t="s">
        <v>623</v>
      </c>
    </row>
    <row r="628" spans="1:35">
      <c r="A628" s="19">
        <f t="shared" ref="A628:A692" si="61">A627+1</f>
        <v>388</v>
      </c>
      <c r="B628" s="20" t="s">
        <v>464</v>
      </c>
      <c r="C628" s="19">
        <f t="shared" si="60"/>
        <v>1</v>
      </c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>
        <v>1</v>
      </c>
      <c r="AD628" s="19"/>
      <c r="AE628" s="19"/>
      <c r="AF628" s="19"/>
      <c r="AG628" s="19"/>
      <c r="AH628" s="63" t="s">
        <v>622</v>
      </c>
    </row>
    <row r="629" spans="1:35">
      <c r="A629" s="19">
        <f t="shared" si="61"/>
        <v>389</v>
      </c>
      <c r="B629" s="20" t="s">
        <v>213</v>
      </c>
      <c r="C629" s="19">
        <f t="shared" si="60"/>
        <v>18</v>
      </c>
      <c r="D629" s="19">
        <v>1</v>
      </c>
      <c r="E629" s="19"/>
      <c r="F629" s="19">
        <v>1</v>
      </c>
      <c r="G629" s="19"/>
      <c r="H629" s="19">
        <v>1</v>
      </c>
      <c r="I629" s="19" t="s">
        <v>911</v>
      </c>
      <c r="J629" s="19">
        <v>1</v>
      </c>
      <c r="K629" s="19">
        <v>1</v>
      </c>
      <c r="L629" s="19">
        <v>1</v>
      </c>
      <c r="M629" s="19">
        <v>1</v>
      </c>
      <c r="N629" s="19">
        <v>1</v>
      </c>
      <c r="O629" s="19">
        <v>1</v>
      </c>
      <c r="P629" s="19"/>
      <c r="Q629" s="19">
        <v>1</v>
      </c>
      <c r="R629" s="19">
        <v>1</v>
      </c>
      <c r="S629" s="19"/>
      <c r="T629" s="19">
        <v>1</v>
      </c>
      <c r="U629" s="19"/>
      <c r="V629" s="19"/>
      <c r="W629" s="19"/>
      <c r="X629" s="19">
        <v>1</v>
      </c>
      <c r="Y629" s="19" t="s">
        <v>526</v>
      </c>
      <c r="Z629" s="19">
        <v>1</v>
      </c>
      <c r="AA629" s="19">
        <v>1</v>
      </c>
      <c r="AB629" s="19">
        <v>1</v>
      </c>
      <c r="AC629" s="19">
        <v>1</v>
      </c>
      <c r="AD629" s="19">
        <v>1</v>
      </c>
      <c r="AE629" s="19">
        <v>1</v>
      </c>
      <c r="AF629" s="19" t="s">
        <v>438</v>
      </c>
      <c r="AG629" s="19">
        <v>1</v>
      </c>
      <c r="AH629" s="63" t="s">
        <v>621</v>
      </c>
    </row>
    <row r="630" spans="1:35">
      <c r="A630" s="19">
        <f t="shared" si="61"/>
        <v>390</v>
      </c>
      <c r="B630" s="20" t="s">
        <v>373</v>
      </c>
      <c r="C630" s="19">
        <f t="shared" si="60"/>
        <v>7</v>
      </c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>
        <v>1</v>
      </c>
      <c r="Y630" s="19">
        <v>1</v>
      </c>
      <c r="Z630" s="19"/>
      <c r="AA630" s="19"/>
      <c r="AB630" s="19">
        <v>1</v>
      </c>
      <c r="AC630" s="19">
        <v>1</v>
      </c>
      <c r="AD630" s="19">
        <v>1</v>
      </c>
      <c r="AE630" s="19">
        <v>1</v>
      </c>
      <c r="AF630" s="19">
        <v>1</v>
      </c>
      <c r="AG630" s="19"/>
      <c r="AH630" s="63" t="s">
        <v>622</v>
      </c>
    </row>
    <row r="631" spans="1:35">
      <c r="A631" s="19">
        <f t="shared" si="61"/>
        <v>391</v>
      </c>
      <c r="B631" s="20" t="s">
        <v>568</v>
      </c>
      <c r="C631" s="19">
        <f t="shared" si="60"/>
        <v>2</v>
      </c>
      <c r="D631" s="19">
        <v>1</v>
      </c>
      <c r="E631" s="19"/>
      <c r="F631" s="19"/>
      <c r="G631" s="19"/>
      <c r="H631" s="19">
        <v>1</v>
      </c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>
        <v>1</v>
      </c>
      <c r="Y631" s="19"/>
      <c r="Z631" s="19"/>
      <c r="AA631" s="19"/>
      <c r="AB631" s="19"/>
      <c r="AC631" s="19"/>
      <c r="AD631" s="19"/>
      <c r="AE631" s="19"/>
      <c r="AF631" s="19"/>
      <c r="AG631" s="19"/>
      <c r="AH631" s="63" t="s">
        <v>623</v>
      </c>
    </row>
    <row r="632" spans="1:35">
      <c r="A632" s="19">
        <f t="shared" si="61"/>
        <v>392</v>
      </c>
      <c r="B632" s="20" t="s">
        <v>746</v>
      </c>
      <c r="C632" s="19"/>
      <c r="D632" s="19">
        <v>1</v>
      </c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>
        <v>1</v>
      </c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</row>
    <row r="633" spans="1:35">
      <c r="A633" s="19">
        <f t="shared" si="61"/>
        <v>393</v>
      </c>
      <c r="B633" s="20" t="s">
        <v>898</v>
      </c>
      <c r="C633" s="19"/>
      <c r="D633" s="19">
        <v>1</v>
      </c>
      <c r="E633" s="19"/>
      <c r="F633" s="19"/>
      <c r="G633" s="19"/>
      <c r="H633" s="19"/>
      <c r="I633" s="19">
        <v>1</v>
      </c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</row>
    <row r="634" spans="1:35">
      <c r="A634" s="19">
        <f t="shared" si="61"/>
        <v>394</v>
      </c>
      <c r="B634" s="20" t="s">
        <v>834</v>
      </c>
      <c r="C634" s="19"/>
      <c r="D634" s="19">
        <v>1</v>
      </c>
      <c r="E634" s="19"/>
      <c r="F634" s="19"/>
      <c r="G634" s="19"/>
      <c r="H634" s="19"/>
      <c r="I634" s="19"/>
      <c r="J634" s="19"/>
      <c r="K634" s="19"/>
      <c r="L634" s="19">
        <v>1</v>
      </c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</row>
    <row r="635" spans="1:35" s="76" customFormat="1">
      <c r="A635" s="19">
        <f t="shared" si="61"/>
        <v>395</v>
      </c>
      <c r="B635" s="20" t="s">
        <v>494</v>
      </c>
      <c r="C635" s="19">
        <f t="shared" si="60"/>
        <v>9</v>
      </c>
      <c r="D635" s="19">
        <v>1</v>
      </c>
      <c r="E635" s="19"/>
      <c r="F635" s="19">
        <v>1</v>
      </c>
      <c r="G635" s="19"/>
      <c r="H635" s="19"/>
      <c r="I635" s="19"/>
      <c r="J635" s="19"/>
      <c r="K635" s="19"/>
      <c r="L635" s="19"/>
      <c r="M635" s="19"/>
      <c r="N635" s="19">
        <v>1</v>
      </c>
      <c r="O635" s="19">
        <v>1</v>
      </c>
      <c r="P635" s="19">
        <v>1</v>
      </c>
      <c r="Q635" s="19"/>
      <c r="R635" s="19"/>
      <c r="S635" s="19">
        <v>1</v>
      </c>
      <c r="T635" s="19">
        <v>1</v>
      </c>
      <c r="U635" s="19">
        <v>1</v>
      </c>
      <c r="V635" s="19"/>
      <c r="W635" s="19"/>
      <c r="X635" s="19"/>
      <c r="Y635" s="19">
        <v>1</v>
      </c>
      <c r="Z635" s="19">
        <v>1</v>
      </c>
      <c r="AA635" s="19">
        <v>1</v>
      </c>
      <c r="AB635" s="19"/>
      <c r="AC635" s="19"/>
      <c r="AD635" s="19"/>
      <c r="AE635" s="19"/>
      <c r="AF635" s="19"/>
      <c r="AG635" s="19"/>
      <c r="AH635" s="74" t="s">
        <v>621</v>
      </c>
      <c r="AI635" s="75"/>
    </row>
    <row r="636" spans="1:35" s="76" customFormat="1">
      <c r="A636" s="19">
        <f t="shared" si="61"/>
        <v>396</v>
      </c>
      <c r="B636" s="20" t="s">
        <v>920</v>
      </c>
      <c r="C636" s="19"/>
      <c r="D636" s="19">
        <v>1</v>
      </c>
      <c r="E636" s="19"/>
      <c r="F636" s="19"/>
      <c r="G636" s="19"/>
      <c r="H636" s="19">
        <v>1</v>
      </c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74"/>
      <c r="AI636" s="75"/>
    </row>
    <row r="637" spans="1:35" s="76" customFormat="1">
      <c r="A637" s="19"/>
      <c r="B637" s="20" t="s">
        <v>960</v>
      </c>
      <c r="C637" s="19"/>
      <c r="D637" s="19">
        <v>1</v>
      </c>
      <c r="E637" s="19"/>
      <c r="F637" s="19">
        <v>1</v>
      </c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74"/>
      <c r="AI637" s="75"/>
    </row>
    <row r="638" spans="1:35" s="76" customFormat="1">
      <c r="A638" s="19">
        <f>A636+1</f>
        <v>397</v>
      </c>
      <c r="B638" s="20" t="s">
        <v>918</v>
      </c>
      <c r="C638" s="19"/>
      <c r="D638" s="19">
        <v>2</v>
      </c>
      <c r="E638" s="19"/>
      <c r="F638" s="19"/>
      <c r="G638" s="19">
        <v>1</v>
      </c>
      <c r="H638" s="19">
        <v>1</v>
      </c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74"/>
      <c r="AI638" s="75"/>
    </row>
    <row r="639" spans="1:35">
      <c r="A639" s="19">
        <f t="shared" si="61"/>
        <v>398</v>
      </c>
      <c r="B639" s="20" t="s">
        <v>374</v>
      </c>
      <c r="C639" s="19">
        <f t="shared" si="60"/>
        <v>1</v>
      </c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>
        <v>1</v>
      </c>
      <c r="AE639" s="19"/>
      <c r="AF639" s="19"/>
      <c r="AG639" s="19"/>
      <c r="AH639" s="63" t="s">
        <v>622</v>
      </c>
    </row>
    <row r="640" spans="1:35">
      <c r="A640" s="19">
        <f t="shared" si="61"/>
        <v>399</v>
      </c>
      <c r="B640" s="20" t="s">
        <v>547</v>
      </c>
      <c r="C640" s="19">
        <f t="shared" si="60"/>
        <v>1</v>
      </c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>
        <v>1</v>
      </c>
      <c r="Z640" s="19"/>
      <c r="AA640" s="19"/>
      <c r="AB640" s="19"/>
      <c r="AC640" s="19"/>
      <c r="AD640" s="19"/>
      <c r="AE640" s="19"/>
      <c r="AF640" s="19"/>
      <c r="AG640" s="19"/>
      <c r="AH640" s="63" t="s">
        <v>622</v>
      </c>
    </row>
    <row r="641" spans="1:35">
      <c r="A641" s="19">
        <f t="shared" si="61"/>
        <v>400</v>
      </c>
      <c r="B641" s="20" t="s">
        <v>628</v>
      </c>
      <c r="C641" s="19">
        <f t="shared" si="60"/>
        <v>3</v>
      </c>
      <c r="D641" s="19">
        <v>3</v>
      </c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>
        <v>1</v>
      </c>
      <c r="T641" s="19">
        <v>1</v>
      </c>
      <c r="U641" s="19">
        <v>1</v>
      </c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63" t="s">
        <v>622</v>
      </c>
    </row>
    <row r="642" spans="1:35">
      <c r="A642" s="19">
        <f t="shared" si="61"/>
        <v>401</v>
      </c>
      <c r="B642" s="20" t="s">
        <v>883</v>
      </c>
      <c r="C642" s="19"/>
      <c r="D642" s="19">
        <v>1</v>
      </c>
      <c r="E642" s="19"/>
      <c r="F642" s="19"/>
      <c r="G642" s="19"/>
      <c r="H642" s="19"/>
      <c r="I642" s="19"/>
      <c r="J642" s="19">
        <v>1</v>
      </c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</row>
    <row r="643" spans="1:35">
      <c r="A643" s="19">
        <f t="shared" si="61"/>
        <v>402</v>
      </c>
      <c r="B643" s="20" t="s">
        <v>567</v>
      </c>
      <c r="C643" s="19">
        <f t="shared" si="60"/>
        <v>1</v>
      </c>
      <c r="D643" s="19">
        <v>1</v>
      </c>
      <c r="E643" s="19">
        <v>1</v>
      </c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>
        <v>1</v>
      </c>
      <c r="Y643" s="19"/>
      <c r="Z643" s="19"/>
      <c r="AA643" s="19"/>
      <c r="AB643" s="19"/>
      <c r="AC643" s="19"/>
      <c r="AD643" s="19"/>
      <c r="AE643" s="19"/>
      <c r="AF643" s="19"/>
      <c r="AG643" s="19" t="s">
        <v>783</v>
      </c>
      <c r="AH643" s="63" t="s">
        <v>623</v>
      </c>
    </row>
    <row r="644" spans="1:35">
      <c r="A644" s="19">
        <f t="shared" si="61"/>
        <v>403</v>
      </c>
      <c r="B644" s="20" t="s">
        <v>375</v>
      </c>
      <c r="C644" s="19">
        <f t="shared" si="60"/>
        <v>1</v>
      </c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>
        <v>1</v>
      </c>
      <c r="AH644" s="63" t="s">
        <v>623</v>
      </c>
    </row>
    <row r="645" spans="1:35">
      <c r="A645" s="19">
        <f t="shared" si="61"/>
        <v>404</v>
      </c>
      <c r="B645" s="20" t="s">
        <v>720</v>
      </c>
      <c r="C645" s="19"/>
      <c r="D645" s="19">
        <v>1</v>
      </c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>
        <v>1</v>
      </c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</row>
    <row r="646" spans="1:35">
      <c r="A646" s="19">
        <f t="shared" si="61"/>
        <v>405</v>
      </c>
      <c r="B646" s="20" t="s">
        <v>376</v>
      </c>
      <c r="C646" s="19">
        <f t="shared" si="60"/>
        <v>23</v>
      </c>
      <c r="D646" s="19"/>
      <c r="E646" s="19" t="s">
        <v>992</v>
      </c>
      <c r="F646" s="19">
        <v>1</v>
      </c>
      <c r="G646" s="19">
        <v>1</v>
      </c>
      <c r="H646" s="19">
        <v>1</v>
      </c>
      <c r="I646" s="19">
        <v>1</v>
      </c>
      <c r="J646" s="19">
        <v>1</v>
      </c>
      <c r="K646" s="19">
        <v>1</v>
      </c>
      <c r="L646" s="19" t="s">
        <v>865</v>
      </c>
      <c r="M646" s="19">
        <v>1</v>
      </c>
      <c r="N646" s="19">
        <v>1</v>
      </c>
      <c r="O646" s="19">
        <v>1</v>
      </c>
      <c r="P646" s="19">
        <v>1</v>
      </c>
      <c r="Q646" s="19">
        <v>1</v>
      </c>
      <c r="R646" s="19">
        <v>1</v>
      </c>
      <c r="S646" s="19"/>
      <c r="T646" s="19">
        <v>1</v>
      </c>
      <c r="U646" s="19">
        <v>1</v>
      </c>
      <c r="V646" s="19">
        <v>1</v>
      </c>
      <c r="W646" s="19">
        <v>1</v>
      </c>
      <c r="X646" s="19">
        <v>1</v>
      </c>
      <c r="Y646" s="19">
        <v>1</v>
      </c>
      <c r="Z646" s="19"/>
      <c r="AA646" s="19"/>
      <c r="AB646" s="19">
        <v>1</v>
      </c>
      <c r="AC646" s="19">
        <v>1</v>
      </c>
      <c r="AD646" s="19">
        <v>1</v>
      </c>
      <c r="AE646" s="19">
        <v>1</v>
      </c>
      <c r="AF646" s="19">
        <v>1</v>
      </c>
      <c r="AG646" s="19">
        <v>1</v>
      </c>
      <c r="AH646" s="63" t="s">
        <v>621</v>
      </c>
    </row>
    <row r="647" spans="1:35" s="2" customFormat="1">
      <c r="A647" s="19">
        <f t="shared" si="61"/>
        <v>406</v>
      </c>
      <c r="B647" s="20" t="s">
        <v>533</v>
      </c>
      <c r="C647" s="19">
        <f t="shared" si="60"/>
        <v>3</v>
      </c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>
        <v>1</v>
      </c>
      <c r="V647" s="19">
        <v>1</v>
      </c>
      <c r="W647" s="19"/>
      <c r="X647" s="19"/>
      <c r="Y647" s="19">
        <v>1</v>
      </c>
      <c r="Z647" s="19"/>
      <c r="AA647" s="19"/>
      <c r="AB647" s="19"/>
      <c r="AC647" s="19"/>
      <c r="AD647" s="19"/>
      <c r="AE647" s="19"/>
      <c r="AF647" s="19"/>
      <c r="AG647" s="19"/>
      <c r="AH647" s="64" t="s">
        <v>623</v>
      </c>
      <c r="AI647" s="70"/>
    </row>
    <row r="648" spans="1:35">
      <c r="A648" s="19">
        <f t="shared" si="61"/>
        <v>407</v>
      </c>
      <c r="B648" s="20" t="s">
        <v>463</v>
      </c>
      <c r="C648" s="19">
        <f t="shared" si="60"/>
        <v>1</v>
      </c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>
        <v>1</v>
      </c>
      <c r="AD648" s="19"/>
      <c r="AE648" s="19"/>
      <c r="AF648" s="19"/>
      <c r="AG648" s="19"/>
      <c r="AH648" s="63" t="s">
        <v>630</v>
      </c>
    </row>
    <row r="649" spans="1:35">
      <c r="A649" s="19">
        <f t="shared" si="61"/>
        <v>408</v>
      </c>
      <c r="B649" s="20" t="s">
        <v>377</v>
      </c>
      <c r="C649" s="19">
        <f t="shared" si="60"/>
        <v>1</v>
      </c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>
        <v>1</v>
      </c>
      <c r="AG649" s="19"/>
      <c r="AH649" s="63" t="s">
        <v>623</v>
      </c>
    </row>
    <row r="650" spans="1:35">
      <c r="A650" s="19">
        <f t="shared" si="61"/>
        <v>409</v>
      </c>
      <c r="B650" s="20" t="s">
        <v>603</v>
      </c>
      <c r="C650" s="19">
        <f t="shared" si="60"/>
        <v>2</v>
      </c>
      <c r="D650" s="19">
        <v>1</v>
      </c>
      <c r="E650" s="19"/>
      <c r="F650" s="19"/>
      <c r="G650" s="19"/>
      <c r="H650" s="19"/>
      <c r="I650" s="19"/>
      <c r="J650" s="19"/>
      <c r="K650" s="19"/>
      <c r="L650" s="19"/>
      <c r="M650" s="19">
        <v>1</v>
      </c>
      <c r="N650" s="19"/>
      <c r="O650" s="19"/>
      <c r="P650" s="19"/>
      <c r="Q650" s="19"/>
      <c r="R650" s="19"/>
      <c r="S650" s="19"/>
      <c r="T650" s="19"/>
      <c r="U650" s="19">
        <v>1</v>
      </c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63" t="s">
        <v>622</v>
      </c>
    </row>
    <row r="651" spans="1:35">
      <c r="A651" s="19">
        <f t="shared" si="61"/>
        <v>410</v>
      </c>
      <c r="B651" s="20" t="s">
        <v>682</v>
      </c>
      <c r="C651" s="19">
        <f t="shared" si="60"/>
        <v>1</v>
      </c>
      <c r="D651" s="19">
        <v>1</v>
      </c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>
        <v>1</v>
      </c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</row>
    <row r="652" spans="1:35">
      <c r="A652" s="19">
        <f t="shared" si="61"/>
        <v>411</v>
      </c>
      <c r="B652" s="20" t="s">
        <v>753</v>
      </c>
      <c r="C652" s="19"/>
      <c r="D652" s="19"/>
      <c r="E652" s="19"/>
      <c r="F652" s="19"/>
      <c r="G652" s="19"/>
      <c r="H652" s="19"/>
      <c r="I652" s="19">
        <v>1</v>
      </c>
      <c r="J652" s="19">
        <v>1</v>
      </c>
      <c r="K652" s="19">
        <v>1</v>
      </c>
      <c r="L652" s="19">
        <v>1</v>
      </c>
      <c r="M652" s="19">
        <v>1</v>
      </c>
      <c r="N652" s="19"/>
      <c r="O652" s="19">
        <v>1</v>
      </c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</row>
    <row r="653" spans="1:35">
      <c r="A653" s="19">
        <f t="shared" si="61"/>
        <v>412</v>
      </c>
      <c r="B653" s="20" t="s">
        <v>699</v>
      </c>
      <c r="C653" s="19"/>
      <c r="D653" s="19">
        <v>2</v>
      </c>
      <c r="E653" s="19"/>
      <c r="F653" s="19"/>
      <c r="G653" s="19"/>
      <c r="H653" s="19"/>
      <c r="I653" s="19"/>
      <c r="J653" s="19">
        <v>1</v>
      </c>
      <c r="K653" s="19">
        <v>1</v>
      </c>
      <c r="L653" s="19"/>
      <c r="M653" s="19"/>
      <c r="N653" s="19"/>
      <c r="O653" s="19"/>
      <c r="P653" s="19"/>
      <c r="Q653" s="19"/>
      <c r="R653" s="19">
        <v>1</v>
      </c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</row>
    <row r="654" spans="1:35">
      <c r="A654" s="19">
        <f t="shared" si="61"/>
        <v>413</v>
      </c>
      <c r="B654" s="20" t="s">
        <v>602</v>
      </c>
      <c r="C654" s="19">
        <f t="shared" si="60"/>
        <v>5</v>
      </c>
      <c r="D654" s="19">
        <v>1</v>
      </c>
      <c r="E654" s="19">
        <v>1</v>
      </c>
      <c r="F654" s="19"/>
      <c r="G654" s="19"/>
      <c r="H654" s="19"/>
      <c r="I654" s="19">
        <v>1</v>
      </c>
      <c r="J654" s="19"/>
      <c r="K654" s="19"/>
      <c r="L654" s="19"/>
      <c r="M654" s="19"/>
      <c r="N654" s="19"/>
      <c r="O654" s="19"/>
      <c r="P654" s="19">
        <v>1</v>
      </c>
      <c r="Q654" s="19"/>
      <c r="R654" s="19"/>
      <c r="S654" s="19">
        <v>1</v>
      </c>
      <c r="T654" s="19"/>
      <c r="U654" s="19">
        <v>1</v>
      </c>
      <c r="V654" s="19">
        <v>1</v>
      </c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63" t="s">
        <v>623</v>
      </c>
    </row>
    <row r="655" spans="1:35">
      <c r="A655" s="19">
        <f t="shared" si="61"/>
        <v>414</v>
      </c>
      <c r="B655" s="20" t="s">
        <v>766</v>
      </c>
      <c r="C655" s="19"/>
      <c r="D655" s="19">
        <v>1</v>
      </c>
      <c r="E655" s="19"/>
      <c r="F655" s="19"/>
      <c r="G655" s="19"/>
      <c r="H655" s="19"/>
      <c r="I655" s="19"/>
      <c r="J655" s="19"/>
      <c r="K655" s="19"/>
      <c r="L655" s="19"/>
      <c r="M655" s="19"/>
      <c r="N655" s="19">
        <v>1</v>
      </c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</row>
    <row r="656" spans="1:35">
      <c r="A656" s="19">
        <f t="shared" si="61"/>
        <v>415</v>
      </c>
      <c r="B656" s="20" t="s">
        <v>727</v>
      </c>
      <c r="C656" s="19"/>
      <c r="D656" s="19">
        <v>2</v>
      </c>
      <c r="E656" s="19"/>
      <c r="F656" s="19"/>
      <c r="G656" s="19"/>
      <c r="H656" s="19"/>
      <c r="I656" s="19"/>
      <c r="J656" s="19">
        <v>1</v>
      </c>
      <c r="K656" s="19">
        <v>1</v>
      </c>
      <c r="L656" s="19" t="s">
        <v>840</v>
      </c>
      <c r="M656" s="19">
        <v>1</v>
      </c>
      <c r="N656" s="19">
        <v>1</v>
      </c>
      <c r="O656" s="19">
        <v>1</v>
      </c>
      <c r="P656" s="19">
        <v>1</v>
      </c>
      <c r="Q656" s="19">
        <v>1</v>
      </c>
      <c r="R656" s="19">
        <v>1</v>
      </c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</row>
    <row r="657" spans="1:65">
      <c r="A657" s="19">
        <f t="shared" si="61"/>
        <v>416</v>
      </c>
      <c r="B657" s="20" t="s">
        <v>728</v>
      </c>
      <c r="C657" s="19">
        <f t="shared" si="60"/>
        <v>15</v>
      </c>
      <c r="D657" s="19">
        <v>2</v>
      </c>
      <c r="E657" s="19"/>
      <c r="F657" s="19"/>
      <c r="G657" s="19"/>
      <c r="H657" s="19"/>
      <c r="I657" s="19">
        <v>1</v>
      </c>
      <c r="J657" s="19">
        <v>1</v>
      </c>
      <c r="K657" s="19"/>
      <c r="L657" s="19">
        <v>1</v>
      </c>
      <c r="M657" s="19">
        <v>1</v>
      </c>
      <c r="N657" s="19"/>
      <c r="O657" s="19" t="s">
        <v>817</v>
      </c>
      <c r="P657" s="19">
        <v>1</v>
      </c>
      <c r="Q657" s="19">
        <v>1</v>
      </c>
      <c r="R657" s="19">
        <v>1</v>
      </c>
      <c r="S657" s="19">
        <v>1</v>
      </c>
      <c r="T657" s="19">
        <v>1</v>
      </c>
      <c r="U657" s="19">
        <v>1</v>
      </c>
      <c r="V657" s="19"/>
      <c r="W657" s="19">
        <v>1</v>
      </c>
      <c r="X657" s="19">
        <v>1</v>
      </c>
      <c r="Y657" s="19">
        <v>1</v>
      </c>
      <c r="Z657" s="19">
        <v>1</v>
      </c>
      <c r="AA657" s="19">
        <v>1</v>
      </c>
      <c r="AB657" s="19"/>
      <c r="AC657" s="19"/>
      <c r="AD657" s="19"/>
      <c r="AE657" s="19"/>
      <c r="AF657" s="19"/>
      <c r="AG657" s="19"/>
      <c r="AH657" s="63" t="s">
        <v>623</v>
      </c>
    </row>
    <row r="658" spans="1:65">
      <c r="A658" s="19">
        <f t="shared" si="61"/>
        <v>417</v>
      </c>
      <c r="B658" s="20" t="s">
        <v>842</v>
      </c>
      <c r="C658" s="19"/>
      <c r="D658" s="19">
        <v>1</v>
      </c>
      <c r="E658" s="19">
        <v>1</v>
      </c>
      <c r="F658" s="19" t="s">
        <v>984</v>
      </c>
      <c r="G658" s="19">
        <v>1</v>
      </c>
      <c r="H658" s="19">
        <v>1</v>
      </c>
      <c r="I658" s="19">
        <v>1</v>
      </c>
      <c r="J658" s="19">
        <v>1</v>
      </c>
      <c r="K658" s="19">
        <v>1</v>
      </c>
      <c r="L658" s="19">
        <v>1</v>
      </c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</row>
    <row r="659" spans="1:65">
      <c r="A659" s="19">
        <f t="shared" si="61"/>
        <v>418</v>
      </c>
      <c r="B659" s="20" t="s">
        <v>542</v>
      </c>
      <c r="C659" s="19">
        <f t="shared" si="60"/>
        <v>1</v>
      </c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>
        <v>1</v>
      </c>
      <c r="Z659" s="19"/>
      <c r="AA659" s="19"/>
      <c r="AB659" s="19"/>
      <c r="AC659" s="19"/>
      <c r="AD659" s="19"/>
      <c r="AE659" s="19"/>
      <c r="AF659" s="19"/>
      <c r="AG659" s="19"/>
      <c r="AH659" s="63" t="s">
        <v>621</v>
      </c>
    </row>
    <row r="660" spans="1:65">
      <c r="A660" s="19">
        <f t="shared" si="61"/>
        <v>419</v>
      </c>
      <c r="B660" s="20" t="s">
        <v>378</v>
      </c>
      <c r="C660" s="19">
        <f t="shared" si="60"/>
        <v>8</v>
      </c>
      <c r="D660" s="19"/>
      <c r="E660" s="19"/>
      <c r="F660" s="19"/>
      <c r="G660" s="19"/>
      <c r="H660" s="19"/>
      <c r="I660" s="19"/>
      <c r="J660" s="19">
        <v>1</v>
      </c>
      <c r="K660" s="19">
        <v>1</v>
      </c>
      <c r="L660" s="19">
        <v>1</v>
      </c>
      <c r="M660" s="19">
        <v>1</v>
      </c>
      <c r="N660" s="19">
        <v>1</v>
      </c>
      <c r="O660" s="19">
        <v>1</v>
      </c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>
        <v>1</v>
      </c>
      <c r="AG660" s="19">
        <v>1</v>
      </c>
      <c r="AH660" s="63" t="s">
        <v>621</v>
      </c>
    </row>
    <row r="661" spans="1:65">
      <c r="A661" s="19">
        <f t="shared" si="61"/>
        <v>420</v>
      </c>
      <c r="B661" s="20" t="s">
        <v>184</v>
      </c>
      <c r="C661" s="19">
        <f t="shared" si="60"/>
        <v>17</v>
      </c>
      <c r="D661" s="19">
        <v>1</v>
      </c>
      <c r="E661" s="19"/>
      <c r="F661" s="19"/>
      <c r="G661" s="19"/>
      <c r="H661" s="19"/>
      <c r="I661" s="19">
        <v>1</v>
      </c>
      <c r="J661" s="19"/>
      <c r="K661" s="19">
        <v>1</v>
      </c>
      <c r="L661" s="19">
        <v>1</v>
      </c>
      <c r="M661" s="19">
        <v>1</v>
      </c>
      <c r="N661" s="19">
        <v>1</v>
      </c>
      <c r="O661" s="19" t="s">
        <v>761</v>
      </c>
      <c r="P661" s="19">
        <v>1</v>
      </c>
      <c r="Q661" s="19">
        <v>1</v>
      </c>
      <c r="R661" s="19">
        <v>1</v>
      </c>
      <c r="S661" s="19">
        <v>1</v>
      </c>
      <c r="T661" s="19">
        <v>1</v>
      </c>
      <c r="U661" s="19">
        <v>1</v>
      </c>
      <c r="V661" s="19"/>
      <c r="W661" s="19"/>
      <c r="X661" s="19">
        <v>1</v>
      </c>
      <c r="Y661" s="19"/>
      <c r="Z661" s="19">
        <v>1</v>
      </c>
      <c r="AA661" s="19" t="s">
        <v>510</v>
      </c>
      <c r="AB661" s="19">
        <v>1</v>
      </c>
      <c r="AC661" s="19">
        <v>1</v>
      </c>
      <c r="AD661" s="19" t="s">
        <v>210</v>
      </c>
      <c r="AE661" s="19">
        <v>1</v>
      </c>
      <c r="AF661" s="19">
        <v>1</v>
      </c>
      <c r="AG661" s="19" t="s">
        <v>785</v>
      </c>
      <c r="AH661" s="63" t="s">
        <v>621</v>
      </c>
    </row>
    <row r="662" spans="1:65">
      <c r="A662" s="19">
        <f t="shared" si="61"/>
        <v>421</v>
      </c>
      <c r="B662" s="20" t="s">
        <v>379</v>
      </c>
      <c r="C662" s="19">
        <f t="shared" si="60"/>
        <v>2</v>
      </c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>
        <v>1</v>
      </c>
      <c r="AE662" s="19"/>
      <c r="AF662" s="19"/>
      <c r="AG662" s="19">
        <v>1</v>
      </c>
      <c r="AH662" s="63" t="s">
        <v>621</v>
      </c>
    </row>
    <row r="663" spans="1:65">
      <c r="A663" s="19">
        <f t="shared" si="61"/>
        <v>422</v>
      </c>
      <c r="B663" s="20" t="s">
        <v>731</v>
      </c>
      <c r="C663" s="19"/>
      <c r="D663" s="19">
        <v>1</v>
      </c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>
        <v>1</v>
      </c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</row>
    <row r="664" spans="1:65" s="2" customFormat="1">
      <c r="A664" s="19">
        <f t="shared" si="61"/>
        <v>423</v>
      </c>
      <c r="B664" s="20" t="s">
        <v>380</v>
      </c>
      <c r="C664" s="19">
        <f t="shared" si="60"/>
        <v>1</v>
      </c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>
        <v>1</v>
      </c>
      <c r="AH664" s="63" t="s">
        <v>621</v>
      </c>
      <c r="AI664" s="69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</row>
    <row r="665" spans="1:65">
      <c r="A665" s="19">
        <f t="shared" si="61"/>
        <v>424</v>
      </c>
      <c r="B665" s="20" t="s">
        <v>381</v>
      </c>
      <c r="C665" s="19">
        <f t="shared" si="60"/>
        <v>8</v>
      </c>
      <c r="D665" s="19">
        <v>2</v>
      </c>
      <c r="E665" s="19">
        <v>1</v>
      </c>
      <c r="F665" s="19">
        <v>1</v>
      </c>
      <c r="G665" s="19"/>
      <c r="H665" s="19">
        <v>1</v>
      </c>
      <c r="I665" s="19"/>
      <c r="J665" s="19"/>
      <c r="K665" s="19"/>
      <c r="L665" s="19">
        <v>1</v>
      </c>
      <c r="M665" s="19">
        <v>1</v>
      </c>
      <c r="N665" s="19"/>
      <c r="O665" s="19">
        <v>1</v>
      </c>
      <c r="P665" s="19"/>
      <c r="Q665" s="19">
        <v>1</v>
      </c>
      <c r="R665" s="19"/>
      <c r="S665" s="19"/>
      <c r="T665" s="19"/>
      <c r="U665" s="19">
        <v>1</v>
      </c>
      <c r="V665" s="19">
        <v>1</v>
      </c>
      <c r="W665" s="19"/>
      <c r="X665" s="19"/>
      <c r="Y665" s="19"/>
      <c r="Z665" s="19"/>
      <c r="AA665" s="19"/>
      <c r="AB665" s="19"/>
      <c r="AC665" s="19"/>
      <c r="AD665" s="19"/>
      <c r="AE665" s="19">
        <v>1</v>
      </c>
      <c r="AF665" s="19"/>
      <c r="AG665" s="19"/>
      <c r="AH665" s="64" t="s">
        <v>621</v>
      </c>
      <c r="AI665" s="70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</row>
    <row r="666" spans="1:65">
      <c r="A666" s="19">
        <f t="shared" si="61"/>
        <v>425</v>
      </c>
      <c r="B666" s="20" t="s">
        <v>700</v>
      </c>
      <c r="C666" s="19"/>
      <c r="D666" s="19">
        <v>1</v>
      </c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>
        <v>1</v>
      </c>
      <c r="Q666" s="19"/>
      <c r="R666" s="19">
        <v>1</v>
      </c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64"/>
      <c r="AI666" s="70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</row>
    <row r="667" spans="1:65">
      <c r="A667" s="19">
        <f t="shared" si="61"/>
        <v>426</v>
      </c>
      <c r="B667" s="20" t="s">
        <v>382</v>
      </c>
      <c r="C667" s="19">
        <f t="shared" si="60"/>
        <v>6</v>
      </c>
      <c r="D667" s="19">
        <v>1</v>
      </c>
      <c r="E667" s="19"/>
      <c r="F667" s="19"/>
      <c r="G667" s="19"/>
      <c r="H667" s="19"/>
      <c r="I667" s="19"/>
      <c r="J667" s="19"/>
      <c r="K667" s="19"/>
      <c r="L667" s="19">
        <v>1</v>
      </c>
      <c r="M667" s="19"/>
      <c r="N667" s="19"/>
      <c r="O667" s="19">
        <v>1</v>
      </c>
      <c r="P667" s="19"/>
      <c r="Q667" s="19"/>
      <c r="R667" s="19">
        <v>1</v>
      </c>
      <c r="S667" s="19"/>
      <c r="T667" s="19"/>
      <c r="U667" s="19">
        <v>1</v>
      </c>
      <c r="V667" s="19"/>
      <c r="W667" s="19">
        <v>1</v>
      </c>
      <c r="X667" s="19"/>
      <c r="Y667" s="19"/>
      <c r="Z667" s="19"/>
      <c r="AA667" s="19"/>
      <c r="AB667" s="19"/>
      <c r="AC667" s="19">
        <v>1</v>
      </c>
      <c r="AD667" s="19"/>
      <c r="AE667" s="19"/>
      <c r="AF667" s="19"/>
      <c r="AG667" s="19" t="s">
        <v>773</v>
      </c>
      <c r="AH667" s="63" t="s">
        <v>621</v>
      </c>
    </row>
    <row r="668" spans="1:65">
      <c r="A668" s="19">
        <f t="shared" si="61"/>
        <v>427</v>
      </c>
      <c r="B668" s="20" t="s">
        <v>880</v>
      </c>
      <c r="C668" s="19"/>
      <c r="D668" s="19">
        <v>1</v>
      </c>
      <c r="E668" s="19"/>
      <c r="F668" s="19"/>
      <c r="G668" s="19"/>
      <c r="H668" s="19"/>
      <c r="I668" s="19"/>
      <c r="J668" s="19"/>
      <c r="K668" s="19"/>
      <c r="L668" s="19"/>
      <c r="M668" s="19"/>
      <c r="N668" s="19">
        <v>1</v>
      </c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</row>
    <row r="669" spans="1:65">
      <c r="A669" s="19">
        <f t="shared" si="61"/>
        <v>428</v>
      </c>
      <c r="B669" s="20" t="s">
        <v>683</v>
      </c>
      <c r="C669" s="19"/>
      <c r="D669" s="19">
        <v>1</v>
      </c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>
        <v>1</v>
      </c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</row>
    <row r="670" spans="1:65">
      <c r="A670" s="19">
        <f t="shared" si="61"/>
        <v>429</v>
      </c>
      <c r="B670" s="20" t="s">
        <v>580</v>
      </c>
      <c r="C670" s="19">
        <f t="shared" si="60"/>
        <v>14</v>
      </c>
      <c r="D670" s="19">
        <v>1</v>
      </c>
      <c r="E670" s="19">
        <v>1</v>
      </c>
      <c r="F670" s="19"/>
      <c r="G670" s="19"/>
      <c r="H670" s="19">
        <v>1</v>
      </c>
      <c r="I670" s="19"/>
      <c r="J670" s="19">
        <v>1</v>
      </c>
      <c r="K670" s="19"/>
      <c r="L670" s="19"/>
      <c r="M670" s="19">
        <v>1</v>
      </c>
      <c r="N670" s="19"/>
      <c r="O670" s="19" t="s">
        <v>210</v>
      </c>
      <c r="P670" s="19">
        <v>1</v>
      </c>
      <c r="Q670" s="19">
        <v>1</v>
      </c>
      <c r="R670" s="19">
        <v>1</v>
      </c>
      <c r="S670" s="19">
        <v>1</v>
      </c>
      <c r="T670" s="19">
        <v>1</v>
      </c>
      <c r="U670" s="19">
        <v>1</v>
      </c>
      <c r="V670" s="19">
        <v>1</v>
      </c>
      <c r="W670" s="19"/>
      <c r="X670" s="19">
        <v>1</v>
      </c>
      <c r="Y670" s="19"/>
      <c r="Z670" s="19"/>
      <c r="AA670" s="19"/>
      <c r="AB670" s="19"/>
      <c r="AC670" s="19">
        <v>1</v>
      </c>
      <c r="AD670" s="19"/>
      <c r="AE670" s="19">
        <v>1</v>
      </c>
      <c r="AF670" s="19">
        <v>1</v>
      </c>
      <c r="AG670" s="19"/>
      <c r="AH670" s="63" t="s">
        <v>627</v>
      </c>
    </row>
    <row r="671" spans="1:65">
      <c r="A671" s="19">
        <f t="shared" si="61"/>
        <v>430</v>
      </c>
      <c r="B671" s="20" t="s">
        <v>177</v>
      </c>
      <c r="C671" s="19">
        <f t="shared" si="60"/>
        <v>4</v>
      </c>
      <c r="D671" s="19">
        <v>1</v>
      </c>
      <c r="E671" s="19"/>
      <c r="F671" s="19"/>
      <c r="G671" s="19"/>
      <c r="H671" s="19"/>
      <c r="I671" s="19">
        <v>1</v>
      </c>
      <c r="J671" s="19"/>
      <c r="K671" s="19"/>
      <c r="L671" s="19"/>
      <c r="M671" s="19">
        <v>1</v>
      </c>
      <c r="N671" s="19"/>
      <c r="O671" s="19"/>
      <c r="P671" s="19"/>
      <c r="Q671" s="19"/>
      <c r="R671" s="19">
        <v>1</v>
      </c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>
        <v>1</v>
      </c>
      <c r="AH671" s="63" t="s">
        <v>624</v>
      </c>
    </row>
    <row r="672" spans="1:65">
      <c r="A672" s="19">
        <f t="shared" si="61"/>
        <v>431</v>
      </c>
      <c r="B672" s="20" t="s">
        <v>698</v>
      </c>
      <c r="C672" s="19"/>
      <c r="D672" s="19">
        <v>1</v>
      </c>
      <c r="E672" s="19"/>
      <c r="F672" s="19"/>
      <c r="G672" s="19"/>
      <c r="H672" s="19"/>
      <c r="I672" s="19"/>
      <c r="J672" s="19"/>
      <c r="K672" s="19"/>
      <c r="L672" s="19">
        <v>1</v>
      </c>
      <c r="M672" s="19"/>
      <c r="N672" s="19"/>
      <c r="O672" s="19"/>
      <c r="P672" s="19"/>
      <c r="Q672" s="19"/>
      <c r="R672" s="19">
        <v>1</v>
      </c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</row>
    <row r="673" spans="1:34">
      <c r="A673" s="19">
        <f t="shared" si="61"/>
        <v>432</v>
      </c>
      <c r="B673" s="20" t="s">
        <v>383</v>
      </c>
      <c r="C673" s="19">
        <f t="shared" si="60"/>
        <v>12</v>
      </c>
      <c r="D673" s="19">
        <v>1</v>
      </c>
      <c r="E673" s="19"/>
      <c r="F673" s="19"/>
      <c r="G673" s="19"/>
      <c r="H673" s="19"/>
      <c r="I673" s="19"/>
      <c r="J673" s="19"/>
      <c r="K673" s="19">
        <v>1</v>
      </c>
      <c r="L673" s="19"/>
      <c r="M673" s="19"/>
      <c r="N673" s="19"/>
      <c r="O673" s="19"/>
      <c r="P673" s="19"/>
      <c r="Q673" s="19"/>
      <c r="R673" s="19">
        <v>1</v>
      </c>
      <c r="S673" s="19">
        <v>1</v>
      </c>
      <c r="T673" s="19">
        <v>1</v>
      </c>
      <c r="U673" s="19"/>
      <c r="V673" s="19"/>
      <c r="W673" s="19"/>
      <c r="X673" s="19">
        <v>1</v>
      </c>
      <c r="Y673" s="19">
        <v>1</v>
      </c>
      <c r="Z673" s="19">
        <v>1</v>
      </c>
      <c r="AA673" s="19">
        <v>1</v>
      </c>
      <c r="AB673" s="19">
        <v>1</v>
      </c>
      <c r="AC673" s="19">
        <v>1</v>
      </c>
      <c r="AD673" s="19"/>
      <c r="AE673" s="19"/>
      <c r="AF673" s="19">
        <v>1</v>
      </c>
      <c r="AG673" s="19">
        <v>1</v>
      </c>
      <c r="AH673" s="63" t="s">
        <v>800</v>
      </c>
    </row>
    <row r="674" spans="1:34">
      <c r="A674" s="19">
        <f t="shared" si="61"/>
        <v>433</v>
      </c>
      <c r="B674" s="20" t="s">
        <v>545</v>
      </c>
      <c r="C674" s="19">
        <f t="shared" si="60"/>
        <v>4</v>
      </c>
      <c r="D674" s="19">
        <v>1</v>
      </c>
      <c r="E674" s="19"/>
      <c r="F674" s="19"/>
      <c r="G674" s="19"/>
      <c r="H674" s="19">
        <v>1</v>
      </c>
      <c r="I674" s="19"/>
      <c r="J674" s="19"/>
      <c r="K674" s="19">
        <v>1</v>
      </c>
      <c r="L674" s="19">
        <v>1</v>
      </c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>
        <v>1</v>
      </c>
      <c r="Z674" s="19"/>
      <c r="AA674" s="19"/>
      <c r="AB674" s="19"/>
      <c r="AC674" s="19"/>
      <c r="AD674" s="19"/>
      <c r="AE674" s="19"/>
      <c r="AF674" s="19"/>
      <c r="AG674" s="19"/>
      <c r="AH674" s="63" t="s">
        <v>625</v>
      </c>
    </row>
    <row r="675" spans="1:34">
      <c r="A675" s="19">
        <f t="shared" si="61"/>
        <v>434</v>
      </c>
      <c r="B675" s="20" t="s">
        <v>879</v>
      </c>
      <c r="C675" s="19"/>
      <c r="D675" s="19">
        <v>1</v>
      </c>
      <c r="E675" s="19"/>
      <c r="F675" s="19"/>
      <c r="G675" s="19"/>
      <c r="H675" s="19"/>
      <c r="I675" s="19"/>
      <c r="J675" s="19">
        <v>1</v>
      </c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</row>
    <row r="676" spans="1:34">
      <c r="A676" s="19">
        <f t="shared" si="61"/>
        <v>435</v>
      </c>
      <c r="B676" s="20" t="s">
        <v>711</v>
      </c>
      <c r="C676" s="19"/>
      <c r="D676" s="19">
        <v>1</v>
      </c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>
        <v>1</v>
      </c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</row>
    <row r="677" spans="1:34">
      <c r="A677" s="19">
        <f t="shared" si="61"/>
        <v>436</v>
      </c>
      <c r="B677" s="20" t="s">
        <v>384</v>
      </c>
      <c r="C677" s="19">
        <f t="shared" si="60"/>
        <v>6</v>
      </c>
      <c r="D677" s="19">
        <v>1</v>
      </c>
      <c r="E677" s="19">
        <v>1</v>
      </c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>
        <v>1</v>
      </c>
      <c r="S677" s="19"/>
      <c r="T677" s="19"/>
      <c r="U677" s="19"/>
      <c r="V677" s="19"/>
      <c r="W677" s="19"/>
      <c r="X677" s="19"/>
      <c r="Y677" s="19"/>
      <c r="Z677" s="19"/>
      <c r="AA677" s="19"/>
      <c r="AB677" s="19" t="s">
        <v>210</v>
      </c>
      <c r="AC677" s="19">
        <v>1</v>
      </c>
      <c r="AD677" s="19">
        <v>1</v>
      </c>
      <c r="AE677" s="19">
        <v>1</v>
      </c>
      <c r="AF677" s="19">
        <v>1</v>
      </c>
      <c r="AG677" s="19">
        <v>1</v>
      </c>
      <c r="AH677" s="63" t="s">
        <v>623</v>
      </c>
    </row>
    <row r="678" spans="1:34">
      <c r="A678" s="19">
        <f t="shared" si="61"/>
        <v>437</v>
      </c>
      <c r="B678" s="20" t="s">
        <v>570</v>
      </c>
      <c r="C678" s="19">
        <f t="shared" si="60"/>
        <v>1</v>
      </c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>
        <v>1</v>
      </c>
      <c r="Y678" s="19"/>
      <c r="Z678" s="19"/>
      <c r="AA678" s="19"/>
      <c r="AB678" s="19"/>
      <c r="AC678" s="19"/>
      <c r="AD678" s="19"/>
      <c r="AE678" s="19"/>
      <c r="AF678" s="19"/>
      <c r="AG678" s="19"/>
      <c r="AH678" s="63" t="s">
        <v>623</v>
      </c>
    </row>
    <row r="679" spans="1:34">
      <c r="A679" s="19">
        <f t="shared" si="61"/>
        <v>438</v>
      </c>
      <c r="B679" s="20" t="s">
        <v>763</v>
      </c>
      <c r="C679" s="19"/>
      <c r="D679" s="19">
        <v>1</v>
      </c>
      <c r="E679" s="19"/>
      <c r="F679" s="19"/>
      <c r="G679" s="19"/>
      <c r="H679" s="19"/>
      <c r="I679" s="19"/>
      <c r="J679" s="19"/>
      <c r="K679" s="19"/>
      <c r="L679" s="19"/>
      <c r="M679" s="19"/>
      <c r="N679" s="19">
        <v>1</v>
      </c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</row>
    <row r="680" spans="1:34">
      <c r="A680" s="19">
        <f t="shared" si="61"/>
        <v>439</v>
      </c>
      <c r="B680" s="20" t="s">
        <v>385</v>
      </c>
      <c r="C680" s="19">
        <f t="shared" si="60"/>
        <v>2</v>
      </c>
      <c r="D680" s="19">
        <v>1</v>
      </c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>
        <v>1</v>
      </c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>
        <v>1</v>
      </c>
      <c r="AH680" s="63" t="s">
        <v>622</v>
      </c>
    </row>
    <row r="681" spans="1:34">
      <c r="A681" s="19">
        <f t="shared" si="61"/>
        <v>440</v>
      </c>
      <c r="B681" s="20" t="s">
        <v>152</v>
      </c>
      <c r="C681" s="19">
        <f t="shared" si="60"/>
        <v>1</v>
      </c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>
        <v>1</v>
      </c>
      <c r="AH681" s="63" t="s">
        <v>625</v>
      </c>
    </row>
    <row r="682" spans="1:34">
      <c r="A682" s="19">
        <f t="shared" si="61"/>
        <v>441</v>
      </c>
      <c r="B682" s="20" t="s">
        <v>860</v>
      </c>
      <c r="C682" s="19"/>
      <c r="D682" s="19">
        <v>1</v>
      </c>
      <c r="E682" s="19"/>
      <c r="F682" s="19"/>
      <c r="G682" s="19"/>
      <c r="H682" s="19"/>
      <c r="I682" s="19"/>
      <c r="J682" s="19"/>
      <c r="K682" s="19">
        <v>1</v>
      </c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</row>
    <row r="683" spans="1:34">
      <c r="A683" s="19">
        <f t="shared" si="61"/>
        <v>442</v>
      </c>
      <c r="B683" s="20" t="s">
        <v>386</v>
      </c>
      <c r="C683" s="19">
        <f t="shared" si="60"/>
        <v>2</v>
      </c>
      <c r="D683" s="19">
        <v>1</v>
      </c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>
        <v>1</v>
      </c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>
        <v>1</v>
      </c>
      <c r="AH683" s="63" t="s">
        <v>623</v>
      </c>
    </row>
    <row r="684" spans="1:34">
      <c r="A684" s="19">
        <f t="shared" si="61"/>
        <v>443</v>
      </c>
      <c r="B684" s="20" t="s">
        <v>387</v>
      </c>
      <c r="C684" s="19">
        <f t="shared" si="60"/>
        <v>17</v>
      </c>
      <c r="D684" s="19">
        <v>4</v>
      </c>
      <c r="E684" s="19"/>
      <c r="F684" s="19"/>
      <c r="G684" s="19"/>
      <c r="H684" s="19"/>
      <c r="I684" s="19">
        <v>1</v>
      </c>
      <c r="J684" s="19">
        <v>1</v>
      </c>
      <c r="K684" s="19">
        <v>1</v>
      </c>
      <c r="L684" s="19">
        <v>1</v>
      </c>
      <c r="M684" s="19"/>
      <c r="N684" s="19"/>
      <c r="O684" s="19"/>
      <c r="P684" s="19">
        <v>1</v>
      </c>
      <c r="Q684" s="19">
        <v>1</v>
      </c>
      <c r="R684" s="19" t="s">
        <v>704</v>
      </c>
      <c r="S684" s="19">
        <v>1</v>
      </c>
      <c r="T684" s="19">
        <v>1</v>
      </c>
      <c r="U684" s="19">
        <v>1</v>
      </c>
      <c r="V684" s="77">
        <v>1</v>
      </c>
      <c r="W684" s="19">
        <v>1</v>
      </c>
      <c r="X684" s="19">
        <v>1</v>
      </c>
      <c r="Y684" s="19">
        <v>1</v>
      </c>
      <c r="Z684" s="19"/>
      <c r="AA684" s="19"/>
      <c r="AB684" s="19"/>
      <c r="AC684" s="19">
        <v>1</v>
      </c>
      <c r="AD684" s="19"/>
      <c r="AE684" s="19">
        <v>1</v>
      </c>
      <c r="AF684" s="19">
        <v>1</v>
      </c>
      <c r="AG684" s="19">
        <v>1</v>
      </c>
      <c r="AH684" s="63" t="s">
        <v>621</v>
      </c>
    </row>
    <row r="685" spans="1:34">
      <c r="A685" s="19">
        <f t="shared" si="61"/>
        <v>444</v>
      </c>
      <c r="B685" s="20" t="s">
        <v>388</v>
      </c>
      <c r="C685" s="19">
        <f t="shared" si="60"/>
        <v>4</v>
      </c>
      <c r="D685" s="19">
        <v>1</v>
      </c>
      <c r="E685" s="19"/>
      <c r="F685" s="19"/>
      <c r="G685" s="19"/>
      <c r="H685" s="19"/>
      <c r="I685" s="19"/>
      <c r="J685" s="19"/>
      <c r="K685" s="19"/>
      <c r="L685" s="19">
        <v>1</v>
      </c>
      <c r="M685" s="19"/>
      <c r="N685" s="19"/>
      <c r="O685" s="19"/>
      <c r="P685" s="19"/>
      <c r="Q685" s="19">
        <v>1</v>
      </c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>
        <v>1</v>
      </c>
      <c r="AE685" s="19">
        <v>1</v>
      </c>
      <c r="AF685" s="19"/>
      <c r="AG685" s="19"/>
      <c r="AH685" s="63" t="s">
        <v>625</v>
      </c>
    </row>
    <row r="686" spans="1:34">
      <c r="A686" s="19">
        <f t="shared" si="61"/>
        <v>445</v>
      </c>
      <c r="B686" s="20" t="s">
        <v>389</v>
      </c>
      <c r="C686" s="19">
        <f t="shared" si="60"/>
        <v>3</v>
      </c>
      <c r="D686" s="19">
        <v>1</v>
      </c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>
        <v>1</v>
      </c>
      <c r="P686" s="19"/>
      <c r="Q686" s="19"/>
      <c r="R686" s="19"/>
      <c r="S686" s="19"/>
      <c r="T686" s="19"/>
      <c r="U686" s="19"/>
      <c r="V686" s="19"/>
      <c r="W686" s="19"/>
      <c r="X686" s="19">
        <v>1</v>
      </c>
      <c r="Y686" s="19"/>
      <c r="Z686" s="19"/>
      <c r="AA686" s="19"/>
      <c r="AB686" s="19"/>
      <c r="AC686" s="19"/>
      <c r="AD686" s="19"/>
      <c r="AE686" s="19"/>
      <c r="AF686" s="19"/>
      <c r="AG686" s="19">
        <v>1</v>
      </c>
      <c r="AH686" s="63" t="s">
        <v>622</v>
      </c>
    </row>
    <row r="687" spans="1:34">
      <c r="A687" s="19">
        <f t="shared" si="61"/>
        <v>446</v>
      </c>
      <c r="B687" s="20" t="s">
        <v>491</v>
      </c>
      <c r="C687" s="19">
        <f t="shared" si="60"/>
        <v>3</v>
      </c>
      <c r="D687" s="19">
        <v>1</v>
      </c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>
        <v>1</v>
      </c>
      <c r="R687" s="19"/>
      <c r="S687" s="19"/>
      <c r="T687" s="19"/>
      <c r="U687" s="19"/>
      <c r="V687" s="19">
        <v>1</v>
      </c>
      <c r="W687" s="19"/>
      <c r="X687" s="19"/>
      <c r="Y687" s="19"/>
      <c r="Z687" s="19"/>
      <c r="AA687" s="19">
        <v>1</v>
      </c>
      <c r="AB687" s="19"/>
      <c r="AC687" s="19"/>
      <c r="AD687" s="19"/>
      <c r="AE687" s="19"/>
      <c r="AF687" s="19"/>
      <c r="AG687" s="19"/>
      <c r="AH687" s="63" t="s">
        <v>625</v>
      </c>
    </row>
    <row r="688" spans="1:34">
      <c r="A688" s="19">
        <f t="shared" si="61"/>
        <v>447</v>
      </c>
      <c r="B688" s="20" t="s">
        <v>629</v>
      </c>
      <c r="C688" s="19">
        <f t="shared" si="60"/>
        <v>1</v>
      </c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>
        <v>1</v>
      </c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63" t="s">
        <v>623</v>
      </c>
    </row>
    <row r="689" spans="1:34">
      <c r="A689" s="19">
        <f t="shared" si="61"/>
        <v>448</v>
      </c>
      <c r="B689" s="20" t="s">
        <v>881</v>
      </c>
      <c r="C689" s="19"/>
      <c r="D689" s="19">
        <v>1</v>
      </c>
      <c r="E689" s="19"/>
      <c r="F689" s="19"/>
      <c r="G689" s="19"/>
      <c r="H689" s="19"/>
      <c r="I689" s="19"/>
      <c r="J689" s="19">
        <v>1</v>
      </c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</row>
    <row r="690" spans="1:34">
      <c r="A690" s="19">
        <f t="shared" si="61"/>
        <v>449</v>
      </c>
      <c r="B690" s="20" t="s">
        <v>390</v>
      </c>
      <c r="C690" s="19">
        <f t="shared" si="60"/>
        <v>3</v>
      </c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>
        <v>1</v>
      </c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>
        <v>1</v>
      </c>
      <c r="AE690" s="19">
        <v>1</v>
      </c>
      <c r="AF690" s="19"/>
      <c r="AG690" s="19"/>
      <c r="AH690" s="63" t="s">
        <v>622</v>
      </c>
    </row>
    <row r="691" spans="1:34">
      <c r="A691" s="19">
        <f t="shared" si="61"/>
        <v>450</v>
      </c>
      <c r="B691" s="20" t="s">
        <v>391</v>
      </c>
      <c r="C691" s="19">
        <f t="shared" si="60"/>
        <v>2</v>
      </c>
      <c r="D691" s="19">
        <v>1</v>
      </c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>
        <v>1</v>
      </c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>
        <v>1</v>
      </c>
      <c r="AF691" s="19"/>
      <c r="AG691" s="19"/>
      <c r="AH691" s="63" t="s">
        <v>622</v>
      </c>
    </row>
    <row r="692" spans="1:34">
      <c r="A692" s="19">
        <f t="shared" si="61"/>
        <v>451</v>
      </c>
      <c r="B692" s="20" t="s">
        <v>559</v>
      </c>
      <c r="C692" s="19">
        <f t="shared" si="60"/>
        <v>1</v>
      </c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>
        <v>1</v>
      </c>
      <c r="Y692" s="19"/>
      <c r="Z692" s="19"/>
      <c r="AA692" s="19"/>
      <c r="AB692" s="19"/>
      <c r="AC692" s="19"/>
      <c r="AD692" s="19"/>
      <c r="AE692" s="19"/>
      <c r="AF692" s="19"/>
      <c r="AG692" s="19"/>
      <c r="AH692" s="63" t="s">
        <v>622</v>
      </c>
    </row>
    <row r="693" spans="1:34">
      <c r="A693" s="19">
        <f t="shared" ref="A693:A759" si="62">A692+1</f>
        <v>452</v>
      </c>
      <c r="B693" s="20" t="s">
        <v>392</v>
      </c>
      <c r="C693" s="19">
        <f t="shared" si="60"/>
        <v>1</v>
      </c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>
        <v>1</v>
      </c>
      <c r="AF693" s="19"/>
      <c r="AG693" s="19"/>
      <c r="AH693" s="63" t="s">
        <v>624</v>
      </c>
    </row>
    <row r="694" spans="1:34">
      <c r="A694" s="19">
        <f t="shared" si="62"/>
        <v>453</v>
      </c>
      <c r="B694" s="20" t="s">
        <v>760</v>
      </c>
      <c r="C694" s="19"/>
      <c r="D694" s="19">
        <v>2</v>
      </c>
      <c r="E694" s="19"/>
      <c r="F694" s="19"/>
      <c r="G694" s="19"/>
      <c r="H694" s="19"/>
      <c r="I694" s="19"/>
      <c r="J694" s="19"/>
      <c r="K694" s="19">
        <v>1</v>
      </c>
      <c r="L694" s="19">
        <v>1</v>
      </c>
      <c r="M694" s="19"/>
      <c r="N694" s="19">
        <v>1</v>
      </c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</row>
    <row r="695" spans="1:34">
      <c r="A695" s="19">
        <f t="shared" si="62"/>
        <v>454</v>
      </c>
      <c r="B695" s="20" t="s">
        <v>935</v>
      </c>
      <c r="C695" s="19"/>
      <c r="D695" s="19">
        <v>1</v>
      </c>
      <c r="E695" s="19">
        <v>1</v>
      </c>
      <c r="F695" s="19"/>
      <c r="G695" s="19">
        <v>1</v>
      </c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</row>
    <row r="696" spans="1:34">
      <c r="A696" s="19">
        <f t="shared" si="62"/>
        <v>455</v>
      </c>
      <c r="B696" s="20" t="s">
        <v>765</v>
      </c>
      <c r="C696" s="19"/>
      <c r="D696" s="19">
        <v>1</v>
      </c>
      <c r="E696" s="19"/>
      <c r="F696" s="19"/>
      <c r="G696" s="19"/>
      <c r="H696" s="19"/>
      <c r="I696" s="19"/>
      <c r="J696" s="19">
        <v>1</v>
      </c>
      <c r="K696" s="19"/>
      <c r="L696" s="19"/>
      <c r="M696" s="19"/>
      <c r="N696" s="19">
        <v>1</v>
      </c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</row>
    <row r="697" spans="1:34">
      <c r="A697" s="19">
        <f t="shared" si="62"/>
        <v>456</v>
      </c>
      <c r="B697" s="20" t="s">
        <v>393</v>
      </c>
      <c r="C697" s="19">
        <f t="shared" si="60"/>
        <v>16</v>
      </c>
      <c r="D697" s="19">
        <v>3</v>
      </c>
      <c r="E697" s="19">
        <v>1</v>
      </c>
      <c r="F697" s="19">
        <v>1</v>
      </c>
      <c r="G697" s="19">
        <v>1</v>
      </c>
      <c r="H697" s="19"/>
      <c r="I697" s="19"/>
      <c r="J697" s="19"/>
      <c r="K697" s="19"/>
      <c r="L697" s="19">
        <v>1</v>
      </c>
      <c r="M697" s="19">
        <v>1</v>
      </c>
      <c r="N697" s="19" t="s">
        <v>809</v>
      </c>
      <c r="O697" s="19">
        <v>1</v>
      </c>
      <c r="P697" s="19">
        <v>1</v>
      </c>
      <c r="Q697" s="19">
        <v>1</v>
      </c>
      <c r="R697" s="19">
        <v>1</v>
      </c>
      <c r="S697" s="19">
        <v>1</v>
      </c>
      <c r="T697" s="19">
        <v>1</v>
      </c>
      <c r="U697" s="19"/>
      <c r="V697" s="19"/>
      <c r="W697" s="19"/>
      <c r="X697" s="19"/>
      <c r="Y697" s="19"/>
      <c r="Z697" s="19"/>
      <c r="AA697" s="19">
        <v>1</v>
      </c>
      <c r="AB697" s="19">
        <v>1</v>
      </c>
      <c r="AC697" s="19">
        <v>1</v>
      </c>
      <c r="AD697" s="19">
        <v>1</v>
      </c>
      <c r="AE697" s="19">
        <v>1</v>
      </c>
      <c r="AF697" s="19">
        <v>1</v>
      </c>
      <c r="AG697" s="19">
        <v>1</v>
      </c>
      <c r="AH697" s="63" t="s">
        <v>801</v>
      </c>
    </row>
    <row r="698" spans="1:34">
      <c r="A698" s="19">
        <f t="shared" si="62"/>
        <v>457</v>
      </c>
      <c r="B698" s="20" t="s">
        <v>617</v>
      </c>
      <c r="C698" s="19">
        <f>SUM(G698:AG698)</f>
        <v>1</v>
      </c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>
        <v>1</v>
      </c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63" t="s">
        <v>621</v>
      </c>
    </row>
    <row r="699" spans="1:34">
      <c r="A699" s="19">
        <f t="shared" si="62"/>
        <v>458</v>
      </c>
      <c r="B699" s="20" t="s">
        <v>394</v>
      </c>
      <c r="C699" s="19">
        <f>SUM(G699:AG699)</f>
        <v>3</v>
      </c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>
        <v>1</v>
      </c>
      <c r="AA699" s="19" t="s">
        <v>510</v>
      </c>
      <c r="AB699" s="19">
        <v>1</v>
      </c>
      <c r="AC699" s="19"/>
      <c r="AD699" s="19"/>
      <c r="AE699" s="19">
        <v>1</v>
      </c>
      <c r="AF699" s="19"/>
      <c r="AG699" s="19"/>
      <c r="AH699" s="63" t="s">
        <v>623</v>
      </c>
    </row>
    <row r="700" spans="1:34">
      <c r="A700" s="19">
        <f t="shared" si="62"/>
        <v>459</v>
      </c>
      <c r="B700" s="20" t="s">
        <v>861</v>
      </c>
      <c r="C700" s="19">
        <f>SUM(G700:AG700)</f>
        <v>6</v>
      </c>
      <c r="D700" s="19">
        <v>1</v>
      </c>
      <c r="E700" s="19"/>
      <c r="F700" s="19"/>
      <c r="G700" s="19"/>
      <c r="H700" s="19">
        <v>1</v>
      </c>
      <c r="I700" s="19"/>
      <c r="J700" s="19"/>
      <c r="K700" s="19">
        <v>1</v>
      </c>
      <c r="L700" s="19">
        <v>1</v>
      </c>
      <c r="M700" s="19"/>
      <c r="N700" s="19"/>
      <c r="O700" s="19"/>
      <c r="P700" s="19"/>
      <c r="Q700" s="19"/>
      <c r="R700" s="19"/>
      <c r="S700" s="19"/>
      <c r="T700" s="19">
        <v>1</v>
      </c>
      <c r="U700" s="19"/>
      <c r="V700" s="19"/>
      <c r="W700" s="19"/>
      <c r="X700" s="19"/>
      <c r="Y700" s="19"/>
      <c r="Z700" s="19"/>
      <c r="AA700" s="19"/>
      <c r="AB700" s="19"/>
      <c r="AC700" s="19"/>
      <c r="AD700" s="19">
        <v>1</v>
      </c>
      <c r="AE700" s="19">
        <v>1</v>
      </c>
      <c r="AF700" s="19"/>
      <c r="AG700" s="19"/>
      <c r="AH700" s="63" t="s">
        <v>623</v>
      </c>
    </row>
    <row r="701" spans="1:34">
      <c r="A701" s="19">
        <f t="shared" si="62"/>
        <v>460</v>
      </c>
      <c r="B701" s="20" t="s">
        <v>214</v>
      </c>
      <c r="C701" s="19">
        <f>SUM(G701:AG701)</f>
        <v>20</v>
      </c>
      <c r="D701" s="19"/>
      <c r="E701" s="19"/>
      <c r="F701" s="19"/>
      <c r="G701" s="19"/>
      <c r="H701" s="19">
        <v>1</v>
      </c>
      <c r="I701" s="19">
        <v>1</v>
      </c>
      <c r="J701" s="19">
        <v>1</v>
      </c>
      <c r="K701" s="19">
        <v>1</v>
      </c>
      <c r="L701" s="19">
        <v>1</v>
      </c>
      <c r="M701" s="19"/>
      <c r="N701" s="19">
        <v>1</v>
      </c>
      <c r="O701" s="19" t="s">
        <v>866</v>
      </c>
      <c r="P701" s="19">
        <v>1</v>
      </c>
      <c r="Q701" s="19">
        <v>1</v>
      </c>
      <c r="R701" s="19">
        <v>1</v>
      </c>
      <c r="S701" s="19">
        <v>1</v>
      </c>
      <c r="T701" s="19">
        <v>1</v>
      </c>
      <c r="U701" s="19">
        <v>1</v>
      </c>
      <c r="V701" s="19" t="s">
        <v>598</v>
      </c>
      <c r="W701" s="19">
        <v>1</v>
      </c>
      <c r="X701" s="19">
        <v>1</v>
      </c>
      <c r="Y701" s="19">
        <v>1</v>
      </c>
      <c r="Z701" s="19">
        <v>1</v>
      </c>
      <c r="AA701" s="19" t="s">
        <v>510</v>
      </c>
      <c r="AB701" s="19">
        <v>1</v>
      </c>
      <c r="AC701" s="19">
        <v>1</v>
      </c>
      <c r="AD701" s="19"/>
      <c r="AE701" s="19">
        <v>1</v>
      </c>
      <c r="AF701" s="19" t="s">
        <v>438</v>
      </c>
      <c r="AG701" s="19">
        <v>1</v>
      </c>
      <c r="AH701" s="63" t="s">
        <v>622</v>
      </c>
    </row>
    <row r="702" spans="1:34">
      <c r="A702" s="19">
        <f t="shared" si="62"/>
        <v>461</v>
      </c>
      <c r="B702" s="20" t="s">
        <v>909</v>
      </c>
      <c r="C702" s="19"/>
      <c r="D702" s="19">
        <v>1</v>
      </c>
      <c r="E702" s="19"/>
      <c r="F702" s="19"/>
      <c r="G702" s="19"/>
      <c r="H702" s="19">
        <v>1</v>
      </c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</row>
    <row r="703" spans="1:34">
      <c r="A703" s="19">
        <f t="shared" si="62"/>
        <v>462</v>
      </c>
      <c r="B703" s="20" t="s">
        <v>930</v>
      </c>
      <c r="C703" s="19"/>
      <c r="D703" s="19">
        <v>1</v>
      </c>
      <c r="E703" s="19"/>
      <c r="F703" s="19"/>
      <c r="G703" s="19">
        <v>1</v>
      </c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</row>
    <row r="704" spans="1:34">
      <c r="A704" s="19">
        <f t="shared" si="62"/>
        <v>463</v>
      </c>
      <c r="B704" s="20" t="s">
        <v>882</v>
      </c>
      <c r="C704" s="19"/>
      <c r="D704" s="19">
        <v>1</v>
      </c>
      <c r="E704" s="19"/>
      <c r="F704" s="19">
        <v>1</v>
      </c>
      <c r="G704" s="19"/>
      <c r="H704" s="19"/>
      <c r="I704" s="19"/>
      <c r="J704" s="19">
        <v>1</v>
      </c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</row>
    <row r="705" spans="1:35">
      <c r="A705" s="19"/>
      <c r="B705" s="20" t="s">
        <v>955</v>
      </c>
      <c r="C705" s="19"/>
      <c r="D705" s="19">
        <v>1</v>
      </c>
      <c r="E705" s="19"/>
      <c r="F705" s="19">
        <v>1</v>
      </c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</row>
    <row r="706" spans="1:35">
      <c r="A706" s="19">
        <f>A704+1</f>
        <v>464</v>
      </c>
      <c r="B706" s="20" t="s">
        <v>395</v>
      </c>
      <c r="C706" s="19">
        <f t="shared" si="60"/>
        <v>3</v>
      </c>
      <c r="D706" s="19">
        <v>1</v>
      </c>
      <c r="E706" s="19"/>
      <c r="F706" s="19"/>
      <c r="G706" s="19"/>
      <c r="H706" s="19"/>
      <c r="I706" s="19"/>
      <c r="J706" s="19"/>
      <c r="K706" s="19"/>
      <c r="L706" s="19"/>
      <c r="M706" s="19"/>
      <c r="N706" s="19">
        <v>1</v>
      </c>
      <c r="O706" s="19"/>
      <c r="P706" s="19"/>
      <c r="Q706" s="19"/>
      <c r="R706" s="19"/>
      <c r="S706" s="19">
        <v>1</v>
      </c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>
        <v>1</v>
      </c>
      <c r="AH706" s="63" t="s">
        <v>623</v>
      </c>
    </row>
    <row r="707" spans="1:35" s="2" customFormat="1">
      <c r="A707" s="19">
        <f t="shared" si="62"/>
        <v>465</v>
      </c>
      <c r="B707" s="20" t="s">
        <v>396</v>
      </c>
      <c r="C707" s="19">
        <f t="shared" si="60"/>
        <v>8</v>
      </c>
      <c r="D707" s="19">
        <v>1</v>
      </c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>
        <v>1</v>
      </c>
      <c r="R707" s="19"/>
      <c r="S707" s="19">
        <v>1</v>
      </c>
      <c r="T707" s="19">
        <v>1</v>
      </c>
      <c r="U707" s="19"/>
      <c r="V707" s="19"/>
      <c r="W707" s="19"/>
      <c r="X707" s="19">
        <v>1</v>
      </c>
      <c r="Y707" s="19">
        <v>1</v>
      </c>
      <c r="Z707" s="19">
        <v>1</v>
      </c>
      <c r="AA707" s="19"/>
      <c r="AB707" s="19"/>
      <c r="AC707" s="19"/>
      <c r="AD707" s="19"/>
      <c r="AE707" s="19">
        <v>1</v>
      </c>
      <c r="AF707" s="19">
        <v>1</v>
      </c>
      <c r="AG707" s="19" t="s">
        <v>780</v>
      </c>
      <c r="AH707" s="64" t="s">
        <v>623</v>
      </c>
      <c r="AI707" s="70"/>
    </row>
    <row r="708" spans="1:35" s="2" customFormat="1">
      <c r="A708" s="19">
        <f t="shared" si="62"/>
        <v>466</v>
      </c>
      <c r="B708" s="20" t="s">
        <v>397</v>
      </c>
      <c r="C708" s="19">
        <f t="shared" si="60"/>
        <v>1</v>
      </c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>
        <v>1</v>
      </c>
      <c r="AH708" s="64" t="s">
        <v>623</v>
      </c>
      <c r="AI708" s="70"/>
    </row>
    <row r="709" spans="1:35" s="2" customFormat="1">
      <c r="A709" s="19">
        <f t="shared" si="62"/>
        <v>467</v>
      </c>
      <c r="B709" s="20" t="s">
        <v>398</v>
      </c>
      <c r="C709" s="19">
        <f t="shared" si="60"/>
        <v>5</v>
      </c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 t="s">
        <v>210</v>
      </c>
      <c r="AC709" s="19">
        <v>1</v>
      </c>
      <c r="AD709" s="19">
        <v>1</v>
      </c>
      <c r="AE709" s="19">
        <v>1</v>
      </c>
      <c r="AF709" s="19">
        <v>1</v>
      </c>
      <c r="AG709" s="19">
        <v>1</v>
      </c>
      <c r="AH709" s="64" t="s">
        <v>622</v>
      </c>
      <c r="AI709" s="70"/>
    </row>
    <row r="710" spans="1:35" s="2" customFormat="1">
      <c r="A710" s="19">
        <f t="shared" si="62"/>
        <v>468</v>
      </c>
      <c r="B710" s="20" t="s">
        <v>558</v>
      </c>
      <c r="C710" s="19">
        <f t="shared" si="60"/>
        <v>6</v>
      </c>
      <c r="D710" s="19">
        <v>1</v>
      </c>
      <c r="E710" s="19"/>
      <c r="F710" s="19"/>
      <c r="G710" s="19"/>
      <c r="H710" s="19">
        <v>1</v>
      </c>
      <c r="I710" s="19"/>
      <c r="J710" s="19"/>
      <c r="K710" s="19">
        <v>1</v>
      </c>
      <c r="L710" s="19">
        <v>1</v>
      </c>
      <c r="M710" s="19"/>
      <c r="N710" s="19"/>
      <c r="O710" s="19"/>
      <c r="P710" s="19"/>
      <c r="Q710" s="19"/>
      <c r="R710" s="19"/>
      <c r="S710" s="19"/>
      <c r="T710" s="19">
        <v>1</v>
      </c>
      <c r="U710" s="19"/>
      <c r="V710" s="19"/>
      <c r="W710" s="19">
        <v>1</v>
      </c>
      <c r="X710" s="19">
        <v>1</v>
      </c>
      <c r="Y710" s="19"/>
      <c r="Z710" s="19"/>
      <c r="AA710" s="19"/>
      <c r="AB710" s="19"/>
      <c r="AC710" s="19"/>
      <c r="AD710" s="19"/>
      <c r="AE710" s="19"/>
      <c r="AF710" s="19"/>
      <c r="AG710" s="19"/>
      <c r="AH710" s="64" t="s">
        <v>621</v>
      </c>
      <c r="AI710" s="70"/>
    </row>
    <row r="711" spans="1:35" s="2" customFormat="1">
      <c r="A711" s="19">
        <f t="shared" si="62"/>
        <v>469</v>
      </c>
      <c r="B711" s="20" t="s">
        <v>756</v>
      </c>
      <c r="C711" s="19"/>
      <c r="D711" s="19">
        <v>1</v>
      </c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>
        <v>1</v>
      </c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64"/>
      <c r="AI711" s="70"/>
    </row>
    <row r="712" spans="1:35" s="2" customFormat="1">
      <c r="A712" s="19">
        <f t="shared" si="62"/>
        <v>470</v>
      </c>
      <c r="B712" s="20" t="s">
        <v>607</v>
      </c>
      <c r="C712" s="19">
        <f t="shared" si="60"/>
        <v>1</v>
      </c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>
        <v>1</v>
      </c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64" t="s">
        <v>623</v>
      </c>
      <c r="AI712" s="70"/>
    </row>
    <row r="713" spans="1:35" s="2" customFormat="1">
      <c r="A713" s="19">
        <f t="shared" si="62"/>
        <v>471</v>
      </c>
      <c r="B713" s="20" t="s">
        <v>696</v>
      </c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>
        <v>1</v>
      </c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64"/>
      <c r="AI713" s="70"/>
    </row>
    <row r="714" spans="1:35" s="2" customFormat="1">
      <c r="A714" s="19"/>
      <c r="B714" s="20" t="s">
        <v>982</v>
      </c>
      <c r="C714" s="19"/>
      <c r="D714" s="19">
        <v>1</v>
      </c>
      <c r="E714" s="19">
        <v>1</v>
      </c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64"/>
      <c r="AI714" s="70"/>
    </row>
    <row r="715" spans="1:35" s="2" customFormat="1">
      <c r="A715" s="19">
        <f>A713+1</f>
        <v>472</v>
      </c>
      <c r="B715" s="20" t="s">
        <v>399</v>
      </c>
      <c r="C715" s="19">
        <f t="shared" si="60"/>
        <v>1</v>
      </c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>
        <v>1</v>
      </c>
      <c r="AH715" s="64" t="s">
        <v>623</v>
      </c>
      <c r="AI715" s="70"/>
    </row>
    <row r="716" spans="1:35" s="2" customFormat="1">
      <c r="A716" s="19">
        <f t="shared" si="62"/>
        <v>473</v>
      </c>
      <c r="B716" s="20" t="s">
        <v>733</v>
      </c>
      <c r="C716" s="19"/>
      <c r="D716" s="19"/>
      <c r="E716" s="19"/>
      <c r="F716" s="19"/>
      <c r="G716" s="19"/>
      <c r="H716" s="19"/>
      <c r="I716" s="19">
        <v>1</v>
      </c>
      <c r="J716" s="19">
        <v>1</v>
      </c>
      <c r="K716" s="19">
        <v>1</v>
      </c>
      <c r="L716" s="19">
        <v>1</v>
      </c>
      <c r="M716" s="19">
        <v>1</v>
      </c>
      <c r="N716" s="19"/>
      <c r="O716" s="19"/>
      <c r="P716" s="19">
        <v>1</v>
      </c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64"/>
      <c r="AI716" s="70"/>
    </row>
    <row r="717" spans="1:35" s="2" customFormat="1">
      <c r="A717" s="19">
        <f t="shared" si="62"/>
        <v>474</v>
      </c>
      <c r="B717" s="20" t="s">
        <v>400</v>
      </c>
      <c r="C717" s="19">
        <f t="shared" si="60"/>
        <v>16</v>
      </c>
      <c r="D717" s="19">
        <v>1</v>
      </c>
      <c r="E717" s="19">
        <v>1</v>
      </c>
      <c r="F717" s="19" t="s">
        <v>986</v>
      </c>
      <c r="G717" s="19">
        <v>1</v>
      </c>
      <c r="H717" s="19">
        <v>1</v>
      </c>
      <c r="I717" s="19">
        <v>1</v>
      </c>
      <c r="J717" s="19">
        <v>1</v>
      </c>
      <c r="K717" s="19">
        <v>1</v>
      </c>
      <c r="L717" s="19"/>
      <c r="M717" s="19">
        <v>1</v>
      </c>
      <c r="N717" s="19"/>
      <c r="O717" s="19">
        <v>1</v>
      </c>
      <c r="P717" s="19"/>
      <c r="Q717" s="19" t="s">
        <v>736</v>
      </c>
      <c r="R717" s="19">
        <v>1</v>
      </c>
      <c r="S717" s="19">
        <v>1</v>
      </c>
      <c r="T717" s="19">
        <v>1</v>
      </c>
      <c r="U717" s="19">
        <v>1</v>
      </c>
      <c r="V717" s="19">
        <v>1</v>
      </c>
      <c r="W717" s="19">
        <v>1</v>
      </c>
      <c r="X717" s="19"/>
      <c r="Y717" s="19">
        <v>1</v>
      </c>
      <c r="Z717" s="19"/>
      <c r="AA717" s="19"/>
      <c r="AB717" s="19">
        <v>1</v>
      </c>
      <c r="AC717" s="19"/>
      <c r="AD717" s="19"/>
      <c r="AE717" s="19">
        <v>1</v>
      </c>
      <c r="AF717" s="19"/>
      <c r="AG717" s="19"/>
      <c r="AH717" s="64" t="s">
        <v>623</v>
      </c>
      <c r="AI717" s="70"/>
    </row>
    <row r="718" spans="1:35" s="2" customFormat="1">
      <c r="A718" s="19">
        <f t="shared" si="62"/>
        <v>475</v>
      </c>
      <c r="B718" s="20" t="s">
        <v>644</v>
      </c>
      <c r="C718" s="19">
        <f t="shared" si="60"/>
        <v>13</v>
      </c>
      <c r="D718" s="19">
        <v>1</v>
      </c>
      <c r="E718" s="19">
        <v>1</v>
      </c>
      <c r="F718" s="19"/>
      <c r="G718" s="19"/>
      <c r="H718" s="19">
        <v>1</v>
      </c>
      <c r="I718" s="19"/>
      <c r="J718" s="19"/>
      <c r="K718" s="19"/>
      <c r="L718" s="19"/>
      <c r="M718" s="19"/>
      <c r="N718" s="19">
        <v>1</v>
      </c>
      <c r="O718" s="19" t="s">
        <v>210</v>
      </c>
      <c r="P718" s="19">
        <v>1</v>
      </c>
      <c r="Q718" s="19">
        <v>1</v>
      </c>
      <c r="R718" s="19">
        <v>1</v>
      </c>
      <c r="S718" s="19">
        <v>1</v>
      </c>
      <c r="T718" s="19">
        <v>1</v>
      </c>
      <c r="U718" s="19">
        <v>1</v>
      </c>
      <c r="V718" s="19"/>
      <c r="W718" s="19"/>
      <c r="X718" s="19"/>
      <c r="Y718" s="19">
        <v>1</v>
      </c>
      <c r="Z718" s="19">
        <v>1</v>
      </c>
      <c r="AA718" s="19"/>
      <c r="AB718" s="19"/>
      <c r="AC718" s="19">
        <v>1</v>
      </c>
      <c r="AD718" s="19"/>
      <c r="AE718" s="19">
        <v>1</v>
      </c>
      <c r="AF718" s="19">
        <v>1</v>
      </c>
      <c r="AG718" s="19"/>
      <c r="AH718" s="64" t="s">
        <v>625</v>
      </c>
      <c r="AI718" s="70"/>
    </row>
    <row r="719" spans="1:35" s="2" customFormat="1">
      <c r="A719" s="19">
        <f t="shared" si="62"/>
        <v>476</v>
      </c>
      <c r="B719" s="20" t="s">
        <v>870</v>
      </c>
      <c r="C719" s="19"/>
      <c r="D719" s="19">
        <v>1</v>
      </c>
      <c r="E719" s="19"/>
      <c r="F719" s="19"/>
      <c r="G719" s="19"/>
      <c r="H719" s="19"/>
      <c r="I719" s="19"/>
      <c r="J719" s="19"/>
      <c r="K719" s="19">
        <v>1</v>
      </c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64"/>
      <c r="AI719" s="70"/>
    </row>
    <row r="720" spans="1:35" s="2" customFormat="1">
      <c r="A720" s="19">
        <f t="shared" si="62"/>
        <v>477</v>
      </c>
      <c r="B720" s="20" t="s">
        <v>532</v>
      </c>
      <c r="C720" s="19">
        <f t="shared" si="60"/>
        <v>5</v>
      </c>
      <c r="D720" s="19">
        <v>2</v>
      </c>
      <c r="E720" s="19"/>
      <c r="F720" s="19"/>
      <c r="G720" s="19"/>
      <c r="H720" s="19"/>
      <c r="I720" s="19"/>
      <c r="J720" s="19">
        <v>1</v>
      </c>
      <c r="K720" s="19">
        <v>1</v>
      </c>
      <c r="L720" s="19"/>
      <c r="M720" s="19">
        <v>1</v>
      </c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>
        <v>1</v>
      </c>
      <c r="Y720" s="19">
        <v>1</v>
      </c>
      <c r="Z720" s="19"/>
      <c r="AA720" s="19"/>
      <c r="AB720" s="19"/>
      <c r="AC720" s="19"/>
      <c r="AD720" s="19"/>
      <c r="AE720" s="19"/>
      <c r="AF720" s="19"/>
      <c r="AG720" s="19"/>
      <c r="AH720" s="64" t="s">
        <v>623</v>
      </c>
      <c r="AI720" s="70"/>
    </row>
    <row r="721" spans="1:35" s="2" customFormat="1">
      <c r="A721" s="19">
        <f t="shared" si="62"/>
        <v>478</v>
      </c>
      <c r="B721" s="20" t="s">
        <v>642</v>
      </c>
      <c r="C721" s="19">
        <f t="shared" si="60"/>
        <v>2</v>
      </c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>
        <v>1</v>
      </c>
      <c r="Y721" s="19"/>
      <c r="Z721" s="19">
        <v>1</v>
      </c>
      <c r="AA721" s="19"/>
      <c r="AB721" s="19"/>
      <c r="AC721" s="19"/>
      <c r="AD721" s="19"/>
      <c r="AE721" s="19"/>
      <c r="AF721" s="19"/>
      <c r="AG721" s="19"/>
      <c r="AH721" s="64" t="s">
        <v>623</v>
      </c>
      <c r="AI721" s="70"/>
    </row>
    <row r="722" spans="1:35">
      <c r="A722" s="19">
        <f t="shared" si="62"/>
        <v>479</v>
      </c>
      <c r="B722" s="20" t="s">
        <v>591</v>
      </c>
      <c r="C722" s="19">
        <f t="shared" si="60"/>
        <v>1</v>
      </c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>
        <v>1</v>
      </c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63" t="s">
        <v>643</v>
      </c>
    </row>
    <row r="723" spans="1:35">
      <c r="A723" s="19">
        <f t="shared" si="62"/>
        <v>480</v>
      </c>
      <c r="B723" s="20" t="s">
        <v>653</v>
      </c>
      <c r="C723" s="19">
        <f t="shared" si="60"/>
        <v>1</v>
      </c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>
        <v>1</v>
      </c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63" t="s">
        <v>624</v>
      </c>
    </row>
    <row r="724" spans="1:35">
      <c r="A724" s="19">
        <f t="shared" si="62"/>
        <v>481</v>
      </c>
      <c r="B724" s="20" t="s">
        <v>869</v>
      </c>
      <c r="C724" s="19"/>
      <c r="D724" s="19">
        <v>1</v>
      </c>
      <c r="E724" s="19"/>
      <c r="F724" s="19"/>
      <c r="G724" s="19"/>
      <c r="H724" s="19"/>
      <c r="I724" s="19"/>
      <c r="J724" s="19"/>
      <c r="K724" s="19">
        <v>1</v>
      </c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</row>
    <row r="725" spans="1:35">
      <c r="A725" s="19">
        <f t="shared" si="62"/>
        <v>482</v>
      </c>
      <c r="B725" s="20" t="s">
        <v>690</v>
      </c>
      <c r="C725" s="19"/>
      <c r="D725" s="19">
        <v>2</v>
      </c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>
        <v>1</v>
      </c>
      <c r="R725" s="19">
        <v>1</v>
      </c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</row>
    <row r="726" spans="1:35">
      <c r="A726" s="19">
        <f t="shared" si="62"/>
        <v>483</v>
      </c>
      <c r="B726" s="20" t="s">
        <v>889</v>
      </c>
      <c r="C726" s="19"/>
      <c r="D726" s="19">
        <v>1</v>
      </c>
      <c r="E726" s="19"/>
      <c r="F726" s="19"/>
      <c r="G726" s="19"/>
      <c r="H726" s="19"/>
      <c r="I726" s="19"/>
      <c r="J726" s="19">
        <v>1</v>
      </c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</row>
    <row r="727" spans="1:35">
      <c r="A727" s="19">
        <f t="shared" si="62"/>
        <v>484</v>
      </c>
      <c r="B727" s="20" t="s">
        <v>684</v>
      </c>
      <c r="C727" s="19">
        <f t="shared" si="60"/>
        <v>7</v>
      </c>
      <c r="D727" s="19">
        <v>1</v>
      </c>
      <c r="E727" s="19"/>
      <c r="F727" s="19"/>
      <c r="G727" s="19"/>
      <c r="H727" s="19"/>
      <c r="I727" s="19">
        <v>1</v>
      </c>
      <c r="J727" s="19"/>
      <c r="K727" s="19">
        <v>1</v>
      </c>
      <c r="L727" s="19">
        <v>1</v>
      </c>
      <c r="M727" s="19"/>
      <c r="N727" s="19">
        <v>1</v>
      </c>
      <c r="O727" s="19"/>
      <c r="P727" s="19"/>
      <c r="Q727" s="19">
        <v>1</v>
      </c>
      <c r="R727" s="19">
        <v>1</v>
      </c>
      <c r="S727" s="19">
        <v>1</v>
      </c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 t="s">
        <v>786</v>
      </c>
      <c r="AH727" s="63" t="s">
        <v>621</v>
      </c>
    </row>
    <row r="728" spans="1:35">
      <c r="A728" s="19">
        <f t="shared" si="62"/>
        <v>485</v>
      </c>
      <c r="B728" s="20" t="s">
        <v>599</v>
      </c>
      <c r="C728" s="19">
        <f t="shared" si="60"/>
        <v>3</v>
      </c>
      <c r="D728" s="19">
        <v>1</v>
      </c>
      <c r="E728" s="19"/>
      <c r="F728" s="19"/>
      <c r="G728" s="19"/>
      <c r="H728" s="19"/>
      <c r="I728" s="19">
        <v>1</v>
      </c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>
        <v>1</v>
      </c>
      <c r="U728" s="19"/>
      <c r="V728" s="19">
        <v>1</v>
      </c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63" t="s">
        <v>624</v>
      </c>
    </row>
    <row r="729" spans="1:35">
      <c r="A729" s="19">
        <f t="shared" si="62"/>
        <v>486</v>
      </c>
      <c r="B729" s="20" t="s">
        <v>885</v>
      </c>
      <c r="C729" s="19"/>
      <c r="D729" s="19">
        <v>1</v>
      </c>
      <c r="E729" s="19"/>
      <c r="F729" s="19"/>
      <c r="G729" s="19"/>
      <c r="H729" s="19"/>
      <c r="I729" s="19"/>
      <c r="J729" s="19">
        <v>1</v>
      </c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</row>
    <row r="730" spans="1:35">
      <c r="A730" s="19"/>
      <c r="B730" s="20" t="s">
        <v>989</v>
      </c>
      <c r="C730" s="19"/>
      <c r="D730" s="19">
        <v>1</v>
      </c>
      <c r="E730" s="19">
        <v>1</v>
      </c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</row>
    <row r="731" spans="1:35">
      <c r="A731" s="19">
        <f>A729+1</f>
        <v>487</v>
      </c>
      <c r="B731" s="20" t="s">
        <v>401</v>
      </c>
      <c r="C731" s="19">
        <f t="shared" si="60"/>
        <v>5</v>
      </c>
      <c r="D731" s="19">
        <v>1</v>
      </c>
      <c r="E731" s="19"/>
      <c r="F731" s="19"/>
      <c r="G731" s="19"/>
      <c r="H731" s="19"/>
      <c r="I731" s="19">
        <v>1</v>
      </c>
      <c r="J731" s="19"/>
      <c r="K731" s="19">
        <v>1</v>
      </c>
      <c r="L731" s="19"/>
      <c r="M731" s="19"/>
      <c r="N731" s="19"/>
      <c r="O731" s="19"/>
      <c r="P731" s="19">
        <v>1</v>
      </c>
      <c r="Q731" s="19"/>
      <c r="R731" s="19"/>
      <c r="S731" s="19"/>
      <c r="T731" s="19"/>
      <c r="U731" s="19">
        <v>1</v>
      </c>
      <c r="V731" s="19"/>
      <c r="W731" s="19"/>
      <c r="X731" s="19"/>
      <c r="Y731" s="19"/>
      <c r="Z731" s="19"/>
      <c r="AA731" s="19"/>
      <c r="AB731" s="19"/>
      <c r="AC731" s="19"/>
      <c r="AD731" s="19">
        <v>1</v>
      </c>
      <c r="AE731" s="19"/>
      <c r="AF731" s="19"/>
      <c r="AG731" s="19"/>
      <c r="AH731" s="63" t="s">
        <v>623</v>
      </c>
    </row>
    <row r="732" spans="1:35">
      <c r="A732" s="19">
        <f t="shared" si="62"/>
        <v>488</v>
      </c>
      <c r="B732" s="20" t="s">
        <v>729</v>
      </c>
      <c r="C732" s="19"/>
      <c r="D732" s="19">
        <v>1</v>
      </c>
      <c r="E732" s="19">
        <v>1</v>
      </c>
      <c r="F732" s="19"/>
      <c r="G732" s="19">
        <v>1</v>
      </c>
      <c r="H732" s="19"/>
      <c r="I732" s="19">
        <v>1</v>
      </c>
      <c r="J732" s="19"/>
      <c r="K732" s="19">
        <v>1</v>
      </c>
      <c r="L732" s="19">
        <v>1</v>
      </c>
      <c r="M732" s="19">
        <v>1</v>
      </c>
      <c r="N732" s="19"/>
      <c r="O732" s="19"/>
      <c r="P732" s="19">
        <v>1</v>
      </c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</row>
    <row r="733" spans="1:35">
      <c r="A733" s="19">
        <f t="shared" si="62"/>
        <v>489</v>
      </c>
      <c r="B733" s="20" t="s">
        <v>402</v>
      </c>
      <c r="C733" s="19">
        <f t="shared" si="60"/>
        <v>2</v>
      </c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>
        <v>1</v>
      </c>
      <c r="AE733" s="19"/>
      <c r="AF733" s="19"/>
      <c r="AG733" s="19">
        <v>1</v>
      </c>
      <c r="AH733" s="63" t="s">
        <v>623</v>
      </c>
    </row>
    <row r="734" spans="1:35">
      <c r="A734" s="19">
        <f t="shared" si="62"/>
        <v>490</v>
      </c>
      <c r="B734" s="20" t="s">
        <v>703</v>
      </c>
      <c r="C734" s="19"/>
      <c r="D734" s="19">
        <v>1</v>
      </c>
      <c r="E734" s="19"/>
      <c r="F734" s="19"/>
      <c r="G734" s="19"/>
      <c r="H734" s="19">
        <v>1</v>
      </c>
      <c r="I734" s="19"/>
      <c r="J734" s="19"/>
      <c r="K734" s="19"/>
      <c r="L734" s="19"/>
      <c r="M734" s="19"/>
      <c r="N734" s="19"/>
      <c r="O734" s="19"/>
      <c r="P734" s="19"/>
      <c r="Q734" s="19"/>
      <c r="R734" s="19">
        <v>1</v>
      </c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</row>
    <row r="735" spans="1:35">
      <c r="A735" s="19">
        <f t="shared" si="62"/>
        <v>491</v>
      </c>
      <c r="B735" s="20" t="s">
        <v>403</v>
      </c>
      <c r="C735" s="19">
        <f t="shared" si="60"/>
        <v>1</v>
      </c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>
        <v>1</v>
      </c>
      <c r="AH735" s="63" t="s">
        <v>623</v>
      </c>
    </row>
    <row r="736" spans="1:35" s="2" customFormat="1">
      <c r="A736" s="19">
        <f t="shared" si="62"/>
        <v>492</v>
      </c>
      <c r="B736" s="20" t="s">
        <v>404</v>
      </c>
      <c r="C736" s="19">
        <f t="shared" si="60"/>
        <v>8</v>
      </c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>
        <v>1</v>
      </c>
      <c r="R736" s="19"/>
      <c r="S736" s="19">
        <v>1</v>
      </c>
      <c r="T736" s="19"/>
      <c r="U736" s="19">
        <v>1</v>
      </c>
      <c r="V736" s="19"/>
      <c r="W736" s="19"/>
      <c r="X736" s="19">
        <v>1</v>
      </c>
      <c r="Y736" s="19"/>
      <c r="Z736" s="19"/>
      <c r="AA736" s="19"/>
      <c r="AB736" s="19">
        <v>1</v>
      </c>
      <c r="AC736" s="19">
        <v>1</v>
      </c>
      <c r="AD736" s="19"/>
      <c r="AE736" s="19">
        <v>1</v>
      </c>
      <c r="AF736" s="19"/>
      <c r="AG736" s="19">
        <v>1</v>
      </c>
      <c r="AH736" s="64" t="s">
        <v>627</v>
      </c>
      <c r="AI736" s="70"/>
    </row>
    <row r="737" spans="1:35">
      <c r="A737" s="19">
        <f t="shared" si="62"/>
        <v>493</v>
      </c>
      <c r="B737" s="20" t="s">
        <v>405</v>
      </c>
      <c r="C737" s="19">
        <f t="shared" si="60"/>
        <v>17</v>
      </c>
      <c r="D737" s="19"/>
      <c r="E737" s="19"/>
      <c r="F737" s="19">
        <v>1</v>
      </c>
      <c r="G737" s="19">
        <v>1</v>
      </c>
      <c r="H737" s="19">
        <v>1</v>
      </c>
      <c r="I737" s="19">
        <v>1</v>
      </c>
      <c r="J737" s="19">
        <v>1</v>
      </c>
      <c r="K737" s="19"/>
      <c r="L737" s="19"/>
      <c r="M737" s="19"/>
      <c r="N737" s="19"/>
      <c r="O737" s="19"/>
      <c r="P737" s="19">
        <v>1</v>
      </c>
      <c r="Q737" s="19">
        <v>1</v>
      </c>
      <c r="R737" s="19">
        <v>1</v>
      </c>
      <c r="S737" s="19">
        <v>1</v>
      </c>
      <c r="T737" s="19">
        <v>1</v>
      </c>
      <c r="U737" s="19">
        <v>1</v>
      </c>
      <c r="V737" s="19"/>
      <c r="W737" s="19">
        <v>1</v>
      </c>
      <c r="X737" s="19"/>
      <c r="Y737" s="19">
        <v>1</v>
      </c>
      <c r="Z737" s="19">
        <v>1</v>
      </c>
      <c r="AA737" s="19"/>
      <c r="AB737" s="19"/>
      <c r="AC737" s="19" t="s">
        <v>210</v>
      </c>
      <c r="AD737" s="19">
        <v>1</v>
      </c>
      <c r="AE737" s="19">
        <v>1</v>
      </c>
      <c r="AF737" s="19">
        <v>1</v>
      </c>
      <c r="AG737" s="19">
        <v>1</v>
      </c>
      <c r="AH737" s="63" t="s">
        <v>625</v>
      </c>
    </row>
    <row r="738" spans="1:35">
      <c r="A738" s="19">
        <f t="shared" si="62"/>
        <v>494</v>
      </c>
      <c r="B738" s="20" t="s">
        <v>406</v>
      </c>
      <c r="C738" s="19">
        <f t="shared" si="60"/>
        <v>2</v>
      </c>
      <c r="D738" s="19">
        <v>1</v>
      </c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>
        <v>1</v>
      </c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>
        <v>1</v>
      </c>
      <c r="AH738" s="63" t="s">
        <v>622</v>
      </c>
    </row>
    <row r="739" spans="1:35">
      <c r="A739" s="19">
        <f t="shared" si="62"/>
        <v>495</v>
      </c>
      <c r="B739" s="20" t="s">
        <v>685</v>
      </c>
      <c r="C739" s="19">
        <f t="shared" si="60"/>
        <v>1</v>
      </c>
      <c r="D739" s="19">
        <v>1</v>
      </c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>
        <v>1</v>
      </c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</row>
    <row r="740" spans="1:35">
      <c r="A740" s="19">
        <f t="shared" si="62"/>
        <v>496</v>
      </c>
      <c r="B740" s="20" t="s">
        <v>407</v>
      </c>
      <c r="C740" s="19">
        <f t="shared" si="60"/>
        <v>18</v>
      </c>
      <c r="D740" s="19"/>
      <c r="E740" s="19"/>
      <c r="F740" s="19"/>
      <c r="G740" s="19"/>
      <c r="H740" s="19"/>
      <c r="I740" s="19">
        <v>1</v>
      </c>
      <c r="J740" s="19">
        <v>1</v>
      </c>
      <c r="K740" s="19">
        <v>1</v>
      </c>
      <c r="L740" s="19">
        <v>1</v>
      </c>
      <c r="M740" s="19"/>
      <c r="N740" s="19">
        <v>1</v>
      </c>
      <c r="O740" s="19">
        <v>1</v>
      </c>
      <c r="P740" s="19">
        <v>1</v>
      </c>
      <c r="Q740" s="19"/>
      <c r="R740" s="19">
        <v>1</v>
      </c>
      <c r="S740" s="19">
        <v>1</v>
      </c>
      <c r="T740" s="19">
        <v>1</v>
      </c>
      <c r="U740" s="19"/>
      <c r="V740" s="19">
        <v>1</v>
      </c>
      <c r="W740" s="19">
        <v>1</v>
      </c>
      <c r="X740" s="19"/>
      <c r="Y740" s="19">
        <v>1</v>
      </c>
      <c r="Z740" s="19">
        <v>1</v>
      </c>
      <c r="AA740" s="19" t="s">
        <v>510</v>
      </c>
      <c r="AB740" s="19">
        <v>1</v>
      </c>
      <c r="AC740" s="19">
        <v>1</v>
      </c>
      <c r="AD740" s="19"/>
      <c r="AE740" s="19">
        <v>1</v>
      </c>
      <c r="AF740" s="19">
        <v>1</v>
      </c>
      <c r="AG740" s="19" t="s">
        <v>775</v>
      </c>
      <c r="AH740" s="63" t="s">
        <v>623</v>
      </c>
    </row>
    <row r="741" spans="1:35">
      <c r="A741" s="19">
        <f t="shared" si="62"/>
        <v>497</v>
      </c>
      <c r="B741" s="20" t="s">
        <v>747</v>
      </c>
      <c r="C741" s="19"/>
      <c r="D741" s="19">
        <v>1</v>
      </c>
      <c r="E741" s="19"/>
      <c r="F741" s="19"/>
      <c r="G741" s="19">
        <v>1</v>
      </c>
      <c r="H741" s="19"/>
      <c r="I741" s="19"/>
      <c r="J741" s="19"/>
      <c r="K741" s="19"/>
      <c r="L741" s="19"/>
      <c r="M741" s="19"/>
      <c r="N741" s="19"/>
      <c r="O741" s="19">
        <v>1</v>
      </c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</row>
    <row r="742" spans="1:35" s="76" customFormat="1">
      <c r="A742" s="19">
        <f t="shared" si="62"/>
        <v>498</v>
      </c>
      <c r="B742" s="20" t="s">
        <v>408</v>
      </c>
      <c r="C742" s="19">
        <f t="shared" si="60"/>
        <v>11</v>
      </c>
      <c r="D742" s="19">
        <v>1</v>
      </c>
      <c r="E742" s="19"/>
      <c r="F742" s="19"/>
      <c r="G742" s="19">
        <v>1</v>
      </c>
      <c r="H742" s="19"/>
      <c r="I742" s="19">
        <v>1</v>
      </c>
      <c r="J742" s="19"/>
      <c r="K742" s="19">
        <v>1</v>
      </c>
      <c r="L742" s="19">
        <v>1</v>
      </c>
      <c r="M742" s="19">
        <v>1</v>
      </c>
      <c r="N742" s="19"/>
      <c r="O742" s="19"/>
      <c r="P742" s="19">
        <v>1</v>
      </c>
      <c r="Q742" s="19"/>
      <c r="R742" s="19">
        <v>1</v>
      </c>
      <c r="S742" s="19">
        <v>1</v>
      </c>
      <c r="T742" s="19">
        <v>1</v>
      </c>
      <c r="U742" s="19"/>
      <c r="V742" s="19"/>
      <c r="W742" s="19"/>
      <c r="X742" s="19"/>
      <c r="Y742" s="19"/>
      <c r="Z742" s="19"/>
      <c r="AA742" s="19"/>
      <c r="AB742" s="19"/>
      <c r="AC742" s="19">
        <v>1</v>
      </c>
      <c r="AD742" s="19"/>
      <c r="AE742" s="19"/>
      <c r="AF742" s="19"/>
      <c r="AG742" s="19">
        <v>1</v>
      </c>
      <c r="AH742" s="74" t="s">
        <v>623</v>
      </c>
      <c r="AI742" s="75"/>
    </row>
    <row r="743" spans="1:35">
      <c r="A743" s="19">
        <f t="shared" si="62"/>
        <v>499</v>
      </c>
      <c r="B743" s="20" t="s">
        <v>409</v>
      </c>
      <c r="C743" s="19">
        <f t="shared" si="60"/>
        <v>2</v>
      </c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>
        <v>1</v>
      </c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>
        <v>1</v>
      </c>
      <c r="AH743" s="63" t="s">
        <v>627</v>
      </c>
    </row>
    <row r="744" spans="1:35">
      <c r="A744" s="19">
        <f t="shared" si="62"/>
        <v>500</v>
      </c>
      <c r="B744" s="20" t="s">
        <v>410</v>
      </c>
      <c r="C744" s="19">
        <f t="shared" ref="C744:C818" si="63">SUM(G744:AG744)</f>
        <v>23</v>
      </c>
      <c r="D744" s="19">
        <v>3</v>
      </c>
      <c r="E744" s="19"/>
      <c r="F744" s="19"/>
      <c r="G744" s="19">
        <v>1</v>
      </c>
      <c r="H744" s="19">
        <v>1</v>
      </c>
      <c r="I744" s="19">
        <v>1</v>
      </c>
      <c r="J744" s="19"/>
      <c r="K744" s="19">
        <v>1</v>
      </c>
      <c r="L744" s="19">
        <v>1</v>
      </c>
      <c r="M744" s="19">
        <v>1</v>
      </c>
      <c r="N744" s="19" t="s">
        <v>812</v>
      </c>
      <c r="O744" s="19">
        <v>1</v>
      </c>
      <c r="P744" s="19">
        <v>1</v>
      </c>
      <c r="Q744" s="19">
        <v>1</v>
      </c>
      <c r="R744" s="19">
        <v>1</v>
      </c>
      <c r="S744" s="19">
        <v>1</v>
      </c>
      <c r="T744" s="19">
        <v>1</v>
      </c>
      <c r="U744" s="19">
        <v>1</v>
      </c>
      <c r="V744" s="19">
        <v>1</v>
      </c>
      <c r="W744" s="19" t="s">
        <v>596</v>
      </c>
      <c r="X744" s="19">
        <v>1</v>
      </c>
      <c r="Y744" s="19">
        <v>1</v>
      </c>
      <c r="Z744" s="19">
        <v>1</v>
      </c>
      <c r="AA744" s="19">
        <v>1</v>
      </c>
      <c r="AB744" s="19">
        <v>1</v>
      </c>
      <c r="AC744" s="19">
        <v>1</v>
      </c>
      <c r="AD744" s="19"/>
      <c r="AE744" s="19">
        <v>1</v>
      </c>
      <c r="AF744" s="19">
        <v>1</v>
      </c>
      <c r="AG744" s="19">
        <v>1</v>
      </c>
      <c r="AH744" s="63" t="s">
        <v>802</v>
      </c>
    </row>
    <row r="745" spans="1:35">
      <c r="A745" s="19">
        <f t="shared" si="62"/>
        <v>501</v>
      </c>
      <c r="B745" s="20" t="s">
        <v>475</v>
      </c>
      <c r="C745" s="19">
        <f t="shared" si="63"/>
        <v>3</v>
      </c>
      <c r="D745" s="19">
        <v>1</v>
      </c>
      <c r="E745" s="19"/>
      <c r="F745" s="19"/>
      <c r="G745" s="19"/>
      <c r="H745" s="19"/>
      <c r="I745" s="19">
        <v>1</v>
      </c>
      <c r="J745" s="19"/>
      <c r="K745" s="19">
        <v>1</v>
      </c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>
        <v>1</v>
      </c>
      <c r="AC745" s="19"/>
      <c r="AD745" s="19"/>
      <c r="AE745" s="19"/>
      <c r="AF745" s="19"/>
      <c r="AG745" s="19"/>
      <c r="AH745" s="63" t="s">
        <v>624</v>
      </c>
    </row>
    <row r="746" spans="1:35">
      <c r="A746" s="19">
        <f t="shared" si="62"/>
        <v>502</v>
      </c>
      <c r="B746" s="20" t="s">
        <v>217</v>
      </c>
      <c r="C746" s="19">
        <f t="shared" si="63"/>
        <v>19</v>
      </c>
      <c r="D746" s="19">
        <v>1</v>
      </c>
      <c r="E746" s="19"/>
      <c r="F746" s="19">
        <v>1</v>
      </c>
      <c r="G746" s="19" t="s">
        <v>961</v>
      </c>
      <c r="H746" s="19">
        <v>1</v>
      </c>
      <c r="I746" s="19">
        <v>1</v>
      </c>
      <c r="J746" s="19">
        <v>1</v>
      </c>
      <c r="K746" s="19">
        <v>1</v>
      </c>
      <c r="L746" s="19">
        <v>1</v>
      </c>
      <c r="M746" s="19">
        <v>1</v>
      </c>
      <c r="N746" s="19"/>
      <c r="O746" s="19">
        <v>1</v>
      </c>
      <c r="P746" s="19"/>
      <c r="Q746" s="19">
        <v>1</v>
      </c>
      <c r="R746" s="19">
        <v>1</v>
      </c>
      <c r="S746" s="19">
        <v>1</v>
      </c>
      <c r="T746" s="19">
        <v>1</v>
      </c>
      <c r="U746" s="19"/>
      <c r="V746" s="19" t="s">
        <v>598</v>
      </c>
      <c r="W746" s="19">
        <v>1</v>
      </c>
      <c r="X746" s="19">
        <v>1</v>
      </c>
      <c r="Y746" s="19">
        <v>1</v>
      </c>
      <c r="Z746" s="19">
        <v>1</v>
      </c>
      <c r="AA746" s="19" t="s">
        <v>510</v>
      </c>
      <c r="AB746" s="19">
        <v>1</v>
      </c>
      <c r="AC746" s="19">
        <v>1</v>
      </c>
      <c r="AD746" s="19"/>
      <c r="AE746" s="19" t="s">
        <v>438</v>
      </c>
      <c r="AF746" s="19">
        <v>1</v>
      </c>
      <c r="AG746" s="19">
        <v>1</v>
      </c>
      <c r="AH746" s="63" t="s">
        <v>621</v>
      </c>
    </row>
    <row r="747" spans="1:35">
      <c r="A747" s="19">
        <f t="shared" si="62"/>
        <v>503</v>
      </c>
      <c r="B747" s="20" t="s">
        <v>616</v>
      </c>
      <c r="C747" s="19">
        <f t="shared" si="63"/>
        <v>1</v>
      </c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>
        <v>1</v>
      </c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63" t="s">
        <v>623</v>
      </c>
    </row>
    <row r="748" spans="1:35">
      <c r="A748" s="19">
        <f t="shared" si="62"/>
        <v>504</v>
      </c>
      <c r="B748" s="20" t="s">
        <v>480</v>
      </c>
      <c r="C748" s="19">
        <f>SUM(G748:AG748)</f>
        <v>1</v>
      </c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>
        <v>1</v>
      </c>
      <c r="AC748" s="19"/>
      <c r="AD748" s="19"/>
      <c r="AE748" s="19"/>
      <c r="AF748" s="19"/>
      <c r="AG748" s="19"/>
      <c r="AH748" s="63" t="s">
        <v>623</v>
      </c>
    </row>
    <row r="749" spans="1:35">
      <c r="A749" s="19">
        <f t="shared" si="62"/>
        <v>505</v>
      </c>
      <c r="B749" s="20" t="s">
        <v>465</v>
      </c>
      <c r="C749" s="19">
        <f t="shared" si="63"/>
        <v>8</v>
      </c>
      <c r="D749" s="19">
        <v>1</v>
      </c>
      <c r="E749" s="19"/>
      <c r="F749" s="19"/>
      <c r="G749" s="19"/>
      <c r="H749" s="19"/>
      <c r="I749" s="19"/>
      <c r="J749" s="19"/>
      <c r="K749" s="19"/>
      <c r="L749" s="19">
        <v>1</v>
      </c>
      <c r="M749" s="19"/>
      <c r="N749" s="19"/>
      <c r="O749" s="19"/>
      <c r="P749" s="19">
        <v>1</v>
      </c>
      <c r="Q749" s="19"/>
      <c r="R749" s="19">
        <v>1</v>
      </c>
      <c r="S749" s="19">
        <v>1</v>
      </c>
      <c r="T749" s="19"/>
      <c r="U749" s="19"/>
      <c r="V749" s="19"/>
      <c r="W749" s="19">
        <v>1</v>
      </c>
      <c r="X749" s="19">
        <v>1</v>
      </c>
      <c r="Y749" s="19">
        <v>1</v>
      </c>
      <c r="Z749" s="19"/>
      <c r="AA749" s="19"/>
      <c r="AB749" s="19"/>
      <c r="AC749" s="19">
        <v>1</v>
      </c>
      <c r="AD749" s="19"/>
      <c r="AE749" s="19"/>
      <c r="AF749" s="19"/>
      <c r="AG749" s="19"/>
      <c r="AH749" s="63" t="s">
        <v>625</v>
      </c>
    </row>
    <row r="750" spans="1:35">
      <c r="A750" s="19">
        <f t="shared" si="62"/>
        <v>506</v>
      </c>
      <c r="B750" s="20" t="s">
        <v>488</v>
      </c>
      <c r="C750" s="19">
        <f t="shared" si="63"/>
        <v>1</v>
      </c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>
        <v>1</v>
      </c>
      <c r="AB750" s="19"/>
      <c r="AC750" s="19"/>
      <c r="AD750" s="19"/>
      <c r="AE750" s="19"/>
      <c r="AF750" s="19"/>
      <c r="AG750" s="19"/>
      <c r="AH750" s="63" t="s">
        <v>623</v>
      </c>
    </row>
    <row r="751" spans="1:35">
      <c r="A751" s="19">
        <f t="shared" si="62"/>
        <v>507</v>
      </c>
      <c r="B751" s="20" t="s">
        <v>411</v>
      </c>
      <c r="C751" s="19">
        <f t="shared" si="63"/>
        <v>1</v>
      </c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>
        <v>1</v>
      </c>
      <c r="AH751" s="63" t="s">
        <v>622</v>
      </c>
    </row>
    <row r="752" spans="1:35">
      <c r="A752" s="19">
        <f t="shared" si="62"/>
        <v>508</v>
      </c>
      <c r="B752" s="20" t="s">
        <v>218</v>
      </c>
      <c r="C752" s="19">
        <f t="shared" si="63"/>
        <v>17</v>
      </c>
      <c r="D752" s="19">
        <v>1</v>
      </c>
      <c r="E752" s="19"/>
      <c r="F752" s="19">
        <v>1</v>
      </c>
      <c r="G752" s="19"/>
      <c r="H752" s="19">
        <v>1</v>
      </c>
      <c r="I752" s="19"/>
      <c r="J752" s="19">
        <v>1</v>
      </c>
      <c r="K752" s="19"/>
      <c r="L752" s="19">
        <v>1</v>
      </c>
      <c r="M752" s="19">
        <v>1</v>
      </c>
      <c r="N752" s="19"/>
      <c r="O752" s="19">
        <v>1</v>
      </c>
      <c r="P752" s="19">
        <v>1</v>
      </c>
      <c r="Q752" s="19">
        <v>1</v>
      </c>
      <c r="R752" s="19"/>
      <c r="S752" s="19">
        <v>1</v>
      </c>
      <c r="T752" s="19">
        <v>1</v>
      </c>
      <c r="U752" s="19">
        <v>1</v>
      </c>
      <c r="V752" s="19"/>
      <c r="W752" s="19"/>
      <c r="X752" s="19">
        <v>1</v>
      </c>
      <c r="Y752" s="19"/>
      <c r="Z752" s="19">
        <v>1</v>
      </c>
      <c r="AA752" s="19" t="s">
        <v>510</v>
      </c>
      <c r="AB752" s="19">
        <v>1</v>
      </c>
      <c r="AC752" s="19">
        <v>1</v>
      </c>
      <c r="AD752" s="19">
        <v>1</v>
      </c>
      <c r="AE752" s="19" t="s">
        <v>438</v>
      </c>
      <c r="AF752" s="19">
        <v>1</v>
      </c>
      <c r="AG752" s="19">
        <v>1</v>
      </c>
      <c r="AH752" s="63" t="s">
        <v>621</v>
      </c>
    </row>
    <row r="753" spans="1:34">
      <c r="A753" s="19">
        <f t="shared" si="62"/>
        <v>509</v>
      </c>
      <c r="B753" s="20" t="s">
        <v>686</v>
      </c>
      <c r="C753" s="19">
        <f t="shared" si="63"/>
        <v>2</v>
      </c>
      <c r="D753" s="19">
        <v>1</v>
      </c>
      <c r="E753" s="19"/>
      <c r="F753" s="19"/>
      <c r="G753" s="19"/>
      <c r="H753" s="19"/>
      <c r="I753" s="19"/>
      <c r="J753" s="19"/>
      <c r="K753" s="19"/>
      <c r="L753" s="19"/>
      <c r="M753" s="19"/>
      <c r="N753" s="19">
        <v>1</v>
      </c>
      <c r="O753" s="19"/>
      <c r="P753" s="19"/>
      <c r="Q753" s="19"/>
      <c r="R753" s="19"/>
      <c r="S753" s="19">
        <v>1</v>
      </c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</row>
    <row r="754" spans="1:34">
      <c r="A754" s="19">
        <f t="shared" si="62"/>
        <v>510</v>
      </c>
      <c r="B754" s="20" t="s">
        <v>412</v>
      </c>
      <c r="C754" s="19">
        <f t="shared" si="63"/>
        <v>9</v>
      </c>
      <c r="D754" s="19">
        <v>1</v>
      </c>
      <c r="E754" s="19"/>
      <c r="F754" s="19"/>
      <c r="G754" s="19"/>
      <c r="H754" s="19"/>
      <c r="I754" s="19">
        <v>1</v>
      </c>
      <c r="J754" s="19"/>
      <c r="K754" s="19">
        <v>1</v>
      </c>
      <c r="L754" s="19">
        <v>1</v>
      </c>
      <c r="M754" s="19">
        <v>1</v>
      </c>
      <c r="N754" s="19"/>
      <c r="O754" s="19"/>
      <c r="P754" s="19"/>
      <c r="Q754" s="19"/>
      <c r="R754" s="19"/>
      <c r="S754" s="19"/>
      <c r="T754" s="19"/>
      <c r="U754" s="19"/>
      <c r="V754" s="19">
        <v>1</v>
      </c>
      <c r="W754" s="19"/>
      <c r="X754" s="19"/>
      <c r="Y754" s="19"/>
      <c r="Z754" s="19"/>
      <c r="AA754" s="19"/>
      <c r="AB754" s="19"/>
      <c r="AC754" s="19"/>
      <c r="AD754" s="19">
        <v>1</v>
      </c>
      <c r="AE754" s="19">
        <v>1</v>
      </c>
      <c r="AF754" s="19">
        <v>1</v>
      </c>
      <c r="AG754" s="19">
        <v>1</v>
      </c>
      <c r="AH754" s="63" t="s">
        <v>621</v>
      </c>
    </row>
    <row r="755" spans="1:34">
      <c r="A755" s="19">
        <f t="shared" si="62"/>
        <v>511</v>
      </c>
      <c r="B755" s="20" t="s">
        <v>859</v>
      </c>
      <c r="C755" s="19"/>
      <c r="D755" s="19">
        <v>1</v>
      </c>
      <c r="E755" s="19"/>
      <c r="F755" s="19"/>
      <c r="G755" s="19"/>
      <c r="H755" s="19"/>
      <c r="I755" s="19"/>
      <c r="J755" s="19"/>
      <c r="K755" s="19">
        <v>1</v>
      </c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</row>
    <row r="756" spans="1:34">
      <c r="A756" s="19">
        <f t="shared" si="62"/>
        <v>512</v>
      </c>
      <c r="B756" s="20" t="s">
        <v>413</v>
      </c>
      <c r="C756" s="19">
        <f t="shared" si="63"/>
        <v>7</v>
      </c>
      <c r="D756" s="19">
        <v>2</v>
      </c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>
        <v>1</v>
      </c>
      <c r="Q756" s="19">
        <v>1</v>
      </c>
      <c r="R756" s="19"/>
      <c r="S756" s="19"/>
      <c r="T756" s="19">
        <v>1</v>
      </c>
      <c r="U756" s="19"/>
      <c r="V756" s="19"/>
      <c r="W756" s="19">
        <v>1</v>
      </c>
      <c r="X756" s="19"/>
      <c r="Y756" s="19"/>
      <c r="Z756" s="19"/>
      <c r="AA756" s="19"/>
      <c r="AB756" s="19">
        <v>1</v>
      </c>
      <c r="AC756" s="19"/>
      <c r="AD756" s="19"/>
      <c r="AE756" s="19">
        <v>1</v>
      </c>
      <c r="AF756" s="19"/>
      <c r="AG756" s="19">
        <v>1</v>
      </c>
      <c r="AH756" s="63" t="s">
        <v>623</v>
      </c>
    </row>
    <row r="757" spans="1:34">
      <c r="A757" s="19">
        <f t="shared" si="62"/>
        <v>513</v>
      </c>
      <c r="B757" s="20" t="s">
        <v>514</v>
      </c>
      <c r="C757" s="19">
        <f t="shared" si="63"/>
        <v>1</v>
      </c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>
        <v>1</v>
      </c>
      <c r="AA757" s="19"/>
      <c r="AB757" s="19"/>
      <c r="AC757" s="19"/>
      <c r="AD757" s="19"/>
      <c r="AE757" s="19"/>
      <c r="AF757" s="19"/>
      <c r="AG757" s="19"/>
      <c r="AH757" s="63" t="s">
        <v>622</v>
      </c>
    </row>
    <row r="758" spans="1:34">
      <c r="A758" s="19">
        <f t="shared" si="62"/>
        <v>514</v>
      </c>
      <c r="B758" s="20" t="s">
        <v>663</v>
      </c>
      <c r="C758" s="19">
        <f t="shared" si="63"/>
        <v>1</v>
      </c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>
        <v>1</v>
      </c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63" t="s">
        <v>665</v>
      </c>
    </row>
    <row r="759" spans="1:34">
      <c r="A759" s="19">
        <f t="shared" si="62"/>
        <v>515</v>
      </c>
      <c r="B759" s="20" t="s">
        <v>414</v>
      </c>
      <c r="C759" s="19">
        <f t="shared" si="63"/>
        <v>8</v>
      </c>
      <c r="D759" s="19">
        <v>1</v>
      </c>
      <c r="E759" s="19"/>
      <c r="F759" s="19"/>
      <c r="G759" s="19"/>
      <c r="H759" s="19">
        <v>1</v>
      </c>
      <c r="I759" s="19"/>
      <c r="J759" s="19"/>
      <c r="K759" s="19"/>
      <c r="L759" s="19"/>
      <c r="M759" s="19"/>
      <c r="N759" s="19"/>
      <c r="O759" s="19"/>
      <c r="P759" s="19"/>
      <c r="Q759" s="19">
        <v>1</v>
      </c>
      <c r="R759" s="19">
        <v>1</v>
      </c>
      <c r="S759" s="19">
        <v>1</v>
      </c>
      <c r="T759" s="19"/>
      <c r="U759" s="19"/>
      <c r="V759" s="19"/>
      <c r="W759" s="19"/>
      <c r="X759" s="19"/>
      <c r="Y759" s="19">
        <v>1</v>
      </c>
      <c r="Z759" s="19"/>
      <c r="AA759" s="19"/>
      <c r="AB759" s="19">
        <v>1</v>
      </c>
      <c r="AC759" s="19">
        <v>1</v>
      </c>
      <c r="AD759" s="19"/>
      <c r="AE759" s="19"/>
      <c r="AF759" s="19">
        <v>1</v>
      </c>
      <c r="AG759" s="19" t="s">
        <v>787</v>
      </c>
      <c r="AH759" s="63" t="s">
        <v>623</v>
      </c>
    </row>
    <row r="760" spans="1:34">
      <c r="A760" s="19">
        <f t="shared" ref="A760:A818" si="64">A759+1</f>
        <v>516</v>
      </c>
      <c r="B760" s="20" t="s">
        <v>762</v>
      </c>
      <c r="C760" s="19"/>
      <c r="D760" s="19">
        <v>1</v>
      </c>
      <c r="E760" s="19"/>
      <c r="F760" s="19">
        <v>1</v>
      </c>
      <c r="G760" s="19"/>
      <c r="H760" s="19"/>
      <c r="I760" s="19"/>
      <c r="J760" s="19"/>
      <c r="K760" s="19"/>
      <c r="L760" s="19"/>
      <c r="M760" s="19"/>
      <c r="N760" s="19">
        <v>1</v>
      </c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</row>
    <row r="761" spans="1:34">
      <c r="A761" s="19">
        <f t="shared" si="64"/>
        <v>517</v>
      </c>
      <c r="B761" s="20" t="s">
        <v>664</v>
      </c>
      <c r="C761" s="19">
        <f t="shared" si="63"/>
        <v>1</v>
      </c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>
        <v>1</v>
      </c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63" t="s">
        <v>624</v>
      </c>
    </row>
    <row r="762" spans="1:34">
      <c r="A762" s="19">
        <f t="shared" si="64"/>
        <v>518</v>
      </c>
      <c r="B762" s="20" t="s">
        <v>604</v>
      </c>
      <c r="C762" s="19">
        <f t="shared" si="63"/>
        <v>3</v>
      </c>
      <c r="D762" s="19">
        <v>1</v>
      </c>
      <c r="E762" s="19"/>
      <c r="F762" s="19"/>
      <c r="G762" s="19"/>
      <c r="H762" s="19">
        <v>1</v>
      </c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>
        <v>1</v>
      </c>
      <c r="T762" s="19"/>
      <c r="U762" s="19">
        <v>1</v>
      </c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63" t="s">
        <v>623</v>
      </c>
    </row>
    <row r="763" spans="1:34">
      <c r="A763" s="19">
        <f t="shared" si="64"/>
        <v>519</v>
      </c>
      <c r="B763" s="20" t="s">
        <v>415</v>
      </c>
      <c r="C763" s="19">
        <f t="shared" si="63"/>
        <v>8</v>
      </c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>
        <v>1</v>
      </c>
      <c r="T763" s="19"/>
      <c r="U763" s="19"/>
      <c r="V763" s="19"/>
      <c r="W763" s="19">
        <v>1</v>
      </c>
      <c r="X763" s="19">
        <v>1</v>
      </c>
      <c r="Y763" s="19">
        <v>1</v>
      </c>
      <c r="Z763" s="19">
        <v>1</v>
      </c>
      <c r="AA763" s="19" t="s">
        <v>510</v>
      </c>
      <c r="AB763" s="19">
        <v>1</v>
      </c>
      <c r="AC763" s="19">
        <v>1</v>
      </c>
      <c r="AD763" s="19"/>
      <c r="AE763" s="19"/>
      <c r="AF763" s="19"/>
      <c r="AG763" s="19">
        <v>1</v>
      </c>
      <c r="AH763" s="63" t="s">
        <v>621</v>
      </c>
    </row>
    <row r="764" spans="1:34">
      <c r="A764" s="19">
        <f t="shared" si="64"/>
        <v>520</v>
      </c>
      <c r="B764" s="20" t="s">
        <v>483</v>
      </c>
      <c r="C764" s="19">
        <f>SUM(G764:AG764)</f>
        <v>9</v>
      </c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>
        <v>9</v>
      </c>
      <c r="AC764" s="19"/>
      <c r="AD764" s="19"/>
      <c r="AE764" s="19"/>
      <c r="AF764" s="19"/>
      <c r="AG764" s="19"/>
      <c r="AH764" s="63" t="s">
        <v>622</v>
      </c>
    </row>
    <row r="765" spans="1:34">
      <c r="A765" s="19">
        <f t="shared" si="64"/>
        <v>521</v>
      </c>
      <c r="B765" s="20" t="s">
        <v>813</v>
      </c>
      <c r="C765" s="19"/>
      <c r="D765" s="19"/>
      <c r="E765" s="19"/>
      <c r="F765" s="19"/>
      <c r="G765" s="19"/>
      <c r="H765" s="19"/>
      <c r="I765" s="19">
        <v>1</v>
      </c>
      <c r="J765" s="19">
        <v>1</v>
      </c>
      <c r="K765" s="19">
        <v>1</v>
      </c>
      <c r="L765" s="19">
        <v>1</v>
      </c>
      <c r="M765" s="19">
        <v>1</v>
      </c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</row>
    <row r="766" spans="1:34">
      <c r="A766" s="19">
        <f t="shared" si="64"/>
        <v>522</v>
      </c>
      <c r="B766" s="20" t="s">
        <v>868</v>
      </c>
      <c r="C766" s="19"/>
      <c r="D766" s="19">
        <v>1</v>
      </c>
      <c r="E766" s="19"/>
      <c r="F766" s="19"/>
      <c r="G766" s="19"/>
      <c r="H766" s="19"/>
      <c r="I766" s="19"/>
      <c r="J766" s="19"/>
      <c r="K766" s="19">
        <v>1</v>
      </c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</row>
    <row r="767" spans="1:34">
      <c r="A767" s="19">
        <f t="shared" si="64"/>
        <v>523</v>
      </c>
      <c r="B767" s="20" t="s">
        <v>416</v>
      </c>
      <c r="C767" s="19">
        <f t="shared" si="63"/>
        <v>8</v>
      </c>
      <c r="D767" s="19">
        <v>1</v>
      </c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>
        <v>1</v>
      </c>
      <c r="P767" s="19"/>
      <c r="Q767" s="19"/>
      <c r="R767" s="19">
        <v>1</v>
      </c>
      <c r="S767" s="19">
        <v>1</v>
      </c>
      <c r="T767" s="19"/>
      <c r="U767" s="19">
        <v>1</v>
      </c>
      <c r="V767" s="19"/>
      <c r="W767" s="19"/>
      <c r="X767" s="19"/>
      <c r="Y767" s="19"/>
      <c r="Z767" s="19"/>
      <c r="AA767" s="19"/>
      <c r="AB767" s="19"/>
      <c r="AC767" s="19"/>
      <c r="AD767" s="19">
        <v>1</v>
      </c>
      <c r="AE767" s="19">
        <v>1</v>
      </c>
      <c r="AF767" s="19">
        <v>1</v>
      </c>
      <c r="AG767" s="19">
        <v>1</v>
      </c>
      <c r="AH767" s="63" t="s">
        <v>622</v>
      </c>
    </row>
    <row r="768" spans="1:34">
      <c r="A768" s="19">
        <f t="shared" si="64"/>
        <v>524</v>
      </c>
      <c r="B768" s="20" t="s">
        <v>417</v>
      </c>
      <c r="C768" s="19">
        <f t="shared" si="63"/>
        <v>1</v>
      </c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>
        <v>1</v>
      </c>
      <c r="AH768" s="63" t="s">
        <v>623</v>
      </c>
    </row>
    <row r="769" spans="1:34">
      <c r="A769" s="19">
        <f t="shared" si="64"/>
        <v>525</v>
      </c>
      <c r="B769" s="20" t="s">
        <v>576</v>
      </c>
      <c r="C769" s="19">
        <f t="shared" si="63"/>
        <v>3</v>
      </c>
      <c r="D769" s="19">
        <v>1</v>
      </c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>
        <v>1</v>
      </c>
      <c r="Q769" s="19"/>
      <c r="R769" s="19"/>
      <c r="S769" s="19"/>
      <c r="T769" s="19">
        <v>1</v>
      </c>
      <c r="U769" s="19"/>
      <c r="V769" s="19"/>
      <c r="W769" s="19"/>
      <c r="X769" s="19">
        <v>1</v>
      </c>
      <c r="Y769" s="19"/>
      <c r="Z769" s="19"/>
      <c r="AA769" s="19"/>
      <c r="AB769" s="19"/>
      <c r="AC769" s="19"/>
      <c r="AD769" s="19"/>
      <c r="AE769" s="19"/>
      <c r="AF769" s="19"/>
      <c r="AG769" s="19"/>
      <c r="AH769" s="63" t="s">
        <v>623</v>
      </c>
    </row>
    <row r="770" spans="1:34">
      <c r="A770" s="19">
        <f t="shared" si="64"/>
        <v>526</v>
      </c>
      <c r="B770" s="20" t="s">
        <v>418</v>
      </c>
      <c r="C770" s="19">
        <f t="shared" si="63"/>
        <v>1</v>
      </c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>
        <v>1</v>
      </c>
      <c r="AH770" s="63" t="s">
        <v>624</v>
      </c>
    </row>
    <row r="771" spans="1:34">
      <c r="A771" s="19">
        <f t="shared" si="64"/>
        <v>527</v>
      </c>
      <c r="B771" s="20" t="s">
        <v>419</v>
      </c>
      <c r="C771" s="19">
        <f t="shared" si="63"/>
        <v>1</v>
      </c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>
        <v>1</v>
      </c>
      <c r="AG771" s="19"/>
      <c r="AH771" s="63" t="s">
        <v>623</v>
      </c>
    </row>
    <row r="772" spans="1:34">
      <c r="A772" s="19">
        <f t="shared" si="64"/>
        <v>528</v>
      </c>
      <c r="B772" s="20" t="s">
        <v>484</v>
      </c>
      <c r="C772" s="19">
        <f t="shared" si="63"/>
        <v>6</v>
      </c>
      <c r="D772" s="19">
        <v>1</v>
      </c>
      <c r="E772" s="19"/>
      <c r="F772" s="19"/>
      <c r="G772" s="19"/>
      <c r="H772" s="19"/>
      <c r="I772" s="19"/>
      <c r="J772" s="19"/>
      <c r="K772" s="19">
        <v>1</v>
      </c>
      <c r="L772" s="19"/>
      <c r="M772" s="19"/>
      <c r="N772" s="19"/>
      <c r="O772" s="19">
        <v>1</v>
      </c>
      <c r="P772" s="19"/>
      <c r="Q772" s="19"/>
      <c r="R772" s="19"/>
      <c r="S772" s="19"/>
      <c r="T772" s="19"/>
      <c r="U772" s="19">
        <v>1</v>
      </c>
      <c r="V772" s="19"/>
      <c r="W772" s="19"/>
      <c r="X772" s="19">
        <v>1</v>
      </c>
      <c r="Y772" s="19"/>
      <c r="Z772" s="19"/>
      <c r="AA772" s="19"/>
      <c r="AB772" s="19">
        <v>1</v>
      </c>
      <c r="AC772" s="19"/>
      <c r="AD772" s="19"/>
      <c r="AE772" s="19"/>
      <c r="AF772" s="19"/>
      <c r="AG772" s="19">
        <v>1</v>
      </c>
      <c r="AH772" s="63" t="s">
        <v>622</v>
      </c>
    </row>
    <row r="773" spans="1:34">
      <c r="A773" s="19">
        <f t="shared" si="64"/>
        <v>529</v>
      </c>
      <c r="B773" s="20" t="s">
        <v>471</v>
      </c>
      <c r="C773" s="19">
        <f t="shared" si="63"/>
        <v>1</v>
      </c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>
        <v>1</v>
      </c>
      <c r="AD773" s="19"/>
      <c r="AE773" s="19"/>
      <c r="AF773" s="19"/>
      <c r="AG773" s="19"/>
      <c r="AH773" s="63" t="s">
        <v>622</v>
      </c>
    </row>
    <row r="774" spans="1:34">
      <c r="A774" s="19">
        <f t="shared" si="64"/>
        <v>530</v>
      </c>
      <c r="B774" s="20" t="s">
        <v>618</v>
      </c>
      <c r="C774" s="19">
        <f t="shared" si="63"/>
        <v>3</v>
      </c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>
        <v>1</v>
      </c>
      <c r="U774" s="19">
        <v>1</v>
      </c>
      <c r="V774" s="19"/>
      <c r="W774" s="19">
        <v>1</v>
      </c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63" t="s">
        <v>621</v>
      </c>
    </row>
    <row r="775" spans="1:34">
      <c r="A775" s="19">
        <f t="shared" si="64"/>
        <v>531</v>
      </c>
      <c r="B775" s="20" t="s">
        <v>687</v>
      </c>
      <c r="C775" s="19">
        <f t="shared" si="63"/>
        <v>1</v>
      </c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>
        <v>1</v>
      </c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</row>
    <row r="776" spans="1:34">
      <c r="A776" s="19">
        <f t="shared" si="64"/>
        <v>532</v>
      </c>
      <c r="B776" s="20" t="s">
        <v>716</v>
      </c>
      <c r="C776" s="19"/>
      <c r="D776" s="19">
        <v>1</v>
      </c>
      <c r="E776" s="19"/>
      <c r="F776" s="19"/>
      <c r="G776" s="19"/>
      <c r="H776" s="19">
        <v>1</v>
      </c>
      <c r="I776" s="19"/>
      <c r="J776" s="19"/>
      <c r="K776" s="19"/>
      <c r="L776" s="19"/>
      <c r="M776" s="19"/>
      <c r="N776" s="19"/>
      <c r="O776" s="19"/>
      <c r="P776" s="19"/>
      <c r="Q776" s="19">
        <v>1</v>
      </c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</row>
    <row r="777" spans="1:34">
      <c r="A777" s="19">
        <f t="shared" si="64"/>
        <v>533</v>
      </c>
      <c r="B777" s="20" t="s">
        <v>552</v>
      </c>
      <c r="C777" s="19">
        <f t="shared" si="63"/>
        <v>2</v>
      </c>
      <c r="D777" s="19">
        <v>1</v>
      </c>
      <c r="E777" s="19"/>
      <c r="F777" s="19"/>
      <c r="G777" s="19"/>
      <c r="H777" s="19"/>
      <c r="I777" s="19"/>
      <c r="J777" s="19">
        <v>1</v>
      </c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>
        <v>1</v>
      </c>
      <c r="Y777" s="19"/>
      <c r="Z777" s="19"/>
      <c r="AA777" s="19"/>
      <c r="AB777" s="19"/>
      <c r="AC777" s="19"/>
      <c r="AD777" s="19"/>
      <c r="AE777" s="19"/>
      <c r="AF777" s="19"/>
      <c r="AG777" s="19"/>
      <c r="AH777" s="63" t="s">
        <v>623</v>
      </c>
    </row>
    <row r="778" spans="1:34">
      <c r="A778" s="19">
        <f t="shared" si="64"/>
        <v>534</v>
      </c>
      <c r="B778" s="20" t="s">
        <v>553</v>
      </c>
      <c r="C778" s="19">
        <f t="shared" si="63"/>
        <v>1</v>
      </c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>
        <v>1</v>
      </c>
      <c r="Y778" s="19"/>
      <c r="Z778" s="19"/>
      <c r="AA778" s="19"/>
      <c r="AB778" s="19"/>
      <c r="AC778" s="19"/>
      <c r="AD778" s="19"/>
      <c r="AE778" s="19"/>
      <c r="AF778" s="19"/>
      <c r="AG778" s="19"/>
      <c r="AH778" s="63" t="s">
        <v>622</v>
      </c>
    </row>
    <row r="779" spans="1:34">
      <c r="A779" s="19"/>
      <c r="B779" s="20" t="s">
        <v>981</v>
      </c>
      <c r="C779" s="19"/>
      <c r="D779" s="19">
        <v>1</v>
      </c>
      <c r="E779" s="19">
        <v>1</v>
      </c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</row>
    <row r="780" spans="1:34">
      <c r="A780" s="19">
        <f>A778+1</f>
        <v>535</v>
      </c>
      <c r="B780" s="20" t="s">
        <v>519</v>
      </c>
      <c r="C780" s="19">
        <f t="shared" si="63"/>
        <v>3</v>
      </c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>
        <v>1</v>
      </c>
      <c r="Y780" s="19">
        <v>1</v>
      </c>
      <c r="Z780" s="19">
        <v>1</v>
      </c>
      <c r="AA780" s="19"/>
      <c r="AB780" s="19"/>
      <c r="AC780" s="19"/>
      <c r="AD780" s="19"/>
      <c r="AE780" s="19"/>
      <c r="AF780" s="19"/>
      <c r="AG780" s="19"/>
      <c r="AH780" s="63" t="s">
        <v>623</v>
      </c>
    </row>
    <row r="781" spans="1:34">
      <c r="A781" s="19">
        <f t="shared" si="64"/>
        <v>536</v>
      </c>
      <c r="B781" s="20" t="s">
        <v>886</v>
      </c>
      <c r="C781" s="19"/>
      <c r="D781" s="19">
        <v>1</v>
      </c>
      <c r="E781" s="19"/>
      <c r="F781" s="19"/>
      <c r="G781" s="19"/>
      <c r="H781" s="19"/>
      <c r="I781" s="19"/>
      <c r="J781" s="19">
        <v>1</v>
      </c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</row>
    <row r="782" spans="1:34">
      <c r="A782" s="19">
        <f t="shared" si="64"/>
        <v>537</v>
      </c>
      <c r="B782" s="20" t="s">
        <v>420</v>
      </c>
      <c r="C782" s="19">
        <f t="shared" si="63"/>
        <v>5</v>
      </c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>
        <v>1</v>
      </c>
      <c r="AB782" s="19"/>
      <c r="AC782" s="19">
        <v>1</v>
      </c>
      <c r="AD782" s="19">
        <v>1</v>
      </c>
      <c r="AE782" s="19">
        <v>1</v>
      </c>
      <c r="AF782" s="19">
        <v>1</v>
      </c>
      <c r="AG782" s="19"/>
      <c r="AH782" s="63" t="s">
        <v>623</v>
      </c>
    </row>
    <row r="783" spans="1:34">
      <c r="A783" s="19">
        <f t="shared" si="64"/>
        <v>538</v>
      </c>
      <c r="B783" s="20" t="s">
        <v>933</v>
      </c>
      <c r="C783" s="19"/>
      <c r="D783" s="19">
        <v>1</v>
      </c>
      <c r="E783" s="19">
        <v>1</v>
      </c>
      <c r="F783" s="19"/>
      <c r="G783" s="19">
        <v>1</v>
      </c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</row>
    <row r="784" spans="1:34">
      <c r="A784" s="19">
        <f t="shared" si="64"/>
        <v>539</v>
      </c>
      <c r="B784" s="20" t="s">
        <v>719</v>
      </c>
      <c r="C784" s="19"/>
      <c r="D784" s="19">
        <v>1</v>
      </c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>
        <v>1</v>
      </c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</row>
    <row r="785" spans="1:34">
      <c r="A785" s="19">
        <f t="shared" si="64"/>
        <v>540</v>
      </c>
      <c r="B785" s="20" t="s">
        <v>908</v>
      </c>
      <c r="C785" s="19"/>
      <c r="D785" s="19">
        <v>1</v>
      </c>
      <c r="E785" s="19"/>
      <c r="F785" s="19"/>
      <c r="G785" s="19"/>
      <c r="H785" s="19">
        <v>1</v>
      </c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</row>
    <row r="786" spans="1:34">
      <c r="A786" s="19">
        <f t="shared" si="64"/>
        <v>541</v>
      </c>
      <c r="B786" s="20" t="s">
        <v>421</v>
      </c>
      <c r="C786" s="19">
        <f t="shared" si="63"/>
        <v>5</v>
      </c>
      <c r="D786" s="19">
        <v>1</v>
      </c>
      <c r="E786" s="19">
        <v>1</v>
      </c>
      <c r="F786" s="19"/>
      <c r="G786" s="19"/>
      <c r="H786" s="19">
        <v>1</v>
      </c>
      <c r="I786" s="19"/>
      <c r="J786" s="19"/>
      <c r="K786" s="19"/>
      <c r="L786" s="19"/>
      <c r="M786" s="19"/>
      <c r="N786" s="19"/>
      <c r="O786" s="19"/>
      <c r="P786" s="19">
        <v>1</v>
      </c>
      <c r="Q786" s="19">
        <v>1</v>
      </c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>
        <v>1</v>
      </c>
      <c r="AC786" s="19"/>
      <c r="AD786" s="19"/>
      <c r="AE786" s="19">
        <v>1</v>
      </c>
      <c r="AF786" s="19"/>
      <c r="AG786" s="19"/>
      <c r="AH786" s="63" t="s">
        <v>624</v>
      </c>
    </row>
    <row r="787" spans="1:34">
      <c r="A787" s="19">
        <f t="shared" si="64"/>
        <v>542</v>
      </c>
      <c r="B787" s="20" t="s">
        <v>788</v>
      </c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 t="s">
        <v>775</v>
      </c>
    </row>
    <row r="788" spans="1:34">
      <c r="A788" s="19">
        <f t="shared" si="64"/>
        <v>543</v>
      </c>
      <c r="B788" s="20" t="s">
        <v>586</v>
      </c>
      <c r="C788" s="19">
        <f t="shared" si="63"/>
        <v>1</v>
      </c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>
        <v>1</v>
      </c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63" t="s">
        <v>623</v>
      </c>
    </row>
    <row r="789" spans="1:34">
      <c r="A789" s="19">
        <f t="shared" si="64"/>
        <v>544</v>
      </c>
      <c r="B789" s="20" t="s">
        <v>422</v>
      </c>
      <c r="C789" s="19">
        <f t="shared" si="63"/>
        <v>2</v>
      </c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>
        <v>1</v>
      </c>
      <c r="AD789" s="19"/>
      <c r="AE789" s="19"/>
      <c r="AF789" s="19"/>
      <c r="AG789" s="19">
        <v>1</v>
      </c>
      <c r="AH789" s="63" t="s">
        <v>621</v>
      </c>
    </row>
    <row r="790" spans="1:34">
      <c r="A790" s="19">
        <f t="shared" si="64"/>
        <v>545</v>
      </c>
      <c r="B790" s="20" t="s">
        <v>423</v>
      </c>
      <c r="C790" s="19">
        <f t="shared" si="63"/>
        <v>13</v>
      </c>
      <c r="D790" s="19"/>
      <c r="E790" s="19"/>
      <c r="F790" s="19"/>
      <c r="G790" s="19"/>
      <c r="H790" s="19"/>
      <c r="I790" s="19">
        <v>1</v>
      </c>
      <c r="J790" s="19">
        <v>1</v>
      </c>
      <c r="K790" s="19"/>
      <c r="L790" s="19"/>
      <c r="M790" s="19"/>
      <c r="N790" s="19"/>
      <c r="O790" s="19"/>
      <c r="P790" s="19">
        <v>1</v>
      </c>
      <c r="Q790" s="19">
        <v>1</v>
      </c>
      <c r="R790" s="19">
        <v>1</v>
      </c>
      <c r="S790" s="19">
        <v>1</v>
      </c>
      <c r="T790" s="19">
        <v>1</v>
      </c>
      <c r="U790" s="19">
        <v>1</v>
      </c>
      <c r="V790" s="19"/>
      <c r="W790" s="19">
        <v>1</v>
      </c>
      <c r="X790" s="19">
        <v>1</v>
      </c>
      <c r="Y790" s="19">
        <v>1</v>
      </c>
      <c r="Z790" s="19">
        <v>1</v>
      </c>
      <c r="AA790" s="19"/>
      <c r="AB790" s="19"/>
      <c r="AC790" s="19"/>
      <c r="AD790" s="19"/>
      <c r="AE790" s="19"/>
      <c r="AF790" s="19"/>
      <c r="AG790" s="19">
        <v>1</v>
      </c>
      <c r="AH790" s="63" t="s">
        <v>625</v>
      </c>
    </row>
    <row r="791" spans="1:34">
      <c r="A791" s="19">
        <f t="shared" si="64"/>
        <v>546</v>
      </c>
      <c r="B791" s="20" t="s">
        <v>453</v>
      </c>
      <c r="C791" s="19">
        <f t="shared" si="63"/>
        <v>1</v>
      </c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>
        <v>1</v>
      </c>
      <c r="AD791" s="19"/>
      <c r="AE791" s="19"/>
      <c r="AF791" s="19"/>
      <c r="AG791" s="19"/>
      <c r="AH791" s="63" t="s">
        <v>622</v>
      </c>
    </row>
    <row r="792" spans="1:34">
      <c r="A792" s="19">
        <f t="shared" si="64"/>
        <v>547</v>
      </c>
      <c r="B792" s="20" t="s">
        <v>424</v>
      </c>
      <c r="C792" s="19">
        <f t="shared" si="63"/>
        <v>12</v>
      </c>
      <c r="D792" s="19">
        <v>1</v>
      </c>
      <c r="E792" s="19"/>
      <c r="F792" s="19"/>
      <c r="G792" s="19"/>
      <c r="H792" s="19"/>
      <c r="I792" s="19"/>
      <c r="J792" s="19"/>
      <c r="K792" s="19"/>
      <c r="L792" s="19"/>
      <c r="M792" s="19">
        <v>1</v>
      </c>
      <c r="N792" s="19"/>
      <c r="O792" s="19"/>
      <c r="P792" s="19"/>
      <c r="Q792" s="19"/>
      <c r="R792" s="19">
        <v>1</v>
      </c>
      <c r="S792" s="19">
        <v>1</v>
      </c>
      <c r="T792" s="19"/>
      <c r="U792" s="19">
        <v>1</v>
      </c>
      <c r="V792" s="19">
        <v>1</v>
      </c>
      <c r="W792" s="19">
        <v>1</v>
      </c>
      <c r="X792" s="19">
        <v>1</v>
      </c>
      <c r="Y792" s="19"/>
      <c r="Z792" s="19">
        <v>1</v>
      </c>
      <c r="AA792" s="19" t="s">
        <v>510</v>
      </c>
      <c r="AB792" s="19">
        <v>1</v>
      </c>
      <c r="AC792" s="19"/>
      <c r="AD792" s="19">
        <v>1</v>
      </c>
      <c r="AE792" s="19">
        <v>1</v>
      </c>
      <c r="AF792" s="19">
        <v>1</v>
      </c>
      <c r="AG792" s="19"/>
      <c r="AH792" s="63" t="s">
        <v>621</v>
      </c>
    </row>
    <row r="793" spans="1:34">
      <c r="A793" s="19">
        <f t="shared" si="64"/>
        <v>548</v>
      </c>
      <c r="B793" s="20" t="s">
        <v>425</v>
      </c>
      <c r="C793" s="19">
        <f t="shared" si="63"/>
        <v>6</v>
      </c>
      <c r="D793" s="19">
        <v>1</v>
      </c>
      <c r="E793" s="19"/>
      <c r="F793" s="19"/>
      <c r="G793" s="19"/>
      <c r="H793" s="19"/>
      <c r="I793" s="19"/>
      <c r="J793" s="19"/>
      <c r="K793" s="19"/>
      <c r="L793" s="19">
        <v>1</v>
      </c>
      <c r="M793" s="19"/>
      <c r="N793" s="19"/>
      <c r="O793" s="19"/>
      <c r="P793" s="19"/>
      <c r="Q793" s="19"/>
      <c r="R793" s="19"/>
      <c r="S793" s="19"/>
      <c r="T793" s="19">
        <v>1</v>
      </c>
      <c r="U793" s="19"/>
      <c r="V793" s="19">
        <v>1</v>
      </c>
      <c r="W793" s="19">
        <v>1</v>
      </c>
      <c r="X793" s="19"/>
      <c r="Y793" s="19"/>
      <c r="Z793" s="19"/>
      <c r="AA793" s="19"/>
      <c r="AB793" s="19"/>
      <c r="AC793" s="19"/>
      <c r="AD793" s="19"/>
      <c r="AE793" s="19">
        <v>1</v>
      </c>
      <c r="AF793" s="19"/>
      <c r="AG793" s="19">
        <v>1</v>
      </c>
      <c r="AH793" s="63" t="s">
        <v>623</v>
      </c>
    </row>
    <row r="794" spans="1:34">
      <c r="A794" s="19">
        <f t="shared" si="64"/>
        <v>549</v>
      </c>
      <c r="B794" s="20" t="s">
        <v>426</v>
      </c>
      <c r="C794" s="19">
        <f t="shared" si="63"/>
        <v>2</v>
      </c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>
        <v>1</v>
      </c>
      <c r="AG794" s="19">
        <v>1</v>
      </c>
      <c r="AH794" s="63" t="s">
        <v>627</v>
      </c>
    </row>
    <row r="795" spans="1:34">
      <c r="A795" s="19">
        <f t="shared" si="64"/>
        <v>550</v>
      </c>
      <c r="B795" s="20" t="s">
        <v>427</v>
      </c>
      <c r="C795" s="19">
        <f t="shared" si="63"/>
        <v>1</v>
      </c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>
        <v>1</v>
      </c>
      <c r="AE795" s="19"/>
      <c r="AF795" s="19"/>
      <c r="AG795" s="19"/>
      <c r="AH795" s="63" t="s">
        <v>622</v>
      </c>
    </row>
    <row r="796" spans="1:34">
      <c r="A796" s="19">
        <f t="shared" si="64"/>
        <v>551</v>
      </c>
      <c r="B796" s="20" t="s">
        <v>428</v>
      </c>
      <c r="C796" s="19">
        <f t="shared" si="63"/>
        <v>2</v>
      </c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>
        <v>1</v>
      </c>
      <c r="AG796" s="19">
        <v>1</v>
      </c>
      <c r="AH796" s="63" t="s">
        <v>622</v>
      </c>
    </row>
    <row r="797" spans="1:34">
      <c r="A797" s="19">
        <f t="shared" si="64"/>
        <v>552</v>
      </c>
      <c r="B797" s="20" t="s">
        <v>429</v>
      </c>
      <c r="C797" s="19">
        <f t="shared" si="63"/>
        <v>6</v>
      </c>
      <c r="D797" s="19">
        <v>1</v>
      </c>
      <c r="E797" s="19"/>
      <c r="F797" s="19"/>
      <c r="G797" s="19"/>
      <c r="H797" s="19"/>
      <c r="I797" s="19"/>
      <c r="J797" s="19">
        <v>1</v>
      </c>
      <c r="K797" s="19">
        <v>1</v>
      </c>
      <c r="L797" s="19">
        <v>1</v>
      </c>
      <c r="M797" s="19"/>
      <c r="N797" s="19"/>
      <c r="O797" s="19"/>
      <c r="P797" s="19"/>
      <c r="Q797" s="19">
        <v>1</v>
      </c>
      <c r="R797" s="19">
        <v>1</v>
      </c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>
        <v>1</v>
      </c>
      <c r="AH797" s="63" t="s">
        <v>622</v>
      </c>
    </row>
    <row r="798" spans="1:34">
      <c r="A798" s="19">
        <f t="shared" si="64"/>
        <v>553</v>
      </c>
      <c r="B798" s="20" t="s">
        <v>430</v>
      </c>
      <c r="C798" s="19">
        <f t="shared" si="63"/>
        <v>2</v>
      </c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>
        <v>1</v>
      </c>
      <c r="Y798" s="19"/>
      <c r="Z798" s="19"/>
      <c r="AA798" s="19"/>
      <c r="AB798" s="19"/>
      <c r="AC798" s="19"/>
      <c r="AD798" s="19"/>
      <c r="AE798" s="19">
        <v>1</v>
      </c>
      <c r="AF798" s="19"/>
      <c r="AG798" s="19"/>
      <c r="AH798" s="63" t="s">
        <v>621</v>
      </c>
    </row>
    <row r="799" spans="1:34">
      <c r="A799" s="19">
        <f t="shared" si="64"/>
        <v>554</v>
      </c>
      <c r="B799" s="20" t="s">
        <v>466</v>
      </c>
      <c r="C799" s="19">
        <f t="shared" si="63"/>
        <v>3</v>
      </c>
      <c r="D799" s="19">
        <v>1</v>
      </c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>
        <v>1</v>
      </c>
      <c r="S799" s="19"/>
      <c r="T799" s="19">
        <v>1</v>
      </c>
      <c r="U799" s="19"/>
      <c r="V799" s="19"/>
      <c r="W799" s="19"/>
      <c r="X799" s="19"/>
      <c r="Y799" s="19"/>
      <c r="Z799" s="19"/>
      <c r="AA799" s="19"/>
      <c r="AB799" s="19"/>
      <c r="AC799" s="19">
        <v>1</v>
      </c>
      <c r="AD799" s="19"/>
      <c r="AE799" s="19"/>
      <c r="AF799" s="19"/>
      <c r="AG799" s="19"/>
      <c r="AH799" s="63" t="s">
        <v>621</v>
      </c>
    </row>
    <row r="800" spans="1:34">
      <c r="A800" s="19">
        <f t="shared" si="64"/>
        <v>555</v>
      </c>
      <c r="B800" s="20" t="s">
        <v>612</v>
      </c>
      <c r="C800" s="19">
        <f t="shared" si="63"/>
        <v>8</v>
      </c>
      <c r="D800" s="19">
        <v>1</v>
      </c>
      <c r="E800" s="19"/>
      <c r="F800" s="19">
        <v>1</v>
      </c>
      <c r="G800" s="19"/>
      <c r="H800" s="19"/>
      <c r="I800" s="19"/>
      <c r="J800" s="19">
        <v>1</v>
      </c>
      <c r="K800" s="19"/>
      <c r="L800" s="19"/>
      <c r="M800" s="19">
        <v>1</v>
      </c>
      <c r="N800" s="19">
        <v>1</v>
      </c>
      <c r="O800" s="19">
        <v>1</v>
      </c>
      <c r="P800" s="19">
        <v>1</v>
      </c>
      <c r="Q800" s="19"/>
      <c r="R800" s="19">
        <v>1</v>
      </c>
      <c r="S800" s="19"/>
      <c r="T800" s="19"/>
      <c r="U800" s="19">
        <v>1</v>
      </c>
      <c r="V800" s="19"/>
      <c r="W800" s="19"/>
      <c r="X800" s="19"/>
      <c r="Y800" s="19"/>
      <c r="Z800" s="19"/>
      <c r="AA800" s="19">
        <v>1</v>
      </c>
      <c r="AB800" s="19"/>
      <c r="AC800" s="19"/>
      <c r="AD800" s="19"/>
      <c r="AE800" s="19"/>
      <c r="AF800" s="19"/>
      <c r="AG800" s="19"/>
      <c r="AH800" s="63" t="s">
        <v>621</v>
      </c>
    </row>
    <row r="801" spans="1:35">
      <c r="A801" s="19">
        <f t="shared" si="64"/>
        <v>556</v>
      </c>
      <c r="B801" s="20" t="s">
        <v>789</v>
      </c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 t="s">
        <v>773</v>
      </c>
    </row>
    <row r="802" spans="1:35">
      <c r="A802" s="19">
        <f t="shared" si="64"/>
        <v>557</v>
      </c>
      <c r="B802" s="20" t="s">
        <v>548</v>
      </c>
      <c r="C802" s="19">
        <f t="shared" si="63"/>
        <v>1</v>
      </c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>
        <v>1</v>
      </c>
      <c r="Z802" s="19"/>
      <c r="AA802" s="19"/>
      <c r="AB802" s="19"/>
      <c r="AC802" s="19"/>
      <c r="AD802" s="19"/>
      <c r="AE802" s="19"/>
      <c r="AF802" s="19"/>
      <c r="AG802" s="19"/>
      <c r="AH802" s="63" t="s">
        <v>622</v>
      </c>
    </row>
    <row r="803" spans="1:35">
      <c r="A803" s="19">
        <f t="shared" si="64"/>
        <v>558</v>
      </c>
      <c r="B803" s="20" t="s">
        <v>893</v>
      </c>
      <c r="C803" s="19"/>
      <c r="D803" s="19">
        <v>1</v>
      </c>
      <c r="E803" s="19"/>
      <c r="F803" s="19"/>
      <c r="G803" s="19"/>
      <c r="H803" s="19"/>
      <c r="I803" s="19">
        <v>1</v>
      </c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</row>
    <row r="804" spans="1:35">
      <c r="A804" s="19">
        <f t="shared" si="64"/>
        <v>559</v>
      </c>
      <c r="B804" s="20" t="s">
        <v>431</v>
      </c>
      <c r="C804" s="19">
        <f t="shared" si="63"/>
        <v>18</v>
      </c>
      <c r="D804" s="19">
        <v>6</v>
      </c>
      <c r="E804" s="19" t="s">
        <v>984</v>
      </c>
      <c r="F804" s="19">
        <v>1</v>
      </c>
      <c r="G804" s="19">
        <v>1</v>
      </c>
      <c r="H804" s="19">
        <v>1</v>
      </c>
      <c r="I804" s="19">
        <v>1</v>
      </c>
      <c r="J804" s="19">
        <v>1</v>
      </c>
      <c r="K804" s="19">
        <v>1</v>
      </c>
      <c r="L804" s="19"/>
      <c r="M804" s="19">
        <v>1</v>
      </c>
      <c r="N804" s="19"/>
      <c r="O804" s="19"/>
      <c r="P804" s="19">
        <v>1</v>
      </c>
      <c r="Q804" s="19">
        <v>1</v>
      </c>
      <c r="R804" s="19"/>
      <c r="S804" s="19"/>
      <c r="T804" s="19"/>
      <c r="U804" s="19">
        <v>1</v>
      </c>
      <c r="V804" s="19">
        <v>1</v>
      </c>
      <c r="W804" s="19">
        <v>1</v>
      </c>
      <c r="X804" s="19"/>
      <c r="Y804" s="19">
        <v>1</v>
      </c>
      <c r="Z804" s="19">
        <v>1</v>
      </c>
      <c r="AA804" s="19" t="s">
        <v>510</v>
      </c>
      <c r="AB804" s="19">
        <v>1</v>
      </c>
      <c r="AC804" s="19">
        <v>1</v>
      </c>
      <c r="AD804" s="19"/>
      <c r="AE804" s="19">
        <v>1</v>
      </c>
      <c r="AF804" s="19">
        <v>1</v>
      </c>
      <c r="AG804" s="19">
        <v>1</v>
      </c>
      <c r="AH804" s="63" t="s">
        <v>625</v>
      </c>
    </row>
    <row r="805" spans="1:35">
      <c r="A805" s="19">
        <f t="shared" si="64"/>
        <v>560</v>
      </c>
      <c r="B805" s="20" t="s">
        <v>878</v>
      </c>
      <c r="C805" s="19"/>
      <c r="D805" s="19">
        <v>1</v>
      </c>
      <c r="E805" s="19"/>
      <c r="F805" s="19"/>
      <c r="G805" s="19"/>
      <c r="H805" s="19"/>
      <c r="I805" s="19"/>
      <c r="J805" s="19">
        <v>1</v>
      </c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</row>
    <row r="806" spans="1:35">
      <c r="A806" s="19"/>
      <c r="B806" s="20" t="s">
        <v>956</v>
      </c>
      <c r="C806" s="19"/>
      <c r="D806" s="19">
        <v>1</v>
      </c>
      <c r="E806" s="19"/>
      <c r="F806" s="19">
        <v>1</v>
      </c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</row>
    <row r="807" spans="1:35">
      <c r="A807" s="19">
        <f>A805+1</f>
        <v>561</v>
      </c>
      <c r="B807" s="20" t="s">
        <v>790</v>
      </c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 t="s">
        <v>783</v>
      </c>
    </row>
    <row r="808" spans="1:35">
      <c r="A808" s="19">
        <f t="shared" si="64"/>
        <v>562</v>
      </c>
      <c r="B808" s="20" t="s">
        <v>432</v>
      </c>
      <c r="C808" s="19">
        <f t="shared" si="63"/>
        <v>6</v>
      </c>
      <c r="D808" s="19">
        <v>1</v>
      </c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>
        <v>1</v>
      </c>
      <c r="S808" s="19"/>
      <c r="T808" s="19"/>
      <c r="U808" s="19"/>
      <c r="V808" s="19"/>
      <c r="W808" s="19"/>
      <c r="X808" s="19"/>
      <c r="Y808" s="19">
        <v>1</v>
      </c>
      <c r="Z808" s="19"/>
      <c r="AA808" s="19"/>
      <c r="AB808" s="19"/>
      <c r="AC808" s="19" t="s">
        <v>210</v>
      </c>
      <c r="AD808" s="19">
        <v>1</v>
      </c>
      <c r="AE808" s="19">
        <v>1</v>
      </c>
      <c r="AF808" s="19">
        <v>1</v>
      </c>
      <c r="AG808" s="19">
        <v>1</v>
      </c>
      <c r="AH808" s="63" t="s">
        <v>622</v>
      </c>
    </row>
    <row r="809" spans="1:35">
      <c r="A809" s="19">
        <f t="shared" si="64"/>
        <v>563</v>
      </c>
      <c r="B809" s="20" t="s">
        <v>433</v>
      </c>
      <c r="C809" s="19">
        <f t="shared" si="63"/>
        <v>11</v>
      </c>
      <c r="D809" s="19">
        <v>1</v>
      </c>
      <c r="E809" s="19">
        <v>1</v>
      </c>
      <c r="F809" s="19"/>
      <c r="G809" s="19"/>
      <c r="H809" s="19">
        <v>1</v>
      </c>
      <c r="I809" s="19"/>
      <c r="J809" s="19"/>
      <c r="K809" s="19"/>
      <c r="L809" s="19">
        <v>1</v>
      </c>
      <c r="M809" s="19">
        <v>1</v>
      </c>
      <c r="N809" s="19"/>
      <c r="O809" s="19"/>
      <c r="P809" s="19">
        <v>1</v>
      </c>
      <c r="Q809" s="19">
        <v>1</v>
      </c>
      <c r="R809" s="19"/>
      <c r="S809" s="19">
        <v>1</v>
      </c>
      <c r="T809" s="19">
        <v>1</v>
      </c>
      <c r="U809" s="19"/>
      <c r="V809" s="19">
        <v>1</v>
      </c>
      <c r="W809" s="19"/>
      <c r="X809" s="19">
        <v>1</v>
      </c>
      <c r="Y809" s="19">
        <v>1</v>
      </c>
      <c r="Z809" s="19"/>
      <c r="AA809" s="19"/>
      <c r="AB809" s="19"/>
      <c r="AC809" s="19"/>
      <c r="AD809" s="19"/>
      <c r="AE809" s="19"/>
      <c r="AF809" s="19"/>
      <c r="AG809" s="19">
        <v>1</v>
      </c>
      <c r="AH809" s="63" t="s">
        <v>623</v>
      </c>
    </row>
    <row r="810" spans="1:35">
      <c r="A810" s="19">
        <f t="shared" si="64"/>
        <v>564</v>
      </c>
      <c r="B810" s="20" t="s">
        <v>791</v>
      </c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 t="s">
        <v>773</v>
      </c>
    </row>
    <row r="811" spans="1:35">
      <c r="A811" s="19">
        <f t="shared" si="64"/>
        <v>565</v>
      </c>
      <c r="B811" s="20" t="s">
        <v>832</v>
      </c>
      <c r="C811" s="19"/>
      <c r="D811" s="19">
        <v>2</v>
      </c>
      <c r="E811" s="19"/>
      <c r="F811" s="19"/>
      <c r="G811" s="19"/>
      <c r="H811" s="19"/>
      <c r="I811" s="19"/>
      <c r="J811" s="19"/>
      <c r="K811" s="19">
        <v>1</v>
      </c>
      <c r="L811" s="19">
        <v>1</v>
      </c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</row>
    <row r="812" spans="1:35">
      <c r="A812" s="19">
        <f t="shared" si="64"/>
        <v>566</v>
      </c>
      <c r="B812" s="20" t="s">
        <v>434</v>
      </c>
      <c r="C812" s="19">
        <f t="shared" si="63"/>
        <v>1</v>
      </c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>
        <v>1</v>
      </c>
      <c r="AH812" s="63" t="s">
        <v>623</v>
      </c>
    </row>
    <row r="813" spans="1:35">
      <c r="A813" s="19">
        <f t="shared" si="64"/>
        <v>567</v>
      </c>
      <c r="B813" s="20" t="s">
        <v>456</v>
      </c>
      <c r="C813" s="19">
        <f t="shared" si="63"/>
        <v>5</v>
      </c>
      <c r="D813" s="19">
        <v>1</v>
      </c>
      <c r="E813" s="19"/>
      <c r="F813" s="19"/>
      <c r="G813" s="19"/>
      <c r="H813" s="19"/>
      <c r="I813" s="19"/>
      <c r="J813" s="19"/>
      <c r="K813" s="19"/>
      <c r="L813" s="19"/>
      <c r="M813" s="19"/>
      <c r="N813" s="19">
        <v>1</v>
      </c>
      <c r="O813" s="19"/>
      <c r="P813" s="19"/>
      <c r="Q813" s="19"/>
      <c r="R813" s="19"/>
      <c r="S813" s="19"/>
      <c r="T813" s="19"/>
      <c r="U813" s="19"/>
      <c r="V813" s="19">
        <v>1</v>
      </c>
      <c r="W813" s="19">
        <v>1</v>
      </c>
      <c r="X813" s="19">
        <v>1</v>
      </c>
      <c r="Y813" s="19"/>
      <c r="Z813" s="19"/>
      <c r="AA813" s="19"/>
      <c r="AB813" s="19"/>
      <c r="AC813" s="19">
        <v>1</v>
      </c>
      <c r="AD813" s="19"/>
      <c r="AE813" s="19"/>
      <c r="AF813" s="19"/>
      <c r="AG813" s="19"/>
      <c r="AH813" s="63" t="s">
        <v>623</v>
      </c>
    </row>
    <row r="814" spans="1:35">
      <c r="A814" s="19">
        <f t="shared" si="64"/>
        <v>568</v>
      </c>
      <c r="B814" s="20" t="s">
        <v>435</v>
      </c>
      <c r="C814" s="19">
        <f t="shared" si="63"/>
        <v>1</v>
      </c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>
        <v>1</v>
      </c>
      <c r="AH814" s="63" t="s">
        <v>621</v>
      </c>
    </row>
    <row r="815" spans="1:35">
      <c r="A815" s="19">
        <f t="shared" si="64"/>
        <v>569</v>
      </c>
      <c r="B815" s="20" t="s">
        <v>769</v>
      </c>
      <c r="C815" s="19"/>
      <c r="D815" s="19">
        <v>1</v>
      </c>
      <c r="E815" s="19"/>
      <c r="F815" s="19"/>
      <c r="G815" s="19"/>
      <c r="H815" s="19"/>
      <c r="I815" s="19"/>
      <c r="J815" s="19"/>
      <c r="K815" s="19"/>
      <c r="L815" s="19"/>
      <c r="M815" s="19"/>
      <c r="N815" s="19">
        <v>1</v>
      </c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</row>
    <row r="816" spans="1:35" s="76" customFormat="1">
      <c r="A816" s="19">
        <f t="shared" si="64"/>
        <v>570</v>
      </c>
      <c r="B816" s="20" t="s">
        <v>436</v>
      </c>
      <c r="C816" s="19">
        <f t="shared" si="63"/>
        <v>9</v>
      </c>
      <c r="D816" s="19">
        <v>1</v>
      </c>
      <c r="E816" s="19"/>
      <c r="F816" s="19"/>
      <c r="G816" s="19"/>
      <c r="H816" s="19"/>
      <c r="I816" s="19"/>
      <c r="J816" s="19">
        <v>1</v>
      </c>
      <c r="K816" s="19"/>
      <c r="L816" s="19"/>
      <c r="M816" s="19"/>
      <c r="N816" s="19"/>
      <c r="O816" s="19"/>
      <c r="P816" s="19"/>
      <c r="Q816" s="19">
        <v>1</v>
      </c>
      <c r="R816" s="19"/>
      <c r="S816" s="19">
        <v>1</v>
      </c>
      <c r="T816" s="19"/>
      <c r="U816" s="19">
        <v>1</v>
      </c>
      <c r="V816" s="19"/>
      <c r="W816" s="19"/>
      <c r="X816" s="19">
        <v>1</v>
      </c>
      <c r="Y816" s="19"/>
      <c r="Z816" s="19"/>
      <c r="AA816" s="19"/>
      <c r="AB816" s="19">
        <v>1</v>
      </c>
      <c r="AC816" s="19">
        <v>1</v>
      </c>
      <c r="AD816" s="19"/>
      <c r="AE816" s="19">
        <v>1</v>
      </c>
      <c r="AF816" s="19"/>
      <c r="AG816" s="19">
        <v>1</v>
      </c>
      <c r="AH816" s="74" t="s">
        <v>627</v>
      </c>
      <c r="AI816" s="75"/>
    </row>
    <row r="817" spans="1:35">
      <c r="A817" s="19">
        <f t="shared" si="64"/>
        <v>571</v>
      </c>
      <c r="B817" s="20" t="s">
        <v>1</v>
      </c>
      <c r="C817" s="19">
        <f t="shared" si="63"/>
        <v>8</v>
      </c>
      <c r="D817" s="19">
        <v>1</v>
      </c>
      <c r="E817" s="19"/>
      <c r="F817" s="19"/>
      <c r="G817" s="19"/>
      <c r="H817" s="19">
        <v>1</v>
      </c>
      <c r="I817" s="19"/>
      <c r="J817" s="19"/>
      <c r="K817" s="19">
        <v>1</v>
      </c>
      <c r="L817" s="19"/>
      <c r="M817" s="19"/>
      <c r="N817" s="19">
        <v>1</v>
      </c>
      <c r="O817" s="19">
        <v>1</v>
      </c>
      <c r="P817" s="19"/>
      <c r="Q817" s="19"/>
      <c r="R817" s="19">
        <v>1</v>
      </c>
      <c r="S817" s="19"/>
      <c r="T817" s="19"/>
      <c r="U817" s="19"/>
      <c r="V817" s="19"/>
      <c r="W817" s="19"/>
      <c r="X817" s="19"/>
      <c r="Y817" s="19"/>
      <c r="Z817" s="19"/>
      <c r="AA817" s="19">
        <v>1</v>
      </c>
      <c r="AB817" s="19"/>
      <c r="AC817" s="19">
        <v>1</v>
      </c>
      <c r="AD817" s="19"/>
      <c r="AE817" s="19"/>
      <c r="AF817" s="19"/>
      <c r="AG817" s="19">
        <v>1</v>
      </c>
      <c r="AH817" s="63" t="s">
        <v>623</v>
      </c>
    </row>
    <row r="818" spans="1:35">
      <c r="A818" s="19">
        <f t="shared" si="64"/>
        <v>572</v>
      </c>
      <c r="B818" s="20" t="s">
        <v>531</v>
      </c>
      <c r="C818" s="19">
        <f t="shared" si="63"/>
        <v>11</v>
      </c>
      <c r="D818" s="19">
        <v>1</v>
      </c>
      <c r="E818" s="19">
        <v>1</v>
      </c>
      <c r="F818" s="19"/>
      <c r="G818" s="19"/>
      <c r="H818" s="19"/>
      <c r="I818" s="19">
        <v>1</v>
      </c>
      <c r="J818" s="19">
        <v>1</v>
      </c>
      <c r="K818" s="19">
        <v>1</v>
      </c>
      <c r="L818" s="19">
        <v>1</v>
      </c>
      <c r="M818" s="19">
        <v>1</v>
      </c>
      <c r="N818" s="19"/>
      <c r="O818" s="19" t="s">
        <v>857</v>
      </c>
      <c r="P818" s="19">
        <v>1</v>
      </c>
      <c r="Q818" s="19">
        <v>1</v>
      </c>
      <c r="R818" s="19">
        <v>1</v>
      </c>
      <c r="S818" s="19">
        <v>1</v>
      </c>
      <c r="T818" s="19">
        <v>1</v>
      </c>
      <c r="U818" s="19"/>
      <c r="V818" s="19"/>
      <c r="W818" s="19"/>
      <c r="X818" s="19"/>
      <c r="Y818" s="19">
        <v>1</v>
      </c>
      <c r="Z818" s="19"/>
      <c r="AA818" s="19"/>
      <c r="AB818" s="19"/>
      <c r="AC818" s="19"/>
      <c r="AD818" s="19"/>
      <c r="AE818" s="19"/>
      <c r="AF818" s="19"/>
      <c r="AG818" s="19"/>
      <c r="AH818" s="63" t="s">
        <v>623</v>
      </c>
    </row>
    <row r="819" spans="1:35" s="3" customFormat="1">
      <c r="A819" s="82"/>
      <c r="B819" s="82" t="s">
        <v>19</v>
      </c>
      <c r="C819" s="82"/>
      <c r="D819" s="59"/>
      <c r="E819" s="59">
        <f>SUM(E225:E818)</f>
        <v>70</v>
      </c>
      <c r="F819" s="59">
        <f>SUM(F226:F818)</f>
        <v>63</v>
      </c>
      <c r="G819" s="59">
        <f>SUM(G226:G818)</f>
        <v>59</v>
      </c>
      <c r="H819" s="59">
        <f>SUM(H226:H818)</f>
        <v>85</v>
      </c>
      <c r="I819" s="59">
        <f>SUM(I226:I818)</f>
        <v>98</v>
      </c>
      <c r="J819" s="59">
        <f>SUM(J226:J818)</f>
        <v>113</v>
      </c>
      <c r="K819" s="59">
        <f>SUM(K226:K818)</f>
        <v>112</v>
      </c>
      <c r="L819" s="59">
        <f>SUM(L226:L818)</f>
        <v>115</v>
      </c>
      <c r="M819" s="59">
        <f>SUM(M226:M818)</f>
        <v>82</v>
      </c>
      <c r="N819" s="59">
        <f>SUM(N226:N818)</f>
        <v>81</v>
      </c>
      <c r="O819" s="59">
        <f>SUM(O226:O818)</f>
        <v>87</v>
      </c>
      <c r="P819" s="59">
        <f>SUM(P226:P818)</f>
        <v>97</v>
      </c>
      <c r="Q819" s="59">
        <f>SUM(Q226:Q818)</f>
        <v>107</v>
      </c>
      <c r="R819" s="59">
        <f>SUM(R226:R818)</f>
        <v>108</v>
      </c>
      <c r="S819" s="59">
        <f>SUM(S226:S818)</f>
        <v>99</v>
      </c>
      <c r="T819" s="59">
        <f>SUM(T226:T818)</f>
        <v>88</v>
      </c>
      <c r="U819" s="59">
        <f>SUM(U226:U818)</f>
        <v>93</v>
      </c>
      <c r="V819" s="59">
        <f>SUM(V226:V818)</f>
        <v>73</v>
      </c>
      <c r="W819" s="59">
        <f>SUM(W226:W818)</f>
        <v>89</v>
      </c>
      <c r="X819" s="59">
        <f>SUM(X226:X818)</f>
        <v>111</v>
      </c>
      <c r="Y819" s="59">
        <f>SUM(Y226:Y818)</f>
        <v>88</v>
      </c>
      <c r="Z819" s="59">
        <f>SUM(Z226:Z818)</f>
        <v>78</v>
      </c>
      <c r="AA819" s="59">
        <f>SUM(AA226:AA818)</f>
        <v>31</v>
      </c>
      <c r="AB819" s="59">
        <f>SUM(AB226:AB818)</f>
        <v>87</v>
      </c>
      <c r="AC819" s="59">
        <f>SUM(AC226:AC818)</f>
        <v>128</v>
      </c>
      <c r="AD819" s="59">
        <f>SUM(AD226:AD818)</f>
        <v>67</v>
      </c>
      <c r="AE819" s="59">
        <f>SUM(AE226:AE818)</f>
        <v>125</v>
      </c>
      <c r="AF819" s="59">
        <f>SUM(AF226:AF818)</f>
        <v>94</v>
      </c>
      <c r="AG819" s="59">
        <f>SUM(AG226:AG818)</f>
        <v>156</v>
      </c>
      <c r="AH819" s="65"/>
      <c r="AI819" s="71"/>
    </row>
  </sheetData>
  <autoFilter ref="A224:BM819"/>
  <sortState ref="A28:BM52">
    <sortCondition ref="S28:S52"/>
    <sortCondition ref="T28:T52"/>
    <sortCondition ref="U28:U52"/>
    <sortCondition ref="V28:V52"/>
    <sortCondition ref="W28:W52"/>
    <sortCondition ref="X28:X52"/>
    <sortCondition ref="B28:B52"/>
  </sortState>
  <mergeCells count="12">
    <mergeCell ref="A88:C88"/>
    <mergeCell ref="A10:C10"/>
    <mergeCell ref="A26:C26"/>
    <mergeCell ref="A223:C223"/>
    <mergeCell ref="A8:C8"/>
    <mergeCell ref="A145:C145"/>
    <mergeCell ref="A205:C205"/>
    <mergeCell ref="A4:C4"/>
    <mergeCell ref="A5:C5"/>
    <mergeCell ref="A6:C6"/>
    <mergeCell ref="A7:C7"/>
    <mergeCell ref="A58:C58"/>
  </mergeCells>
  <phoneticPr fontId="1" type="noConversion"/>
  <conditionalFormatting sqref="D226:D818">
    <cfRule type="cellIs" dxfId="15" priority="3" operator="equal">
      <formula>5</formula>
    </cfRule>
  </conditionalFormatting>
  <conditionalFormatting sqref="D226:D818">
    <cfRule type="cellIs" dxfId="14" priority="4" operator="equal">
      <formula>6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tabSelected="1" view="pageBreakPreview" topLeftCell="A95" zoomScale="120" zoomScaleSheetLayoutView="120" workbookViewId="0">
      <selection activeCell="C122" sqref="C122"/>
    </sheetView>
  </sheetViews>
  <sheetFormatPr defaultRowHeight="16.5"/>
  <cols>
    <col min="1" max="1" width="5.75" style="21" customWidth="1"/>
    <col min="2" max="3" width="12.625" style="21" customWidth="1"/>
    <col min="4" max="32" width="5.625" customWidth="1"/>
  </cols>
  <sheetData>
    <row r="1" spans="1:3" ht="13.5" customHeight="1">
      <c r="A1" s="95" t="s">
        <v>188</v>
      </c>
      <c r="B1" s="95"/>
      <c r="C1" s="95"/>
    </row>
    <row r="2" spans="1:3" ht="13.5" customHeight="1">
      <c r="A2" s="18"/>
      <c r="B2" s="16" t="s">
        <v>10</v>
      </c>
      <c r="C2" s="16" t="s">
        <v>163</v>
      </c>
    </row>
    <row r="3" spans="1:3" ht="13.5" customHeight="1">
      <c r="A3" s="16">
        <v>1</v>
      </c>
      <c r="B3" s="20" t="s">
        <v>162</v>
      </c>
      <c r="C3" s="18" t="s">
        <v>941</v>
      </c>
    </row>
    <row r="4" spans="1:3" ht="13.5" customHeight="1">
      <c r="A4" s="16">
        <v>2</v>
      </c>
      <c r="B4" s="20" t="s">
        <v>166</v>
      </c>
      <c r="C4" s="18" t="s">
        <v>921</v>
      </c>
    </row>
    <row r="5" spans="1:3" ht="13.5" customHeight="1">
      <c r="A5" s="16">
        <v>3</v>
      </c>
      <c r="B5" s="20" t="s">
        <v>169</v>
      </c>
      <c r="C5" s="18" t="s">
        <v>942</v>
      </c>
    </row>
    <row r="6" spans="1:3" s="2" customFormat="1" ht="13.5" customHeight="1">
      <c r="A6" s="16">
        <v>4</v>
      </c>
      <c r="B6" s="20" t="s">
        <v>770</v>
      </c>
      <c r="C6" s="20" t="s">
        <v>943</v>
      </c>
    </row>
    <row r="7" spans="1:3" s="2" customFormat="1" ht="13.5" customHeight="1">
      <c r="A7" s="16">
        <v>5</v>
      </c>
      <c r="B7" s="20" t="s">
        <v>993</v>
      </c>
      <c r="C7" s="20" t="s">
        <v>944</v>
      </c>
    </row>
    <row r="8" spans="1:3" s="2" customFormat="1" ht="13.5" customHeight="1">
      <c r="A8" s="16">
        <v>6</v>
      </c>
      <c r="B8" s="20"/>
      <c r="C8" s="20"/>
    </row>
    <row r="9" spans="1:3" s="2" customFormat="1" ht="13.5" customHeight="1">
      <c r="A9" s="16">
        <v>7</v>
      </c>
      <c r="B9" s="20"/>
      <c r="C9" s="20"/>
    </row>
    <row r="10" spans="1:3" s="2" customFormat="1" ht="13.5" customHeight="1">
      <c r="A10" s="16">
        <v>8</v>
      </c>
      <c r="B10" s="20"/>
      <c r="C10" s="20"/>
    </row>
    <row r="11" spans="1:3" s="2" customFormat="1" ht="13.5" customHeight="1">
      <c r="A11" s="16">
        <v>9</v>
      </c>
      <c r="B11" s="20"/>
      <c r="C11" s="20"/>
    </row>
    <row r="12" spans="1:3" s="2" customFormat="1" ht="13.5" customHeight="1">
      <c r="A12" s="16">
        <v>10</v>
      </c>
      <c r="B12" s="20"/>
      <c r="C12" s="20"/>
    </row>
    <row r="13" spans="1:3" ht="13.5" customHeight="1"/>
    <row r="14" spans="1:3" ht="13.5" customHeight="1">
      <c r="A14" s="94" t="s">
        <v>901</v>
      </c>
      <c r="B14" s="94"/>
      <c r="C14" s="94"/>
    </row>
    <row r="15" spans="1:3" ht="13.5" customHeight="1">
      <c r="A15" s="18"/>
      <c r="B15" s="16" t="s">
        <v>10</v>
      </c>
      <c r="C15" s="16" t="s">
        <v>163</v>
      </c>
    </row>
    <row r="16" spans="1:3" s="2" customFormat="1" ht="13.5" customHeight="1">
      <c r="A16" s="16">
        <v>1</v>
      </c>
      <c r="B16" s="20" t="s">
        <v>890</v>
      </c>
      <c r="C16" s="16" t="s">
        <v>498</v>
      </c>
    </row>
    <row r="17" spans="1:3" s="2" customFormat="1" ht="13.5" customHeight="1">
      <c r="A17" s="16">
        <v>2</v>
      </c>
      <c r="B17" s="20" t="s">
        <v>771</v>
      </c>
      <c r="C17" s="16" t="s">
        <v>154</v>
      </c>
    </row>
    <row r="18" spans="1:3" s="2" customFormat="1" ht="13.5" customHeight="1">
      <c r="A18" s="16">
        <v>3</v>
      </c>
      <c r="B18" s="20" t="s">
        <v>979</v>
      </c>
      <c r="C18" s="16" t="s">
        <v>154</v>
      </c>
    </row>
    <row r="19" spans="1:3" s="2" customFormat="1" ht="13.5" customHeight="1">
      <c r="A19" s="16">
        <v>4</v>
      </c>
      <c r="B19" s="20" t="s">
        <v>971</v>
      </c>
      <c r="C19" s="16" t="s">
        <v>154</v>
      </c>
    </row>
    <row r="20" spans="1:3" s="2" customFormat="1" ht="13.5" customHeight="1">
      <c r="A20" s="16">
        <v>5</v>
      </c>
      <c r="B20" s="20" t="s">
        <v>972</v>
      </c>
      <c r="C20" s="16" t="s">
        <v>154</v>
      </c>
    </row>
    <row r="21" spans="1:3" s="2" customFormat="1" ht="13.5" customHeight="1">
      <c r="A21" s="16">
        <v>6</v>
      </c>
      <c r="B21" s="20" t="s">
        <v>994</v>
      </c>
      <c r="C21" s="16" t="s">
        <v>995</v>
      </c>
    </row>
    <row r="22" spans="1:3" s="2" customFormat="1" ht="13.5" customHeight="1">
      <c r="A22" s="16">
        <v>7</v>
      </c>
      <c r="B22" s="20" t="s">
        <v>997</v>
      </c>
      <c r="C22" s="16" t="s">
        <v>974</v>
      </c>
    </row>
    <row r="23" spans="1:3" s="2" customFormat="1" ht="13.5" customHeight="1">
      <c r="A23" s="16">
        <v>8</v>
      </c>
      <c r="B23" s="20" t="s">
        <v>996</v>
      </c>
      <c r="C23" s="16" t="s">
        <v>974</v>
      </c>
    </row>
    <row r="24" spans="1:3" s="2" customFormat="1" ht="13.5" customHeight="1">
      <c r="A24" s="16">
        <v>9</v>
      </c>
      <c r="B24" s="20" t="s">
        <v>998</v>
      </c>
      <c r="C24" s="16" t="s">
        <v>1000</v>
      </c>
    </row>
    <row r="25" spans="1:3" s="2" customFormat="1" ht="13.5" customHeight="1">
      <c r="A25" s="16">
        <v>10</v>
      </c>
      <c r="B25" s="20" t="s">
        <v>999</v>
      </c>
      <c r="C25" s="16" t="s">
        <v>975</v>
      </c>
    </row>
    <row r="26" spans="1:3" s="2" customFormat="1" ht="13.5" customHeight="1">
      <c r="A26" s="16">
        <v>11</v>
      </c>
      <c r="B26" s="20" t="s">
        <v>973</v>
      </c>
      <c r="C26" s="16" t="s">
        <v>976</v>
      </c>
    </row>
    <row r="27" spans="1:3" s="2" customFormat="1" ht="13.5" customHeight="1">
      <c r="A27" s="16">
        <v>12</v>
      </c>
      <c r="B27" s="20" t="s">
        <v>1001</v>
      </c>
      <c r="C27" s="16" t="s">
        <v>977</v>
      </c>
    </row>
    <row r="28" spans="1:3" s="2" customFormat="1" ht="13.5" customHeight="1">
      <c r="A28" s="16">
        <v>13</v>
      </c>
      <c r="B28" s="20" t="s">
        <v>1002</v>
      </c>
      <c r="C28" s="16" t="s">
        <v>1003</v>
      </c>
    </row>
    <row r="29" spans="1:3" s="2" customFormat="1" ht="13.5" customHeight="1">
      <c r="A29" s="16">
        <v>14</v>
      </c>
      <c r="B29" s="20" t="s">
        <v>1004</v>
      </c>
      <c r="C29" s="16" t="s">
        <v>978</v>
      </c>
    </row>
    <row r="30" spans="1:3" s="2" customFormat="1" ht="13.5" customHeight="1">
      <c r="A30" s="16">
        <v>15</v>
      </c>
      <c r="B30" s="20" t="s">
        <v>431</v>
      </c>
      <c r="C30" s="16" t="s">
        <v>978</v>
      </c>
    </row>
    <row r="31" spans="1:3" ht="13.5" customHeight="1">
      <c r="A31" s="16">
        <v>16</v>
      </c>
      <c r="B31" s="20" t="s">
        <v>1005</v>
      </c>
      <c r="C31" s="16" t="s">
        <v>978</v>
      </c>
    </row>
    <row r="32" spans="1:3" ht="13.5" customHeight="1">
      <c r="A32" s="16">
        <v>17</v>
      </c>
      <c r="B32" s="20" t="s">
        <v>1006</v>
      </c>
      <c r="C32" s="16" t="s">
        <v>1008</v>
      </c>
    </row>
    <row r="33" spans="1:3" s="2" customFormat="1" ht="13.5" customHeight="1">
      <c r="A33" s="16">
        <v>18</v>
      </c>
      <c r="B33" s="20" t="s">
        <v>1007</v>
      </c>
      <c r="C33" s="19" t="s">
        <v>1009</v>
      </c>
    </row>
    <row r="34" spans="1:3" s="2" customFormat="1" ht="13.5" customHeight="1">
      <c r="A34" s="16">
        <v>19</v>
      </c>
      <c r="B34" s="20" t="s">
        <v>1010</v>
      </c>
      <c r="C34" s="19" t="s">
        <v>1021</v>
      </c>
    </row>
    <row r="35" spans="1:3" s="2" customFormat="1" ht="13.5" customHeight="1">
      <c r="A35" s="16">
        <v>20</v>
      </c>
      <c r="B35" s="20" t="s">
        <v>1011</v>
      </c>
      <c r="C35" s="19" t="s">
        <v>1021</v>
      </c>
    </row>
    <row r="36" spans="1:3" ht="13.5" customHeight="1">
      <c r="A36" s="16">
        <v>21</v>
      </c>
      <c r="B36" s="20" t="s">
        <v>1012</v>
      </c>
      <c r="C36" s="19" t="s">
        <v>1022</v>
      </c>
    </row>
    <row r="37" spans="1:3" ht="13.5" customHeight="1">
      <c r="A37" s="16">
        <v>22</v>
      </c>
      <c r="B37" s="20" t="s">
        <v>1013</v>
      </c>
      <c r="C37" s="19" t="s">
        <v>1023</v>
      </c>
    </row>
    <row r="38" spans="1:3" ht="13.5" customHeight="1">
      <c r="A38" s="16">
        <v>23</v>
      </c>
      <c r="B38" s="20" t="s">
        <v>1014</v>
      </c>
      <c r="C38" s="16" t="s">
        <v>1021</v>
      </c>
    </row>
    <row r="39" spans="1:3" ht="13.5" customHeight="1">
      <c r="A39" s="16">
        <v>24</v>
      </c>
      <c r="B39" s="20" t="s">
        <v>1015</v>
      </c>
      <c r="C39" s="16" t="s">
        <v>1023</v>
      </c>
    </row>
    <row r="40" spans="1:3" ht="13.5" customHeight="1">
      <c r="A40" s="16">
        <v>25</v>
      </c>
      <c r="B40" s="20" t="s">
        <v>1016</v>
      </c>
      <c r="C40" s="16" t="s">
        <v>1024</v>
      </c>
    </row>
    <row r="41" spans="1:3" ht="13.5" customHeight="1">
      <c r="A41" s="16">
        <v>26</v>
      </c>
      <c r="B41" s="20" t="s">
        <v>1017</v>
      </c>
      <c r="C41" s="16" t="s">
        <v>1025</v>
      </c>
    </row>
    <row r="42" spans="1:3" ht="13.5" customHeight="1">
      <c r="A42" s="16">
        <v>27</v>
      </c>
      <c r="B42" s="20" t="s">
        <v>1018</v>
      </c>
      <c r="C42" s="16" t="s">
        <v>1023</v>
      </c>
    </row>
    <row r="43" spans="1:3" ht="13.5" customHeight="1">
      <c r="A43" s="16">
        <v>28</v>
      </c>
      <c r="B43" s="20" t="s">
        <v>1019</v>
      </c>
      <c r="C43" s="16" t="s">
        <v>1026</v>
      </c>
    </row>
    <row r="44" spans="1:3" ht="13.5" customHeight="1">
      <c r="A44" s="16">
        <v>29</v>
      </c>
      <c r="B44" s="20" t="s">
        <v>1020</v>
      </c>
      <c r="C44" s="16" t="s">
        <v>1021</v>
      </c>
    </row>
    <row r="45" spans="1:3" ht="13.5" customHeight="1">
      <c r="A45" s="16">
        <v>30</v>
      </c>
      <c r="B45" s="20"/>
      <c r="C45" s="16"/>
    </row>
    <row r="46" spans="1:3" ht="13.5" customHeight="1">
      <c r="A46" s="16">
        <v>31</v>
      </c>
      <c r="B46" s="20"/>
      <c r="C46" s="16"/>
    </row>
    <row r="47" spans="1:3" ht="13.5" customHeight="1">
      <c r="A47" s="16">
        <v>32</v>
      </c>
      <c r="B47" s="20"/>
      <c r="C47" s="16"/>
    </row>
    <row r="48" spans="1:3" ht="13.5" customHeight="1">
      <c r="A48" s="16">
        <v>33</v>
      </c>
      <c r="B48" s="20"/>
      <c r="C48" s="16"/>
    </row>
    <row r="49" spans="1:3" ht="13.5" customHeight="1">
      <c r="A49" s="16">
        <v>34</v>
      </c>
      <c r="B49" s="20"/>
      <c r="C49" s="16"/>
    </row>
    <row r="50" spans="1:3" ht="13.5" customHeight="1"/>
    <row r="51" spans="1:3" ht="13.5" customHeight="1">
      <c r="A51" s="94" t="s">
        <v>17</v>
      </c>
      <c r="B51" s="94"/>
      <c r="C51" s="94"/>
    </row>
    <row r="52" spans="1:3" ht="13.5" customHeight="1">
      <c r="A52" s="16">
        <v>1</v>
      </c>
      <c r="B52" s="20" t="s">
        <v>987</v>
      </c>
      <c r="C52" s="19">
        <v>1</v>
      </c>
    </row>
    <row r="53" spans="1:3" ht="13.5" customHeight="1">
      <c r="A53" s="16">
        <v>2</v>
      </c>
      <c r="B53" s="20" t="s">
        <v>230</v>
      </c>
      <c r="C53" s="19">
        <v>1</v>
      </c>
    </row>
    <row r="54" spans="1:3" ht="13.5" customHeight="1">
      <c r="A54" s="16">
        <v>3</v>
      </c>
      <c r="B54" s="20" t="s">
        <v>929</v>
      </c>
      <c r="C54" s="19">
        <v>3</v>
      </c>
    </row>
    <row r="55" spans="1:3" ht="13.5" customHeight="1">
      <c r="A55" s="16">
        <v>4</v>
      </c>
      <c r="B55" s="20" t="s">
        <v>238</v>
      </c>
      <c r="C55" s="19">
        <v>2</v>
      </c>
    </row>
    <row r="56" spans="1:3" ht="13.5" customHeight="1">
      <c r="A56" s="16">
        <v>5</v>
      </c>
      <c r="B56" s="20" t="s">
        <v>988</v>
      </c>
      <c r="C56" s="19">
        <v>1</v>
      </c>
    </row>
    <row r="57" spans="1:3" ht="13.5" customHeight="1">
      <c r="A57" s="16">
        <v>6</v>
      </c>
      <c r="B57" s="20" t="s">
        <v>241</v>
      </c>
      <c r="C57" s="19">
        <v>1</v>
      </c>
    </row>
    <row r="58" spans="1:3" ht="13.5" customHeight="1">
      <c r="A58" s="16">
        <v>7</v>
      </c>
      <c r="B58" s="20" t="s">
        <v>662</v>
      </c>
      <c r="C58" s="19">
        <v>1</v>
      </c>
    </row>
    <row r="59" spans="1:3" ht="13.5" customHeight="1">
      <c r="A59" s="16">
        <v>8</v>
      </c>
      <c r="B59" s="20" t="s">
        <v>735</v>
      </c>
      <c r="C59" s="19">
        <v>1</v>
      </c>
    </row>
    <row r="60" spans="1:3" ht="13.5" customHeight="1">
      <c r="A60" s="16">
        <v>9</v>
      </c>
      <c r="B60" s="20" t="s">
        <v>245</v>
      </c>
      <c r="C60" s="19">
        <v>1</v>
      </c>
    </row>
    <row r="61" spans="1:3" ht="13.5" customHeight="1">
      <c r="A61" s="16">
        <v>10</v>
      </c>
      <c r="B61" s="20" t="s">
        <v>246</v>
      </c>
      <c r="C61" s="19">
        <v>1</v>
      </c>
    </row>
    <row r="62" spans="1:3" ht="13.5" customHeight="1">
      <c r="A62" s="16">
        <v>11</v>
      </c>
      <c r="B62" s="20" t="s">
        <v>247</v>
      </c>
      <c r="C62" s="19">
        <v>2</v>
      </c>
    </row>
    <row r="63" spans="1:3" ht="13.5" customHeight="1">
      <c r="A63" s="16">
        <v>12</v>
      </c>
      <c r="B63" s="20" t="s">
        <v>248</v>
      </c>
      <c r="C63" s="19">
        <v>2</v>
      </c>
    </row>
    <row r="64" spans="1:3" ht="13.5" customHeight="1">
      <c r="A64" s="16">
        <v>13</v>
      </c>
      <c r="B64" s="20" t="s">
        <v>252</v>
      </c>
      <c r="C64" s="19">
        <v>1</v>
      </c>
    </row>
    <row r="65" spans="1:3" ht="13.5" customHeight="1">
      <c r="A65" s="16">
        <v>14</v>
      </c>
      <c r="B65" s="20" t="s">
        <v>590</v>
      </c>
      <c r="C65" s="19">
        <v>3</v>
      </c>
    </row>
    <row r="66" spans="1:3" ht="13.5" customHeight="1">
      <c r="A66" s="16">
        <v>15</v>
      </c>
      <c r="B66" s="20" t="s">
        <v>819</v>
      </c>
      <c r="C66" s="19">
        <v>1</v>
      </c>
    </row>
    <row r="67" spans="1:3" ht="13.5" customHeight="1">
      <c r="A67" s="16">
        <v>16</v>
      </c>
      <c r="B67" s="20" t="s">
        <v>254</v>
      </c>
      <c r="C67" s="19">
        <v>2</v>
      </c>
    </row>
    <row r="68" spans="1:3" ht="13.5" customHeight="1">
      <c r="A68" s="16">
        <v>17</v>
      </c>
      <c r="B68" s="20" t="s">
        <v>255</v>
      </c>
      <c r="C68" s="19">
        <v>1</v>
      </c>
    </row>
    <row r="69" spans="1:3" ht="13.5" customHeight="1">
      <c r="A69" s="16">
        <v>18</v>
      </c>
      <c r="B69" s="20" t="s">
        <v>539</v>
      </c>
      <c r="C69" s="19">
        <v>1</v>
      </c>
    </row>
    <row r="70" spans="1:3" ht="13.5" customHeight="1">
      <c r="A70" s="16">
        <v>19</v>
      </c>
      <c r="B70" s="20" t="s">
        <v>257</v>
      </c>
      <c r="C70" s="19">
        <v>1</v>
      </c>
    </row>
    <row r="71" spans="1:3" ht="13.5" customHeight="1">
      <c r="A71" s="16">
        <v>20</v>
      </c>
      <c r="B71" s="20" t="s">
        <v>262</v>
      </c>
      <c r="C71" s="19">
        <v>1</v>
      </c>
    </row>
    <row r="72" spans="1:3" ht="13.5" customHeight="1">
      <c r="A72" s="16">
        <v>21</v>
      </c>
      <c r="B72" s="20" t="s">
        <v>263</v>
      </c>
      <c r="C72" s="19">
        <v>1</v>
      </c>
    </row>
    <row r="73" spans="1:3" ht="13.5" customHeight="1">
      <c r="A73" s="16">
        <v>22</v>
      </c>
      <c r="B73" s="20" t="s">
        <v>266</v>
      </c>
      <c r="C73" s="19">
        <v>4</v>
      </c>
    </row>
    <row r="74" spans="1:3" ht="13.5" customHeight="1">
      <c r="A74" s="16">
        <v>23</v>
      </c>
      <c r="B74" s="20" t="s">
        <v>455</v>
      </c>
      <c r="C74" s="19">
        <v>1</v>
      </c>
    </row>
    <row r="75" spans="1:3" ht="13.5" customHeight="1">
      <c r="A75" s="16">
        <v>24</v>
      </c>
      <c r="B75" s="20" t="s">
        <v>468</v>
      </c>
      <c r="C75" s="19">
        <v>1</v>
      </c>
    </row>
    <row r="76" spans="1:3" ht="13.5" customHeight="1">
      <c r="A76" s="16">
        <v>25</v>
      </c>
      <c r="B76" s="20" t="s">
        <v>276</v>
      </c>
      <c r="C76" s="19">
        <v>1</v>
      </c>
    </row>
    <row r="77" spans="1:3" ht="13.5" customHeight="1">
      <c r="A77" s="16">
        <v>26</v>
      </c>
      <c r="B77" s="20" t="s">
        <v>280</v>
      </c>
      <c r="C77" s="19">
        <v>2</v>
      </c>
    </row>
    <row r="78" spans="1:3" ht="13.5" customHeight="1">
      <c r="A78" s="16">
        <v>27</v>
      </c>
      <c r="B78" s="20" t="s">
        <v>290</v>
      </c>
      <c r="C78" s="19">
        <v>2</v>
      </c>
    </row>
    <row r="79" spans="1:3" ht="13.5" customHeight="1">
      <c r="A79" s="16">
        <v>28</v>
      </c>
      <c r="B79" s="20" t="s">
        <v>796</v>
      </c>
      <c r="C79" s="19">
        <v>1</v>
      </c>
    </row>
    <row r="80" spans="1:3" ht="13.5" customHeight="1">
      <c r="A80" s="16">
        <v>29</v>
      </c>
      <c r="B80" s="20" t="s">
        <v>850</v>
      </c>
      <c r="C80" s="19">
        <v>3</v>
      </c>
    </row>
    <row r="81" spans="1:3" ht="13.5" customHeight="1">
      <c r="A81" s="16">
        <v>30</v>
      </c>
      <c r="B81" s="20" t="s">
        <v>302</v>
      </c>
      <c r="C81" s="19">
        <v>1</v>
      </c>
    </row>
    <row r="82" spans="1:3" ht="13.5" customHeight="1">
      <c r="A82" s="16">
        <v>31</v>
      </c>
      <c r="B82" s="20" t="s">
        <v>316</v>
      </c>
      <c r="C82" s="19">
        <v>1</v>
      </c>
    </row>
    <row r="83" spans="1:3" ht="13.5" customHeight="1">
      <c r="A83" s="16">
        <v>32</v>
      </c>
      <c r="B83" s="20" t="s">
        <v>991</v>
      </c>
      <c r="C83" s="19"/>
    </row>
    <row r="84" spans="1:3" ht="13.5" customHeight="1">
      <c r="A84" s="16">
        <v>33</v>
      </c>
      <c r="B84" s="20" t="s">
        <v>322</v>
      </c>
      <c r="C84" s="19">
        <v>2</v>
      </c>
    </row>
    <row r="85" spans="1:3" ht="13.5" customHeight="1">
      <c r="A85" s="16">
        <v>34</v>
      </c>
      <c r="B85" s="20" t="s">
        <v>215</v>
      </c>
      <c r="C85" s="19">
        <v>1</v>
      </c>
    </row>
    <row r="86" spans="1:3" ht="13.5" customHeight="1">
      <c r="A86" s="16">
        <v>35</v>
      </c>
      <c r="B86" s="20" t="s">
        <v>334</v>
      </c>
      <c r="C86" s="19">
        <v>1</v>
      </c>
    </row>
    <row r="87" spans="1:3" ht="13.5" customHeight="1">
      <c r="A87" s="16">
        <v>36</v>
      </c>
      <c r="B87" s="20" t="s">
        <v>335</v>
      </c>
      <c r="C87" s="19">
        <v>1</v>
      </c>
    </row>
    <row r="88" spans="1:3" ht="13.5" customHeight="1">
      <c r="A88" s="16">
        <v>37</v>
      </c>
      <c r="B88" s="20" t="s">
        <v>216</v>
      </c>
      <c r="C88" s="19">
        <v>1</v>
      </c>
    </row>
    <row r="89" spans="1:3" ht="13.5" customHeight="1">
      <c r="A89" s="16">
        <v>38</v>
      </c>
      <c r="B89" s="20" t="s">
        <v>338</v>
      </c>
      <c r="C89" s="19">
        <v>1</v>
      </c>
    </row>
    <row r="90" spans="1:3" ht="13.5" customHeight="1">
      <c r="A90" s="16">
        <v>39</v>
      </c>
      <c r="B90" s="20" t="s">
        <v>745</v>
      </c>
      <c r="C90" s="19">
        <v>1</v>
      </c>
    </row>
    <row r="91" spans="1:3" ht="13.5" customHeight="1">
      <c r="A91" s="16">
        <v>40</v>
      </c>
      <c r="B91" s="20" t="s">
        <v>339</v>
      </c>
      <c r="C91" s="19">
        <v>3</v>
      </c>
    </row>
    <row r="92" spans="1:3" ht="13.5" customHeight="1">
      <c r="A92" s="16">
        <v>41</v>
      </c>
      <c r="B92" s="20" t="s">
        <v>651</v>
      </c>
      <c r="C92" s="19">
        <v>4</v>
      </c>
    </row>
    <row r="93" spans="1:3" ht="13.5" customHeight="1">
      <c r="A93" s="16">
        <v>42</v>
      </c>
      <c r="B93" s="20" t="s">
        <v>349</v>
      </c>
      <c r="C93" s="19">
        <v>1</v>
      </c>
    </row>
    <row r="94" spans="1:3" ht="13.5" customHeight="1">
      <c r="A94" s="16">
        <v>43</v>
      </c>
      <c r="B94" s="20" t="s">
        <v>818</v>
      </c>
      <c r="C94" s="19">
        <v>1</v>
      </c>
    </row>
    <row r="95" spans="1:3" ht="13.5" customHeight="1">
      <c r="A95" s="16">
        <v>44</v>
      </c>
      <c r="B95" s="20" t="s">
        <v>353</v>
      </c>
      <c r="C95" s="19">
        <v>1</v>
      </c>
    </row>
    <row r="96" spans="1:3" ht="13.5" customHeight="1">
      <c r="A96" s="16">
        <v>45</v>
      </c>
      <c r="B96" s="20" t="s">
        <v>734</v>
      </c>
      <c r="C96" s="19">
        <v>6</v>
      </c>
    </row>
    <row r="97" spans="1:3" ht="13.5" customHeight="1">
      <c r="A97" s="16">
        <v>46</v>
      </c>
      <c r="B97" s="20" t="s">
        <v>360</v>
      </c>
      <c r="C97" s="19">
        <v>1</v>
      </c>
    </row>
    <row r="98" spans="1:3" ht="13.5" customHeight="1">
      <c r="A98" s="16">
        <v>47</v>
      </c>
      <c r="B98" s="20" t="s">
        <v>361</v>
      </c>
      <c r="C98" s="19">
        <v>1</v>
      </c>
    </row>
    <row r="99" spans="1:3" ht="13.5" customHeight="1">
      <c r="A99" s="16">
        <v>48</v>
      </c>
      <c r="B99" s="20" t="s">
        <v>959</v>
      </c>
      <c r="C99" s="19">
        <v>2</v>
      </c>
    </row>
    <row r="100" spans="1:3" ht="13.5" customHeight="1">
      <c r="A100" s="16">
        <v>49</v>
      </c>
      <c r="B100" s="20" t="s">
        <v>990</v>
      </c>
      <c r="C100" s="19"/>
    </row>
    <row r="101" spans="1:3" ht="13.5" customHeight="1">
      <c r="A101" s="16">
        <v>50</v>
      </c>
      <c r="B101" s="20" t="s">
        <v>448</v>
      </c>
      <c r="C101" s="19">
        <v>1</v>
      </c>
    </row>
    <row r="102" spans="1:3" ht="13.5" customHeight="1">
      <c r="A102" s="16">
        <v>51</v>
      </c>
      <c r="B102" s="20" t="s">
        <v>368</v>
      </c>
      <c r="C102" s="19">
        <v>1</v>
      </c>
    </row>
    <row r="103" spans="1:3" ht="13.5" customHeight="1">
      <c r="A103" s="16">
        <v>52</v>
      </c>
      <c r="B103" s="20" t="s">
        <v>985</v>
      </c>
      <c r="C103" s="19">
        <v>1</v>
      </c>
    </row>
    <row r="104" spans="1:3" ht="13.5" customHeight="1">
      <c r="A104" s="16">
        <v>53</v>
      </c>
      <c r="B104" s="20" t="s">
        <v>567</v>
      </c>
      <c r="C104" s="19">
        <v>1</v>
      </c>
    </row>
    <row r="105" spans="1:3" ht="13.5" customHeight="1">
      <c r="A105" s="16">
        <v>54</v>
      </c>
      <c r="B105" s="20" t="s">
        <v>602</v>
      </c>
      <c r="C105" s="19">
        <v>1</v>
      </c>
    </row>
    <row r="106" spans="1:3" ht="13.5" customHeight="1">
      <c r="A106" s="16">
        <v>55</v>
      </c>
      <c r="B106" s="20" t="s">
        <v>842</v>
      </c>
      <c r="C106" s="19">
        <v>1</v>
      </c>
    </row>
    <row r="107" spans="1:3" ht="13.5" customHeight="1">
      <c r="A107" s="16">
        <v>56</v>
      </c>
      <c r="B107" s="20" t="s">
        <v>381</v>
      </c>
      <c r="C107" s="19">
        <v>2</v>
      </c>
    </row>
    <row r="108" spans="1:3" ht="13.5" customHeight="1">
      <c r="A108" s="16">
        <v>57</v>
      </c>
      <c r="B108" s="20" t="s">
        <v>580</v>
      </c>
      <c r="C108" s="19">
        <v>1</v>
      </c>
    </row>
    <row r="109" spans="1:3" ht="13.5" customHeight="1">
      <c r="A109" s="16">
        <v>58</v>
      </c>
      <c r="B109" s="20" t="s">
        <v>384</v>
      </c>
      <c r="C109" s="19">
        <v>1</v>
      </c>
    </row>
    <row r="110" spans="1:3" ht="13.5" customHeight="1">
      <c r="A110" s="16">
        <v>59</v>
      </c>
      <c r="B110" s="20" t="s">
        <v>935</v>
      </c>
      <c r="C110" s="19">
        <v>1</v>
      </c>
    </row>
    <row r="111" spans="1:3" ht="13.5" customHeight="1">
      <c r="A111" s="16">
        <v>60</v>
      </c>
      <c r="B111" s="20" t="s">
        <v>393</v>
      </c>
      <c r="C111" s="19">
        <v>3</v>
      </c>
    </row>
    <row r="112" spans="1:3" ht="13.5" customHeight="1">
      <c r="A112" s="16">
        <v>61</v>
      </c>
      <c r="B112" s="20" t="s">
        <v>982</v>
      </c>
      <c r="C112" s="19">
        <v>1</v>
      </c>
    </row>
    <row r="113" spans="1:3" ht="13.5" customHeight="1">
      <c r="A113" s="16">
        <v>62</v>
      </c>
      <c r="B113" s="20" t="s">
        <v>400</v>
      </c>
      <c r="C113" s="19">
        <v>1</v>
      </c>
    </row>
    <row r="114" spans="1:3" ht="13.5" customHeight="1">
      <c r="A114" s="16">
        <v>63</v>
      </c>
      <c r="B114" s="20" t="s">
        <v>644</v>
      </c>
      <c r="C114" s="19">
        <v>1</v>
      </c>
    </row>
    <row r="115" spans="1:3" ht="13.5" customHeight="1">
      <c r="A115" s="16">
        <v>64</v>
      </c>
      <c r="B115" s="20" t="s">
        <v>989</v>
      </c>
      <c r="C115" s="19">
        <v>1</v>
      </c>
    </row>
    <row r="116" spans="1:3" ht="13.5" customHeight="1">
      <c r="A116" s="16">
        <v>65</v>
      </c>
      <c r="B116" s="20" t="s">
        <v>729</v>
      </c>
      <c r="C116" s="19">
        <v>1</v>
      </c>
    </row>
    <row r="117" spans="1:3" ht="13.5" customHeight="1">
      <c r="A117" s="16">
        <v>66</v>
      </c>
      <c r="B117" s="20" t="s">
        <v>981</v>
      </c>
      <c r="C117" s="19">
        <v>1</v>
      </c>
    </row>
    <row r="118" spans="1:3" ht="13.5" customHeight="1">
      <c r="A118" s="16">
        <v>67</v>
      </c>
      <c r="B118" s="20" t="s">
        <v>933</v>
      </c>
      <c r="C118" s="19">
        <v>1</v>
      </c>
    </row>
    <row r="119" spans="1:3" ht="13.5" customHeight="1">
      <c r="A119" s="16">
        <v>68</v>
      </c>
      <c r="B119" s="20" t="s">
        <v>421</v>
      </c>
      <c r="C119" s="19">
        <v>1</v>
      </c>
    </row>
    <row r="120" spans="1:3" ht="13.5" customHeight="1">
      <c r="A120" s="16">
        <v>69</v>
      </c>
      <c r="B120" s="20" t="s">
        <v>433</v>
      </c>
      <c r="C120" s="19">
        <v>1</v>
      </c>
    </row>
    <row r="121" spans="1:3" ht="13.5" customHeight="1">
      <c r="A121" s="16">
        <v>70</v>
      </c>
      <c r="B121" s="20" t="s">
        <v>531</v>
      </c>
      <c r="C121" s="19">
        <v>1</v>
      </c>
    </row>
    <row r="122" spans="1:3" ht="13.5" customHeight="1">
      <c r="A122" s="16">
        <v>71</v>
      </c>
      <c r="B122" s="20"/>
      <c r="C122" s="19"/>
    </row>
    <row r="123" spans="1:3" ht="13.5" customHeight="1">
      <c r="A123" s="16">
        <v>72</v>
      </c>
      <c r="B123" s="20"/>
      <c r="C123" s="19"/>
    </row>
    <row r="124" spans="1:3" ht="13.5" customHeight="1">
      <c r="A124" s="16">
        <v>73</v>
      </c>
      <c r="B124" s="20"/>
      <c r="C124" s="19"/>
    </row>
    <row r="125" spans="1:3" ht="13.5" customHeight="1">
      <c r="A125" s="16">
        <v>74</v>
      </c>
      <c r="B125" s="20"/>
      <c r="C125" s="19"/>
    </row>
    <row r="126" spans="1:3" ht="13.5" customHeight="1">
      <c r="A126" s="16">
        <v>75</v>
      </c>
      <c r="B126" s="20"/>
      <c r="C126" s="19"/>
    </row>
    <row r="127" spans="1:3" ht="13.5" customHeight="1">
      <c r="A127" s="16">
        <v>76</v>
      </c>
      <c r="B127" s="20"/>
      <c r="C127" s="19"/>
    </row>
    <row r="128" spans="1:3" ht="13.5" customHeight="1">
      <c r="A128" s="16">
        <v>77</v>
      </c>
      <c r="B128" s="20"/>
      <c r="C128" s="19"/>
    </row>
    <row r="129" spans="1:3" ht="13.5" customHeight="1">
      <c r="A129" s="16">
        <v>78</v>
      </c>
      <c r="B129" s="20"/>
      <c r="C129" s="19"/>
    </row>
    <row r="130" spans="1:3" ht="13.5" customHeight="1">
      <c r="A130" s="16">
        <v>79</v>
      </c>
      <c r="B130" s="20"/>
      <c r="C130" s="19"/>
    </row>
    <row r="131" spans="1:3" ht="13.5" customHeight="1">
      <c r="A131" s="16">
        <v>80</v>
      </c>
      <c r="B131" s="20"/>
      <c r="C131" s="19"/>
    </row>
    <row r="132" spans="1:3" ht="13.5" customHeight="1">
      <c r="A132" s="16">
        <v>81</v>
      </c>
      <c r="B132" s="20"/>
      <c r="C132" s="19"/>
    </row>
    <row r="133" spans="1:3" ht="13.5" customHeight="1">
      <c r="A133" s="16">
        <v>82</v>
      </c>
      <c r="B133" s="20"/>
      <c r="C133" s="19"/>
    </row>
    <row r="134" spans="1:3" ht="13.5" customHeight="1">
      <c r="A134" s="16">
        <v>83</v>
      </c>
      <c r="B134" s="20"/>
      <c r="C134" s="19"/>
    </row>
    <row r="135" spans="1:3" ht="13.5" customHeight="1">
      <c r="A135" s="16">
        <v>84</v>
      </c>
      <c r="B135" s="20"/>
      <c r="C135" s="19"/>
    </row>
    <row r="136" spans="1:3" ht="13.5" customHeight="1">
      <c r="A136" s="16">
        <v>85</v>
      </c>
      <c r="B136" s="20"/>
      <c r="C136" s="19"/>
    </row>
    <row r="137" spans="1:3" ht="13.5" customHeight="1">
      <c r="A137" s="16">
        <v>86</v>
      </c>
      <c r="B137" s="20"/>
      <c r="C137" s="19"/>
    </row>
    <row r="138" spans="1:3" ht="13.5" customHeight="1">
      <c r="A138" s="16">
        <v>87</v>
      </c>
      <c r="B138" s="20"/>
      <c r="C138" s="19"/>
    </row>
    <row r="139" spans="1:3" ht="13.5" customHeight="1">
      <c r="A139" s="16">
        <v>88</v>
      </c>
      <c r="B139" s="20"/>
      <c r="C139" s="19"/>
    </row>
    <row r="140" spans="1:3" ht="13.5" customHeight="1">
      <c r="A140" s="16">
        <v>89</v>
      </c>
      <c r="B140" s="20"/>
      <c r="C140" s="19"/>
    </row>
    <row r="141" spans="1:3" ht="13.5" customHeight="1">
      <c r="A141" s="16">
        <v>90</v>
      </c>
      <c r="B141" s="20"/>
      <c r="C141" s="19"/>
    </row>
    <row r="142" spans="1:3" ht="13.5" customHeight="1">
      <c r="A142" s="16">
        <v>91</v>
      </c>
      <c r="B142" s="20"/>
      <c r="C142" s="19"/>
    </row>
    <row r="143" spans="1:3" ht="13.5" customHeight="1">
      <c r="A143" s="16">
        <v>92</v>
      </c>
      <c r="B143" s="20"/>
      <c r="C143" s="19"/>
    </row>
    <row r="144" spans="1:3" ht="13.5" customHeight="1">
      <c r="A144" s="16">
        <v>93</v>
      </c>
      <c r="B144" s="20"/>
      <c r="C144" s="19"/>
    </row>
    <row r="145" spans="1:3" ht="13.5" customHeight="1">
      <c r="A145" s="16">
        <v>94</v>
      </c>
      <c r="B145" s="20"/>
      <c r="C145" s="19"/>
    </row>
    <row r="146" spans="1:3" ht="13.5" customHeight="1">
      <c r="A146" s="16">
        <v>95</v>
      </c>
      <c r="B146" s="20"/>
      <c r="C146" s="19"/>
    </row>
    <row r="147" spans="1:3" ht="13.5" customHeight="1">
      <c r="A147" s="16">
        <v>96</v>
      </c>
      <c r="B147" s="20"/>
      <c r="C147" s="19"/>
    </row>
    <row r="148" spans="1:3" ht="13.5" customHeight="1">
      <c r="A148" s="16">
        <v>97</v>
      </c>
      <c r="B148" s="20"/>
      <c r="C148" s="19"/>
    </row>
    <row r="149" spans="1:3" ht="13.5" customHeight="1">
      <c r="A149" s="16">
        <v>98</v>
      </c>
      <c r="B149" s="20"/>
      <c r="C149" s="19"/>
    </row>
    <row r="150" spans="1:3" ht="13.5" customHeight="1">
      <c r="A150" s="16">
        <v>99</v>
      </c>
      <c r="B150" s="20"/>
      <c r="C150" s="19"/>
    </row>
    <row r="151" spans="1:3">
      <c r="A151" s="16">
        <f>A150+1</f>
        <v>100</v>
      </c>
      <c r="B151" s="20"/>
      <c r="C151" s="19"/>
    </row>
    <row r="152" spans="1:3">
      <c r="A152" s="16">
        <f t="shared" ref="A152:A157" si="0">A151+1</f>
        <v>101</v>
      </c>
      <c r="B152" s="20"/>
      <c r="C152" s="19"/>
    </row>
    <row r="153" spans="1:3">
      <c r="A153" s="16">
        <f t="shared" si="0"/>
        <v>102</v>
      </c>
      <c r="B153" s="20"/>
      <c r="C153" s="19"/>
    </row>
    <row r="154" spans="1:3">
      <c r="A154" s="16">
        <f t="shared" si="0"/>
        <v>103</v>
      </c>
      <c r="B154" s="20"/>
      <c r="C154" s="19"/>
    </row>
    <row r="155" spans="1:3">
      <c r="A155" s="16">
        <f t="shared" si="0"/>
        <v>104</v>
      </c>
      <c r="B155" s="20"/>
      <c r="C155" s="19"/>
    </row>
    <row r="156" spans="1:3">
      <c r="A156" s="16">
        <f t="shared" si="0"/>
        <v>105</v>
      </c>
      <c r="B156" s="20"/>
      <c r="C156" s="19"/>
    </row>
    <row r="157" spans="1:3">
      <c r="A157" s="16">
        <f t="shared" si="0"/>
        <v>106</v>
      </c>
      <c r="B157" s="20"/>
      <c r="C157" s="19"/>
    </row>
    <row r="158" spans="1:3">
      <c r="A158" s="16">
        <v>107</v>
      </c>
      <c r="B158" s="20"/>
      <c r="C158" s="19"/>
    </row>
    <row r="159" spans="1:3">
      <c r="A159" s="16">
        <v>108</v>
      </c>
      <c r="B159" s="20"/>
      <c r="C159" s="19"/>
    </row>
    <row r="160" spans="1:3">
      <c r="A160" s="16">
        <v>109</v>
      </c>
      <c r="B160" s="20"/>
      <c r="C160" s="19"/>
    </row>
    <row r="161" spans="1:3">
      <c r="A161" s="16">
        <v>110</v>
      </c>
      <c r="B161" s="20"/>
      <c r="C161" s="19"/>
    </row>
    <row r="162" spans="1:3">
      <c r="A162" s="16">
        <v>111</v>
      </c>
      <c r="B162" s="20"/>
      <c r="C162" s="19"/>
    </row>
    <row r="163" spans="1:3">
      <c r="A163" s="16">
        <v>112</v>
      </c>
      <c r="B163" s="20"/>
      <c r="C163" s="19"/>
    </row>
    <row r="164" spans="1:3">
      <c r="A164" s="16">
        <v>113</v>
      </c>
      <c r="B164" s="20"/>
      <c r="C164" s="19"/>
    </row>
    <row r="165" spans="1:3">
      <c r="A165" s="16">
        <v>114</v>
      </c>
      <c r="B165" s="20"/>
      <c r="C165" s="19"/>
    </row>
    <row r="166" spans="1:3">
      <c r="A166" s="16">
        <v>115</v>
      </c>
      <c r="B166" s="20"/>
      <c r="C166" s="19"/>
    </row>
  </sheetData>
  <sortState ref="A44:AF168">
    <sortCondition ref="B44:B168"/>
  </sortState>
  <mergeCells count="3">
    <mergeCell ref="A14:C14"/>
    <mergeCell ref="A51:C51"/>
    <mergeCell ref="A1:C1"/>
  </mergeCells>
  <phoneticPr fontId="1" type="noConversion"/>
  <conditionalFormatting sqref="C165:C166">
    <cfRule type="cellIs" dxfId="13" priority="18" operator="equal">
      <formula>5</formula>
    </cfRule>
  </conditionalFormatting>
  <conditionalFormatting sqref="C165:C166">
    <cfRule type="cellIs" dxfId="12" priority="16" operator="equal">
      <formula>6</formula>
    </cfRule>
  </conditionalFormatting>
  <conditionalFormatting sqref="C150:C164">
    <cfRule type="cellIs" dxfId="11" priority="11" operator="equal">
      <formula>5</formula>
    </cfRule>
  </conditionalFormatting>
  <conditionalFormatting sqref="C150:C164">
    <cfRule type="cellIs" dxfId="10" priority="12" operator="equal">
      <formula>6</formula>
    </cfRule>
  </conditionalFormatting>
  <conditionalFormatting sqref="C137:C149">
    <cfRule type="cellIs" dxfId="9" priority="9" operator="equal">
      <formula>5</formula>
    </cfRule>
  </conditionalFormatting>
  <conditionalFormatting sqref="C137:C149">
    <cfRule type="cellIs" dxfId="8" priority="10" operator="equal">
      <formula>6</formula>
    </cfRule>
  </conditionalFormatting>
  <conditionalFormatting sqref="C122:C136">
    <cfRule type="cellIs" dxfId="7" priority="7" operator="equal">
      <formula>5</formula>
    </cfRule>
  </conditionalFormatting>
  <conditionalFormatting sqref="C122:C136">
    <cfRule type="cellIs" dxfId="6" priority="8" operator="equal">
      <formula>6</formula>
    </cfRule>
  </conditionalFormatting>
  <conditionalFormatting sqref="C53:C121">
    <cfRule type="cellIs" dxfId="3" priority="1" operator="equal">
      <formula>5</formula>
    </cfRule>
  </conditionalFormatting>
  <conditionalFormatting sqref="C53:C121">
    <cfRule type="cellIs" dxfId="1" priority="2" operator="equal">
      <formula>6</formula>
    </cfRule>
  </conditionalFormatting>
  <pageMargins left="0.23622047244094491" right="0.23622047244094491" top="0.35433070866141736" bottom="0.35433070866141736" header="0.31496062992125984" footer="0.31496062992125984"/>
  <pageSetup paperSize="9" scale="84" orientation="portrait" r:id="rId1"/>
  <rowBreaks count="1" manualBreakCount="1">
    <brk id="81" max="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48576"/>
  <sheetViews>
    <sheetView topLeftCell="A19" workbookViewId="0">
      <selection sqref="A1:D1"/>
    </sheetView>
  </sheetViews>
  <sheetFormatPr defaultColWidth="9" defaultRowHeight="16.5"/>
  <cols>
    <col min="1" max="1" width="9" style="55"/>
    <col min="2" max="2" width="10.875" style="55" customWidth="1"/>
    <col min="3" max="3" width="11.625" style="55" customWidth="1"/>
    <col min="4" max="4" width="12.625" style="55" customWidth="1"/>
    <col min="5" max="5" width="11.625" style="55" customWidth="1"/>
    <col min="6" max="6" width="12.625" style="55" customWidth="1"/>
    <col min="7" max="7" width="2.625" style="55" customWidth="1"/>
    <col min="8" max="8" width="27.5" style="33" customWidth="1"/>
    <col min="9" max="15" width="9" style="10"/>
    <col min="16" max="16384" width="9" style="5"/>
  </cols>
  <sheetData>
    <row r="1" spans="1:63" ht="27" customHeight="1">
      <c r="A1" s="100" t="s">
        <v>196</v>
      </c>
      <c r="B1" s="100"/>
      <c r="C1" s="100"/>
      <c r="D1" s="100"/>
      <c r="E1" s="24"/>
      <c r="F1" s="25"/>
      <c r="G1" s="26"/>
      <c r="H1" s="27"/>
      <c r="I1" s="8"/>
      <c r="J1" s="8"/>
      <c r="K1" s="8"/>
      <c r="L1" s="8"/>
      <c r="M1" s="8"/>
      <c r="N1" s="8"/>
      <c r="O1" s="8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63" ht="17.25" customHeight="1" thickBot="1">
      <c r="A2" s="28"/>
      <c r="B2" s="29"/>
      <c r="C2" s="29"/>
      <c r="D2" s="30"/>
      <c r="E2" s="31"/>
      <c r="F2" s="32"/>
      <c r="G2" s="26"/>
      <c r="I2" s="12"/>
      <c r="J2" s="12"/>
      <c r="K2" s="12"/>
      <c r="L2" s="12"/>
      <c r="M2" s="12"/>
      <c r="N2" s="12"/>
      <c r="O2" s="12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63" ht="17.25" customHeight="1">
      <c r="A3" s="101" t="s">
        <v>24</v>
      </c>
      <c r="B3" s="101"/>
      <c r="C3" s="101"/>
      <c r="D3" s="34"/>
      <c r="E3" s="35"/>
      <c r="F3" s="34"/>
      <c r="G3" s="26"/>
      <c r="H3" s="96" t="s">
        <v>151</v>
      </c>
      <c r="I3" s="12"/>
      <c r="J3" s="12"/>
      <c r="K3" s="12"/>
      <c r="L3" s="12"/>
      <c r="M3" s="12"/>
      <c r="N3" s="12"/>
      <c r="O3" s="12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63" ht="17.25" customHeight="1">
      <c r="A4" s="36"/>
      <c r="B4" s="14" t="s">
        <v>25</v>
      </c>
      <c r="C4" s="14" t="s">
        <v>26</v>
      </c>
      <c r="D4" s="14" t="s">
        <v>27</v>
      </c>
      <c r="E4" s="37" t="s">
        <v>28</v>
      </c>
      <c r="F4" s="38" t="s">
        <v>29</v>
      </c>
      <c r="G4" s="39"/>
      <c r="H4" s="97"/>
      <c r="I4" s="12"/>
      <c r="J4" s="12"/>
      <c r="K4" s="12"/>
      <c r="L4" s="12"/>
      <c r="M4" s="12"/>
      <c r="N4" s="12"/>
      <c r="O4" s="12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63" ht="17.25" customHeight="1">
      <c r="A5" s="15">
        <v>1</v>
      </c>
      <c r="B5" s="40" t="s">
        <v>30</v>
      </c>
      <c r="C5" s="36" t="s">
        <v>31</v>
      </c>
      <c r="D5" s="15"/>
      <c r="E5" s="41">
        <v>2</v>
      </c>
      <c r="F5" s="14" t="s">
        <v>32</v>
      </c>
      <c r="G5" s="26"/>
      <c r="H5" s="97"/>
      <c r="I5" s="12"/>
      <c r="J5" s="12"/>
      <c r="K5" s="12"/>
      <c r="L5" s="12"/>
      <c r="M5" s="12"/>
      <c r="N5" s="12"/>
      <c r="O5" s="12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63" ht="17.25" customHeight="1" thickBot="1">
      <c r="A6" s="15">
        <v>2</v>
      </c>
      <c r="B6" s="40" t="s">
        <v>33</v>
      </c>
      <c r="C6" s="36" t="s">
        <v>34</v>
      </c>
      <c r="D6" s="15"/>
      <c r="E6" s="41">
        <v>1</v>
      </c>
      <c r="F6" s="14" t="s">
        <v>35</v>
      </c>
      <c r="G6" s="26"/>
      <c r="H6" s="98"/>
      <c r="I6" s="12"/>
      <c r="J6" s="12"/>
      <c r="K6" s="12"/>
      <c r="L6" s="12"/>
      <c r="M6" s="12"/>
      <c r="N6" s="12"/>
      <c r="O6" s="12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63" ht="17.25" customHeight="1">
      <c r="A7" s="15">
        <v>3</v>
      </c>
      <c r="B7" s="40" t="s">
        <v>36</v>
      </c>
      <c r="C7" s="36" t="s">
        <v>34</v>
      </c>
      <c r="D7" s="15"/>
      <c r="E7" s="41">
        <v>2</v>
      </c>
      <c r="F7" s="14" t="s">
        <v>37</v>
      </c>
      <c r="G7" s="26"/>
      <c r="H7" s="96" t="s">
        <v>23</v>
      </c>
      <c r="I7" s="12"/>
      <c r="J7" s="12"/>
      <c r="K7" s="12"/>
      <c r="L7" s="12"/>
      <c r="M7" s="12"/>
      <c r="N7" s="12"/>
      <c r="O7" s="12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63" ht="17.25" customHeight="1">
      <c r="A8" s="15">
        <v>4</v>
      </c>
      <c r="B8" s="40" t="s">
        <v>38</v>
      </c>
      <c r="C8" s="102" t="s">
        <v>39</v>
      </c>
      <c r="D8" s="103" t="s">
        <v>197</v>
      </c>
      <c r="E8" s="41">
        <v>15</v>
      </c>
      <c r="F8" s="14" t="s">
        <v>40</v>
      </c>
      <c r="G8" s="26"/>
      <c r="H8" s="97"/>
      <c r="I8" s="8"/>
      <c r="J8" s="8"/>
      <c r="K8" s="8"/>
      <c r="L8" s="8"/>
      <c r="M8" s="8"/>
      <c r="N8" s="8"/>
      <c r="O8" s="8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7"/>
      <c r="BC8" s="7"/>
      <c r="BD8" s="7"/>
      <c r="BE8" s="7"/>
      <c r="BF8" s="7"/>
      <c r="BG8" s="7"/>
      <c r="BH8" s="7"/>
      <c r="BI8" s="7"/>
      <c r="BJ8" s="7"/>
      <c r="BK8" s="7"/>
    </row>
    <row r="9" spans="1:63" ht="17.25" customHeight="1">
      <c r="A9" s="15">
        <v>5</v>
      </c>
      <c r="B9" s="40" t="s">
        <v>41</v>
      </c>
      <c r="C9" s="102"/>
      <c r="D9" s="103"/>
      <c r="E9" s="41">
        <v>16</v>
      </c>
      <c r="F9" s="14" t="s">
        <v>42</v>
      </c>
      <c r="G9" s="26"/>
      <c r="H9" s="97"/>
      <c r="I9" s="12"/>
      <c r="J9" s="12"/>
      <c r="K9" s="12"/>
      <c r="L9" s="12"/>
      <c r="M9" s="12"/>
      <c r="N9" s="12"/>
      <c r="O9" s="12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7"/>
      <c r="BC9" s="7"/>
      <c r="BD9" s="7"/>
      <c r="BE9" s="7"/>
      <c r="BF9" s="7"/>
      <c r="BG9" s="7"/>
      <c r="BH9" s="7"/>
      <c r="BI9" s="7"/>
      <c r="BJ9" s="7"/>
      <c r="BK9" s="7"/>
    </row>
    <row r="10" spans="1:63" ht="17.25" customHeight="1" thickBot="1">
      <c r="A10" s="15">
        <v>6</v>
      </c>
      <c r="B10" s="40" t="s">
        <v>44</v>
      </c>
      <c r="C10" s="102"/>
      <c r="D10" s="103"/>
      <c r="E10" s="41">
        <v>12</v>
      </c>
      <c r="F10" s="14" t="s">
        <v>45</v>
      </c>
      <c r="G10" s="26"/>
      <c r="H10" s="98"/>
      <c r="I10" s="12"/>
      <c r="J10" s="12"/>
      <c r="K10" s="12"/>
      <c r="L10" s="12"/>
      <c r="M10" s="12"/>
      <c r="N10" s="12"/>
      <c r="O10" s="1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7"/>
      <c r="BC10" s="7"/>
      <c r="BD10" s="7"/>
      <c r="BE10" s="7"/>
      <c r="BF10" s="7"/>
      <c r="BG10" s="7"/>
      <c r="BH10" s="7"/>
      <c r="BI10" s="7"/>
      <c r="BJ10" s="7"/>
      <c r="BK10" s="7"/>
    </row>
    <row r="11" spans="1:63" ht="17.25" customHeight="1">
      <c r="A11" s="15">
        <v>7</v>
      </c>
      <c r="B11" s="40" t="s">
        <v>46</v>
      </c>
      <c r="C11" s="102"/>
      <c r="D11" s="103"/>
      <c r="E11" s="41">
        <v>7</v>
      </c>
      <c r="F11" s="14" t="s">
        <v>47</v>
      </c>
      <c r="G11" s="26"/>
      <c r="H11" s="96" t="s">
        <v>43</v>
      </c>
      <c r="I11" s="12"/>
      <c r="J11" s="12"/>
      <c r="K11" s="12"/>
      <c r="L11" s="12"/>
      <c r="M11" s="12"/>
      <c r="N11" s="12"/>
      <c r="O11" s="1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7"/>
      <c r="BC11" s="7"/>
      <c r="BD11" s="7"/>
      <c r="BE11" s="7"/>
      <c r="BF11" s="7"/>
      <c r="BG11" s="7"/>
      <c r="BH11" s="7"/>
      <c r="BI11" s="7"/>
      <c r="BJ11" s="7"/>
      <c r="BK11" s="7"/>
    </row>
    <row r="12" spans="1:63" ht="17.25" customHeight="1">
      <c r="A12" s="15">
        <v>8</v>
      </c>
      <c r="B12" s="40" t="s">
        <v>48</v>
      </c>
      <c r="C12" s="36" t="s">
        <v>22</v>
      </c>
      <c r="D12" s="14" t="s">
        <v>49</v>
      </c>
      <c r="E12" s="15" t="s">
        <v>50</v>
      </c>
      <c r="F12" s="14" t="s">
        <v>50</v>
      </c>
      <c r="G12" s="26"/>
      <c r="H12" s="97"/>
      <c r="I12" s="8"/>
      <c r="J12" s="8"/>
      <c r="K12" s="8"/>
      <c r="L12" s="8"/>
      <c r="M12" s="8"/>
      <c r="N12" s="8"/>
      <c r="O12" s="8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7"/>
      <c r="BC12" s="7"/>
      <c r="BD12" s="7"/>
      <c r="BE12" s="7"/>
      <c r="BF12" s="7"/>
      <c r="BG12" s="7"/>
      <c r="BH12" s="7"/>
      <c r="BI12" s="7"/>
      <c r="BJ12" s="7"/>
      <c r="BK12" s="7"/>
    </row>
    <row r="13" spans="1:63" ht="17.25" customHeight="1" thickBot="1">
      <c r="A13" s="15">
        <v>9</v>
      </c>
      <c r="B13" s="40" t="s">
        <v>51</v>
      </c>
      <c r="C13" s="36" t="s">
        <v>52</v>
      </c>
      <c r="D13" s="15"/>
      <c r="E13" s="41">
        <v>29</v>
      </c>
      <c r="F13" s="14" t="s">
        <v>53</v>
      </c>
      <c r="G13" s="26"/>
      <c r="H13" s="98"/>
      <c r="I13" s="12"/>
      <c r="J13" s="12"/>
      <c r="K13" s="12"/>
      <c r="L13" s="12"/>
      <c r="M13" s="12"/>
      <c r="N13" s="12"/>
      <c r="O13" s="12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63" ht="17.25" customHeight="1">
      <c r="A14" s="15">
        <v>10</v>
      </c>
      <c r="B14" s="40" t="s">
        <v>55</v>
      </c>
      <c r="C14" s="36" t="s">
        <v>56</v>
      </c>
      <c r="D14" s="15"/>
      <c r="E14" s="41"/>
      <c r="F14" s="14" t="s">
        <v>57</v>
      </c>
      <c r="G14" s="26"/>
      <c r="H14" s="96" t="s">
        <v>54</v>
      </c>
      <c r="I14" s="12"/>
      <c r="J14" s="12"/>
      <c r="K14" s="12"/>
      <c r="L14" s="12"/>
      <c r="M14" s="12"/>
      <c r="N14" s="12"/>
      <c r="O14" s="1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63" ht="17.25" customHeight="1">
      <c r="A15" s="15">
        <v>11</v>
      </c>
      <c r="B15" s="40" t="s">
        <v>58</v>
      </c>
      <c r="C15" s="36" t="s">
        <v>59</v>
      </c>
      <c r="D15" s="15"/>
      <c r="E15" s="41">
        <v>11</v>
      </c>
      <c r="F15" s="14" t="s">
        <v>60</v>
      </c>
      <c r="G15" s="26"/>
      <c r="H15" s="97"/>
      <c r="I15" s="12"/>
      <c r="J15" s="12"/>
      <c r="K15" s="12"/>
      <c r="L15" s="12"/>
      <c r="M15" s="12"/>
      <c r="N15" s="12"/>
      <c r="O15" s="12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63" ht="17.25" customHeight="1" thickBot="1">
      <c r="A16" s="15">
        <v>12</v>
      </c>
      <c r="B16" s="40" t="s">
        <v>61</v>
      </c>
      <c r="C16" s="36" t="s">
        <v>62</v>
      </c>
      <c r="D16" s="15"/>
      <c r="E16" s="41">
        <v>1</v>
      </c>
      <c r="F16" s="14" t="s">
        <v>63</v>
      </c>
      <c r="G16" s="26"/>
      <c r="H16" s="98"/>
      <c r="I16" s="8"/>
      <c r="J16" s="8"/>
      <c r="K16" s="8"/>
      <c r="L16" s="8"/>
      <c r="M16" s="8"/>
      <c r="N16" s="8"/>
      <c r="O16" s="8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63" ht="17.25" customHeight="1">
      <c r="A17" s="15">
        <v>13</v>
      </c>
      <c r="B17" s="42" t="s">
        <v>64</v>
      </c>
      <c r="C17" s="36" t="s">
        <v>65</v>
      </c>
      <c r="D17" s="14" t="s">
        <v>66</v>
      </c>
      <c r="E17" s="41">
        <v>1</v>
      </c>
      <c r="F17" s="14" t="s">
        <v>67</v>
      </c>
      <c r="G17" s="26"/>
      <c r="H17" s="96" t="s">
        <v>68</v>
      </c>
      <c r="I17" s="13"/>
      <c r="J17" s="13"/>
      <c r="K17" s="13"/>
      <c r="L17" s="13"/>
      <c r="M17" s="13"/>
      <c r="N17" s="13"/>
      <c r="O17" s="13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63" ht="17.25" customHeight="1">
      <c r="A18" s="15">
        <v>14</v>
      </c>
      <c r="B18" s="40" t="s">
        <v>69</v>
      </c>
      <c r="C18" s="36" t="s">
        <v>70</v>
      </c>
      <c r="D18" s="15"/>
      <c r="E18" s="41">
        <v>21</v>
      </c>
      <c r="F18" s="14" t="s">
        <v>71</v>
      </c>
      <c r="G18" s="26"/>
      <c r="H18" s="97"/>
      <c r="I18" s="13"/>
      <c r="J18" s="13"/>
      <c r="K18" s="13"/>
      <c r="L18" s="13"/>
      <c r="M18" s="13"/>
      <c r="N18" s="13"/>
      <c r="O18" s="13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63" ht="17.25" customHeight="1" thickBot="1">
      <c r="A19" s="15">
        <v>15</v>
      </c>
      <c r="B19" s="36" t="s">
        <v>72</v>
      </c>
      <c r="C19" s="36" t="s">
        <v>73</v>
      </c>
      <c r="D19" s="15"/>
      <c r="E19" s="41">
        <v>1</v>
      </c>
      <c r="F19" s="43" t="s">
        <v>74</v>
      </c>
      <c r="G19" s="26"/>
      <c r="H19" s="98"/>
      <c r="I19" s="13"/>
      <c r="J19" s="13"/>
      <c r="K19" s="13"/>
      <c r="L19" s="13"/>
      <c r="M19" s="13"/>
      <c r="N19" s="13"/>
      <c r="O19" s="13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63" ht="17.25" customHeight="1">
      <c r="A20" s="44"/>
      <c r="B20" s="45"/>
      <c r="C20" s="45"/>
      <c r="D20" s="46"/>
      <c r="E20" s="47"/>
      <c r="F20" s="48"/>
      <c r="G20" s="26"/>
      <c r="H20" s="27"/>
      <c r="I20" s="8"/>
      <c r="J20" s="8"/>
      <c r="K20" s="8"/>
      <c r="L20" s="8"/>
      <c r="M20" s="8"/>
      <c r="N20" s="8"/>
      <c r="O20" s="8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63" ht="17.25" customHeight="1">
      <c r="A21" s="99" t="s">
        <v>75</v>
      </c>
      <c r="B21" s="99"/>
      <c r="C21" s="99"/>
      <c r="D21" s="46"/>
      <c r="E21" s="35"/>
      <c r="F21" s="34"/>
      <c r="G21" s="26"/>
      <c r="H21" s="27"/>
      <c r="I21" s="8"/>
      <c r="J21" s="8"/>
      <c r="K21" s="8"/>
      <c r="L21" s="8"/>
      <c r="M21" s="8"/>
      <c r="N21" s="8"/>
      <c r="O21" s="8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63" ht="17.25" customHeight="1">
      <c r="A22" s="36"/>
      <c r="B22" s="14" t="s">
        <v>25</v>
      </c>
      <c r="C22" s="14" t="s">
        <v>26</v>
      </c>
      <c r="D22" s="15"/>
      <c r="E22" s="37" t="s">
        <v>28</v>
      </c>
      <c r="F22" s="38" t="s">
        <v>29</v>
      </c>
      <c r="G22" s="39"/>
      <c r="H22" s="49"/>
      <c r="I22" s="9"/>
      <c r="J22" s="9"/>
      <c r="K22" s="9"/>
      <c r="L22" s="9"/>
      <c r="M22" s="9"/>
      <c r="N22" s="9"/>
      <c r="O22" s="9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 spans="1:63" ht="17.25" customHeight="1">
      <c r="A23" s="15">
        <v>1</v>
      </c>
      <c r="B23" s="40" t="s">
        <v>76</v>
      </c>
      <c r="C23" s="36" t="s">
        <v>77</v>
      </c>
      <c r="D23" s="15"/>
      <c r="E23" s="41">
        <v>4</v>
      </c>
      <c r="F23" s="14" t="s">
        <v>78</v>
      </c>
      <c r="G23" s="26"/>
      <c r="H23" s="27"/>
      <c r="I23" s="8"/>
      <c r="J23" s="8"/>
      <c r="K23" s="8"/>
      <c r="L23" s="8"/>
      <c r="M23" s="8"/>
      <c r="N23" s="8"/>
      <c r="O23" s="8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63" ht="17.25" customHeight="1">
      <c r="A24" s="15">
        <v>2</v>
      </c>
      <c r="B24" s="50" t="s">
        <v>79</v>
      </c>
      <c r="C24" s="51" t="s">
        <v>77</v>
      </c>
      <c r="D24" s="51"/>
      <c r="E24" s="52"/>
      <c r="F24" s="14" t="s">
        <v>80</v>
      </c>
      <c r="G24" s="26"/>
      <c r="H24" s="27"/>
      <c r="I24" s="8"/>
      <c r="J24" s="8"/>
      <c r="K24" s="8"/>
      <c r="L24" s="8"/>
      <c r="M24" s="8"/>
      <c r="N24" s="8"/>
      <c r="O24" s="8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63" ht="17.25" customHeight="1">
      <c r="A25" s="15">
        <v>3</v>
      </c>
      <c r="B25" s="40" t="s">
        <v>81</v>
      </c>
      <c r="C25" s="36" t="s">
        <v>77</v>
      </c>
      <c r="D25" s="15"/>
      <c r="E25" s="41"/>
      <c r="F25" s="14" t="s">
        <v>82</v>
      </c>
      <c r="G25" s="26"/>
      <c r="H25" s="27"/>
      <c r="I25" s="8"/>
      <c r="J25" s="8"/>
      <c r="K25" s="8"/>
      <c r="L25" s="8"/>
      <c r="M25" s="8"/>
      <c r="N25" s="8"/>
      <c r="O25" s="8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63" ht="17.25" customHeight="1">
      <c r="A26" s="15">
        <v>4</v>
      </c>
      <c r="B26" s="50" t="s">
        <v>83</v>
      </c>
      <c r="C26" s="51" t="s">
        <v>77</v>
      </c>
      <c r="D26" s="53" t="s">
        <v>84</v>
      </c>
      <c r="E26" s="52"/>
      <c r="F26" s="53" t="s">
        <v>85</v>
      </c>
      <c r="G26" s="26"/>
      <c r="H26" s="27"/>
      <c r="I26" s="8"/>
      <c r="J26" s="8"/>
      <c r="K26" s="8"/>
      <c r="L26" s="8"/>
      <c r="M26" s="8"/>
      <c r="N26" s="8"/>
      <c r="O26" s="8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63" ht="17.25" customHeight="1">
      <c r="A27" s="15">
        <v>5</v>
      </c>
      <c r="B27" s="50" t="s">
        <v>86</v>
      </c>
      <c r="C27" s="51" t="s">
        <v>77</v>
      </c>
      <c r="D27" s="51"/>
      <c r="E27" s="52"/>
      <c r="F27" s="53" t="s">
        <v>87</v>
      </c>
      <c r="G27" s="26"/>
      <c r="H27" s="27"/>
      <c r="I27" s="8"/>
      <c r="J27" s="8"/>
      <c r="K27" s="8"/>
      <c r="L27" s="8"/>
      <c r="M27" s="8"/>
      <c r="N27" s="8"/>
      <c r="O27" s="8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63" ht="17.25" customHeight="1">
      <c r="A28" s="15">
        <v>6</v>
      </c>
      <c r="B28" s="50" t="s">
        <v>88</v>
      </c>
      <c r="C28" s="51" t="s">
        <v>77</v>
      </c>
      <c r="D28" s="14"/>
      <c r="E28" s="41"/>
      <c r="F28" s="14" t="s">
        <v>89</v>
      </c>
      <c r="G28" s="26"/>
      <c r="H28" s="27"/>
      <c r="I28" s="8"/>
      <c r="J28" s="8"/>
      <c r="K28" s="8"/>
      <c r="L28" s="8"/>
      <c r="M28" s="8"/>
      <c r="N28" s="8"/>
      <c r="O28" s="8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63" ht="17.25" customHeight="1">
      <c r="A29" s="15">
        <v>7</v>
      </c>
      <c r="B29" s="50" t="s">
        <v>90</v>
      </c>
      <c r="C29" s="51" t="s">
        <v>77</v>
      </c>
      <c r="D29" s="51"/>
      <c r="E29" s="52"/>
      <c r="F29" s="53" t="s">
        <v>91</v>
      </c>
      <c r="G29" s="26"/>
      <c r="H29" s="27"/>
      <c r="I29" s="8"/>
      <c r="J29" s="8"/>
      <c r="K29" s="8"/>
      <c r="L29" s="8"/>
      <c r="M29" s="8"/>
      <c r="N29" s="8"/>
      <c r="O29" s="8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63" ht="17.25" customHeight="1">
      <c r="A30" s="15">
        <v>8</v>
      </c>
      <c r="B30" s="40" t="s">
        <v>92</v>
      </c>
      <c r="C30" s="36" t="s">
        <v>77</v>
      </c>
      <c r="D30" s="15"/>
      <c r="E30" s="41">
        <v>1</v>
      </c>
      <c r="F30" s="14" t="s">
        <v>80</v>
      </c>
      <c r="G30" s="26"/>
      <c r="H30" s="27"/>
      <c r="I30" s="8"/>
      <c r="J30" s="8"/>
      <c r="K30" s="8"/>
      <c r="L30" s="8"/>
      <c r="M30" s="8"/>
      <c r="N30" s="8"/>
      <c r="O30" s="8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63" ht="17.25" customHeight="1">
      <c r="A31" s="15">
        <v>9</v>
      </c>
      <c r="B31" s="40" t="s">
        <v>93</v>
      </c>
      <c r="C31" s="36" t="s">
        <v>77</v>
      </c>
      <c r="D31" s="15"/>
      <c r="E31" s="41">
        <v>1</v>
      </c>
      <c r="F31" s="14" t="s">
        <v>80</v>
      </c>
      <c r="G31" s="26"/>
      <c r="H31" s="27"/>
      <c r="I31" s="8"/>
      <c r="J31" s="8"/>
      <c r="K31" s="8"/>
      <c r="L31" s="8"/>
      <c r="M31" s="8"/>
      <c r="N31" s="8"/>
      <c r="O31" s="8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63" ht="17.25" customHeight="1">
      <c r="A32" s="15">
        <v>10</v>
      </c>
      <c r="B32" s="40" t="s">
        <v>94</v>
      </c>
      <c r="C32" s="36" t="s">
        <v>77</v>
      </c>
      <c r="D32" s="15"/>
      <c r="E32" s="41">
        <v>1</v>
      </c>
      <c r="F32" s="14" t="s">
        <v>80</v>
      </c>
      <c r="G32" s="26"/>
      <c r="H32" s="27"/>
      <c r="I32" s="8"/>
      <c r="J32" s="8"/>
      <c r="K32" s="8"/>
      <c r="L32" s="8"/>
      <c r="M32" s="8"/>
      <c r="N32" s="8"/>
      <c r="O32" s="8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17.25" customHeight="1">
      <c r="A33" s="15">
        <v>11</v>
      </c>
      <c r="B33" s="40" t="s">
        <v>95</v>
      </c>
      <c r="C33" s="36" t="s">
        <v>77</v>
      </c>
      <c r="D33" s="15"/>
      <c r="E33" s="41"/>
      <c r="F33" s="14" t="s">
        <v>96</v>
      </c>
      <c r="G33" s="26"/>
      <c r="H33" s="27"/>
      <c r="I33" s="8"/>
      <c r="J33" s="8"/>
      <c r="K33" s="8"/>
      <c r="L33" s="8"/>
      <c r="M33" s="8"/>
      <c r="N33" s="8"/>
      <c r="O33" s="8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17.25" customHeight="1">
      <c r="A34" s="15">
        <v>12</v>
      </c>
      <c r="B34" s="50" t="s">
        <v>97</v>
      </c>
      <c r="C34" s="51" t="s">
        <v>77</v>
      </c>
      <c r="D34" s="14"/>
      <c r="E34" s="41"/>
      <c r="F34" s="14" t="s">
        <v>98</v>
      </c>
      <c r="G34" s="26"/>
      <c r="H34" s="27"/>
      <c r="I34" s="8"/>
      <c r="J34" s="8"/>
      <c r="K34" s="8"/>
      <c r="L34" s="8"/>
      <c r="M34" s="8"/>
      <c r="N34" s="8"/>
      <c r="O34" s="8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17.25" customHeight="1">
      <c r="A35" s="15">
        <v>13</v>
      </c>
      <c r="B35" s="50" t="s">
        <v>99</v>
      </c>
      <c r="C35" s="51" t="s">
        <v>77</v>
      </c>
      <c r="D35" s="51"/>
      <c r="E35" s="52"/>
      <c r="F35" s="53" t="s">
        <v>100</v>
      </c>
      <c r="G35" s="26"/>
      <c r="H35" s="27"/>
      <c r="I35" s="8"/>
      <c r="J35" s="8"/>
      <c r="K35" s="8"/>
      <c r="L35" s="8"/>
      <c r="M35" s="8"/>
      <c r="N35" s="8"/>
      <c r="O35" s="8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17.25" customHeight="1">
      <c r="A36" s="15">
        <v>14</v>
      </c>
      <c r="B36" s="50" t="s">
        <v>101</v>
      </c>
      <c r="C36" s="51" t="s">
        <v>77</v>
      </c>
      <c r="D36" s="51"/>
      <c r="E36" s="52"/>
      <c r="F36" s="54" t="s">
        <v>102</v>
      </c>
      <c r="G36" s="26"/>
      <c r="H36" s="27"/>
      <c r="I36" s="8"/>
      <c r="J36" s="8"/>
      <c r="K36" s="8"/>
      <c r="L36" s="8"/>
      <c r="M36" s="8"/>
      <c r="N36" s="8"/>
      <c r="O36" s="8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17.25" customHeight="1">
      <c r="A37" s="15">
        <v>15</v>
      </c>
      <c r="B37" s="40" t="s">
        <v>103</v>
      </c>
      <c r="C37" s="36" t="s">
        <v>77</v>
      </c>
      <c r="D37" s="14" t="s">
        <v>104</v>
      </c>
      <c r="E37" s="41"/>
      <c r="F37" s="14" t="s">
        <v>105</v>
      </c>
      <c r="G37" s="26"/>
      <c r="H37" s="27"/>
      <c r="I37" s="8"/>
      <c r="J37" s="8"/>
      <c r="K37" s="8"/>
      <c r="L37" s="8"/>
      <c r="M37" s="8"/>
      <c r="N37" s="8"/>
      <c r="O37" s="8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17.25" customHeight="1">
      <c r="A38" s="15">
        <v>16</v>
      </c>
      <c r="B38" s="40" t="s">
        <v>106</v>
      </c>
      <c r="C38" s="36" t="s">
        <v>77</v>
      </c>
      <c r="D38" s="15"/>
      <c r="E38" s="41"/>
      <c r="F38" s="14" t="s">
        <v>107</v>
      </c>
      <c r="G38" s="26"/>
      <c r="H38" s="27"/>
      <c r="I38" s="8"/>
      <c r="J38" s="8"/>
      <c r="K38" s="8"/>
      <c r="L38" s="8"/>
      <c r="M38" s="8"/>
      <c r="N38" s="8"/>
      <c r="O38" s="8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17.25" customHeight="1">
      <c r="A39" s="15">
        <v>17</v>
      </c>
      <c r="B39" s="40" t="s">
        <v>108</v>
      </c>
      <c r="C39" s="36" t="s">
        <v>109</v>
      </c>
      <c r="D39" s="15"/>
      <c r="E39" s="41">
        <v>13</v>
      </c>
      <c r="F39" s="14" t="s">
        <v>110</v>
      </c>
    </row>
    <row r="40" spans="1:53" ht="17.25" customHeight="1">
      <c r="A40" s="15">
        <v>18</v>
      </c>
      <c r="B40" s="36" t="s">
        <v>111</v>
      </c>
      <c r="C40" s="36" t="s">
        <v>109</v>
      </c>
      <c r="D40" s="15"/>
      <c r="E40" s="41">
        <v>11</v>
      </c>
      <c r="F40" s="43" t="s">
        <v>112</v>
      </c>
    </row>
    <row r="41" spans="1:53" ht="17.25" customHeight="1">
      <c r="A41" s="15">
        <v>19</v>
      </c>
      <c r="B41" s="40" t="s">
        <v>113</v>
      </c>
      <c r="C41" s="36" t="s">
        <v>109</v>
      </c>
      <c r="D41" s="15"/>
      <c r="E41" s="41">
        <v>4</v>
      </c>
      <c r="F41" s="14" t="s">
        <v>114</v>
      </c>
    </row>
    <row r="42" spans="1:53" ht="17.25" customHeight="1">
      <c r="A42" s="15">
        <v>20</v>
      </c>
      <c r="B42" s="40" t="s">
        <v>115</v>
      </c>
      <c r="C42" s="36" t="s">
        <v>116</v>
      </c>
      <c r="D42" s="14" t="s">
        <v>117</v>
      </c>
      <c r="E42" s="41">
        <v>2</v>
      </c>
      <c r="F42" s="14" t="s">
        <v>118</v>
      </c>
      <c r="G42" s="26"/>
      <c r="H42" s="27"/>
      <c r="I42" s="8"/>
      <c r="J42" s="8"/>
      <c r="K42" s="8"/>
      <c r="L42" s="8"/>
      <c r="M42" s="8"/>
      <c r="N42" s="8"/>
      <c r="O42" s="8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17.25" customHeight="1">
      <c r="A43" s="15">
        <v>21</v>
      </c>
      <c r="B43" s="40" t="s">
        <v>119</v>
      </c>
      <c r="C43" s="36" t="s">
        <v>120</v>
      </c>
      <c r="D43" s="15"/>
      <c r="E43" s="41">
        <v>3</v>
      </c>
      <c r="F43" s="14" t="s">
        <v>121</v>
      </c>
      <c r="G43" s="26"/>
      <c r="H43" s="27"/>
      <c r="I43" s="8"/>
      <c r="J43" s="8"/>
      <c r="K43" s="8"/>
      <c r="L43" s="8"/>
      <c r="M43" s="8"/>
      <c r="N43" s="8"/>
      <c r="O43" s="8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17.25" customHeight="1">
      <c r="A44" s="15">
        <v>22</v>
      </c>
      <c r="B44" s="40" t="s">
        <v>122</v>
      </c>
      <c r="C44" s="36" t="s">
        <v>123</v>
      </c>
      <c r="D44" s="14" t="s">
        <v>198</v>
      </c>
      <c r="E44" s="41">
        <v>16</v>
      </c>
      <c r="F44" s="14" t="s">
        <v>124</v>
      </c>
      <c r="G44" s="26"/>
      <c r="H44" s="27"/>
      <c r="I44" s="8"/>
      <c r="J44" s="8"/>
      <c r="K44" s="8"/>
      <c r="L44" s="8"/>
      <c r="M44" s="8"/>
      <c r="N44" s="8"/>
      <c r="O44" s="8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17.25" customHeight="1">
      <c r="A45" s="15">
        <v>23</v>
      </c>
      <c r="B45" s="50" t="s">
        <v>125</v>
      </c>
      <c r="C45" s="51" t="s">
        <v>116</v>
      </c>
      <c r="D45" s="14" t="s">
        <v>126</v>
      </c>
      <c r="E45" s="41"/>
      <c r="F45" s="14" t="s">
        <v>127</v>
      </c>
      <c r="G45" s="26"/>
      <c r="H45" s="27"/>
      <c r="I45" s="8"/>
      <c r="J45" s="8"/>
      <c r="K45" s="8"/>
      <c r="L45" s="8"/>
      <c r="M45" s="8"/>
      <c r="N45" s="8"/>
      <c r="O45" s="8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17.25" customHeight="1">
      <c r="A46" s="15">
        <v>24</v>
      </c>
      <c r="B46" s="50" t="s">
        <v>128</v>
      </c>
      <c r="C46" s="51" t="s">
        <v>116</v>
      </c>
      <c r="D46" s="53" t="s">
        <v>129</v>
      </c>
      <c r="E46" s="52"/>
      <c r="F46" s="53" t="s">
        <v>80</v>
      </c>
      <c r="G46" s="26"/>
      <c r="H46" s="27"/>
      <c r="I46" s="8"/>
      <c r="J46" s="8"/>
      <c r="K46" s="8"/>
      <c r="L46" s="8"/>
      <c r="M46" s="8"/>
      <c r="N46" s="8"/>
      <c r="O46" s="8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17.25" customHeight="1">
      <c r="A47" s="15">
        <v>25</v>
      </c>
      <c r="B47" s="40" t="s">
        <v>130</v>
      </c>
      <c r="C47" s="36" t="s">
        <v>120</v>
      </c>
      <c r="D47" s="15" t="s">
        <v>199</v>
      </c>
      <c r="E47" s="41">
        <v>2</v>
      </c>
      <c r="F47" s="14" t="s">
        <v>131</v>
      </c>
      <c r="G47" s="26"/>
      <c r="H47" s="27"/>
      <c r="I47" s="8"/>
      <c r="J47" s="8"/>
      <c r="K47" s="8"/>
      <c r="L47" s="8"/>
      <c r="M47" s="8"/>
      <c r="N47" s="8"/>
      <c r="O47" s="8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17.25" customHeight="1">
      <c r="A48" s="15">
        <v>26</v>
      </c>
      <c r="B48" s="40" t="s">
        <v>132</v>
      </c>
      <c r="C48" s="36" t="s">
        <v>109</v>
      </c>
      <c r="D48" s="15" t="s">
        <v>200</v>
      </c>
      <c r="E48" s="41">
        <v>5</v>
      </c>
      <c r="F48" s="14" t="s">
        <v>133</v>
      </c>
    </row>
    <row r="49" spans="1:53" ht="17.25" customHeight="1">
      <c r="A49" s="15">
        <v>27</v>
      </c>
      <c r="B49" s="50" t="s">
        <v>134</v>
      </c>
      <c r="C49" s="51" t="s">
        <v>116</v>
      </c>
      <c r="D49" s="53" t="s">
        <v>135</v>
      </c>
      <c r="E49" s="52"/>
      <c r="F49" s="53" t="s">
        <v>80</v>
      </c>
    </row>
    <row r="50" spans="1:53">
      <c r="A50" s="15">
        <v>28</v>
      </c>
      <c r="B50" s="40" t="s">
        <v>136</v>
      </c>
      <c r="C50" s="36" t="s">
        <v>109</v>
      </c>
      <c r="D50" s="15"/>
      <c r="E50" s="41">
        <v>9</v>
      </c>
      <c r="F50" s="14" t="s">
        <v>137</v>
      </c>
    </row>
    <row r="51" spans="1:53">
      <c r="A51" s="15">
        <v>29</v>
      </c>
      <c r="B51" s="40" t="s">
        <v>138</v>
      </c>
      <c r="C51" s="36" t="s">
        <v>139</v>
      </c>
      <c r="D51" s="15"/>
      <c r="E51" s="41">
        <v>1</v>
      </c>
      <c r="F51" s="14" t="s">
        <v>140</v>
      </c>
      <c r="G51" s="26"/>
      <c r="H51" s="27"/>
      <c r="I51" s="8"/>
      <c r="J51" s="8"/>
      <c r="K51" s="8"/>
      <c r="L51" s="8"/>
      <c r="M51" s="8"/>
      <c r="N51" s="8"/>
      <c r="O51" s="8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>
      <c r="A52" s="15">
        <v>30</v>
      </c>
      <c r="B52" s="40" t="s">
        <v>141</v>
      </c>
      <c r="C52" s="36" t="s">
        <v>116</v>
      </c>
      <c r="D52" s="15"/>
      <c r="E52" s="41">
        <v>5</v>
      </c>
      <c r="F52" s="14" t="s">
        <v>142</v>
      </c>
      <c r="G52" s="56"/>
      <c r="H52" s="57"/>
      <c r="I52" s="11"/>
      <c r="J52" s="8"/>
      <c r="K52" s="8"/>
      <c r="L52" s="8"/>
      <c r="M52" s="8"/>
      <c r="N52" s="8"/>
      <c r="O52" s="8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>
      <c r="A53" s="15">
        <v>31</v>
      </c>
      <c r="B53" s="40" t="s">
        <v>143</v>
      </c>
      <c r="C53" s="36" t="s">
        <v>120</v>
      </c>
      <c r="D53" s="15"/>
      <c r="E53" s="41">
        <v>2</v>
      </c>
      <c r="F53" s="14" t="s">
        <v>144</v>
      </c>
      <c r="G53" s="26"/>
      <c r="H53" s="27"/>
      <c r="I53" s="8"/>
      <c r="J53" s="8"/>
      <c r="K53" s="8"/>
      <c r="L53" s="8"/>
      <c r="M53" s="8"/>
      <c r="N53" s="8"/>
      <c r="O53" s="8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>
      <c r="A54" s="15">
        <v>32</v>
      </c>
      <c r="B54" s="36" t="s">
        <v>145</v>
      </c>
      <c r="C54" s="36" t="s">
        <v>120</v>
      </c>
      <c r="D54" s="15"/>
      <c r="E54" s="41">
        <v>5</v>
      </c>
      <c r="F54" s="43" t="s">
        <v>146</v>
      </c>
      <c r="G54" s="26"/>
      <c r="H54" s="27"/>
      <c r="I54" s="8"/>
      <c r="J54" s="8"/>
      <c r="K54" s="8"/>
      <c r="L54" s="8"/>
      <c r="M54" s="8"/>
      <c r="N54" s="8"/>
      <c r="O54" s="8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>
      <c r="A55" s="15">
        <v>33</v>
      </c>
      <c r="B55" s="40" t="s">
        <v>147</v>
      </c>
      <c r="C55" s="36" t="s">
        <v>109</v>
      </c>
      <c r="D55" s="15"/>
      <c r="E55" s="41">
        <v>12</v>
      </c>
      <c r="F55" s="14" t="s">
        <v>148</v>
      </c>
    </row>
    <row r="56" spans="1:53">
      <c r="A56" s="15">
        <v>34</v>
      </c>
      <c r="B56" s="40" t="s">
        <v>149</v>
      </c>
      <c r="C56" s="36" t="s">
        <v>116</v>
      </c>
      <c r="D56" s="15" t="s">
        <v>201</v>
      </c>
      <c r="E56" s="41">
        <v>4</v>
      </c>
      <c r="F56" s="14" t="s">
        <v>150</v>
      </c>
      <c r="G56" s="26"/>
      <c r="H56" s="27"/>
      <c r="I56" s="8"/>
      <c r="J56" s="8"/>
      <c r="K56" s="8"/>
      <c r="L56" s="8"/>
      <c r="M56" s="8"/>
      <c r="N56" s="8"/>
      <c r="O56" s="8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0">
    <mergeCell ref="A21:C21"/>
    <mergeCell ref="A1:D1"/>
    <mergeCell ref="A3:C3"/>
    <mergeCell ref="C8:C11"/>
    <mergeCell ref="D8:D11"/>
    <mergeCell ref="H17:H19"/>
    <mergeCell ref="H11:H13"/>
    <mergeCell ref="H14:H16"/>
    <mergeCell ref="H7:H10"/>
    <mergeCell ref="H3:H6"/>
  </mergeCells>
  <phoneticPr fontId="1" type="noConversion"/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2018</vt:lpstr>
      <vt:lpstr>638정모</vt:lpstr>
      <vt:lpstr>2018상 초대손님</vt:lpstr>
      <vt:lpstr>'638정모'!Print_Area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정동희</cp:lastModifiedBy>
  <cp:lastPrinted>2018-07-25T12:03:42Z</cp:lastPrinted>
  <dcterms:created xsi:type="dcterms:W3CDTF">2018-01-02T08:59:47Z</dcterms:created>
  <dcterms:modified xsi:type="dcterms:W3CDTF">2018-07-31T01:54:13Z</dcterms:modified>
</cp:coreProperties>
</file>