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동호회\"/>
    </mc:Choice>
  </mc:AlternateContent>
  <bookViews>
    <workbookView xWindow="480" yWindow="105" windowWidth="18255" windowHeight="8235"/>
  </bookViews>
  <sheets>
    <sheet name="2018" sheetId="4" r:id="rId1"/>
    <sheet name="641정모" sheetId="6" r:id="rId2"/>
    <sheet name="2018하 초대손님" sheetId="5" r:id="rId3"/>
  </sheets>
  <definedNames>
    <definedName name="_xlnm._FilterDatabase" localSheetId="0" hidden="1">'2018'!$A$224:$BP$856</definedName>
    <definedName name="_xlnm.Print_Area" localSheetId="1">'641정모'!$A$1:$C$166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856" i="4" l="1"/>
  <c r="E224" i="4"/>
  <c r="E223" i="4"/>
  <c r="E206" i="4"/>
  <c r="E205" i="4"/>
  <c r="E203" i="4"/>
  <c r="E146" i="4"/>
  <c r="E145" i="4"/>
  <c r="E143" i="4"/>
  <c r="E89" i="4"/>
  <c r="F89" i="4"/>
  <c r="E88" i="4"/>
  <c r="F88" i="4"/>
  <c r="E86" i="4"/>
  <c r="E59" i="4"/>
  <c r="E58" i="4"/>
  <c r="E56" i="4"/>
  <c r="E27" i="4"/>
  <c r="E26" i="4"/>
  <c r="F26" i="4"/>
  <c r="E24" i="4"/>
  <c r="E4" i="4"/>
  <c r="E5" i="4"/>
  <c r="E6" i="4"/>
  <c r="E7" i="4"/>
  <c r="E8" i="4"/>
  <c r="E11" i="4"/>
  <c r="E10" i="4"/>
  <c r="F203" i="4"/>
  <c r="F856" i="4"/>
  <c r="F224" i="4"/>
  <c r="F223" i="4"/>
  <c r="F206" i="4"/>
  <c r="F205" i="4"/>
  <c r="F146" i="4"/>
  <c r="F145" i="4"/>
  <c r="F143" i="4"/>
  <c r="F86" i="4"/>
  <c r="F59" i="4"/>
  <c r="F58" i="4"/>
  <c r="F56" i="4"/>
  <c r="F27" i="4"/>
  <c r="F24" i="4"/>
  <c r="F11" i="4"/>
  <c r="F10" i="4"/>
  <c r="F4" i="4"/>
  <c r="F5" i="4"/>
  <c r="F6" i="4"/>
  <c r="F7" i="4"/>
  <c r="F8" i="4"/>
  <c r="G24" i="4"/>
  <c r="G4" i="4"/>
  <c r="G56" i="4"/>
  <c r="G5" i="4"/>
  <c r="G86" i="4"/>
  <c r="G143" i="4"/>
  <c r="G203" i="4"/>
  <c r="G6" i="4"/>
  <c r="G856" i="4"/>
  <c r="G7" i="4"/>
  <c r="G8" i="4"/>
  <c r="G224" i="4"/>
  <c r="G223" i="4"/>
  <c r="H221" i="4"/>
  <c r="I221" i="4"/>
  <c r="G206" i="4"/>
  <c r="G205" i="4"/>
  <c r="G146" i="4"/>
  <c r="G145" i="4"/>
  <c r="H143" i="4"/>
  <c r="G89" i="4"/>
  <c r="G88" i="4"/>
  <c r="G59" i="4"/>
  <c r="G58" i="4"/>
  <c r="G27" i="4"/>
  <c r="G26" i="4"/>
  <c r="G11" i="4"/>
  <c r="G10" i="4"/>
  <c r="H856" i="4"/>
  <c r="H224" i="4"/>
  <c r="H223" i="4"/>
  <c r="H206" i="4"/>
  <c r="I206" i="4"/>
  <c r="H205" i="4"/>
  <c r="I205" i="4"/>
  <c r="H203" i="4"/>
  <c r="H146" i="4"/>
  <c r="I146" i="4"/>
  <c r="H145" i="4"/>
  <c r="I145" i="4"/>
  <c r="H89" i="4"/>
  <c r="H88" i="4"/>
  <c r="H56" i="4"/>
  <c r="H86" i="4"/>
  <c r="H59" i="4"/>
  <c r="H58" i="4"/>
  <c r="H27" i="4"/>
  <c r="H26" i="4"/>
  <c r="H24" i="4"/>
  <c r="H11" i="4"/>
  <c r="I11" i="4"/>
  <c r="H10" i="4"/>
  <c r="H4" i="4"/>
  <c r="H6" i="4"/>
  <c r="H5" i="4"/>
  <c r="H7" i="4"/>
  <c r="H8" i="4"/>
  <c r="I224" i="4"/>
  <c r="I223" i="4"/>
  <c r="I856" i="4"/>
  <c r="I203" i="4"/>
  <c r="I143" i="4"/>
  <c r="I89" i="4"/>
  <c r="I88" i="4"/>
  <c r="I86" i="4"/>
  <c r="I59" i="4"/>
  <c r="I58" i="4"/>
  <c r="I56" i="4"/>
  <c r="I27" i="4"/>
  <c r="I26" i="4"/>
  <c r="I24" i="4"/>
  <c r="I4" i="4"/>
  <c r="I5" i="4"/>
  <c r="I6" i="4"/>
  <c r="I7" i="4"/>
  <c r="I8" i="4"/>
  <c r="I10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8" i="4"/>
  <c r="A249" i="4"/>
  <c r="A250" i="4"/>
  <c r="A251" i="4"/>
  <c r="A252" i="4"/>
  <c r="A253" i="4"/>
  <c r="A254" i="4"/>
  <c r="A255" i="4"/>
  <c r="A257" i="4"/>
  <c r="A258" i="4"/>
  <c r="A259" i="4"/>
  <c r="A260" i="4"/>
  <c r="A261" i="4"/>
  <c r="A262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7" i="4"/>
  <c r="A298" i="4"/>
  <c r="A299" i="4"/>
  <c r="A300" i="4"/>
  <c r="A301" i="4"/>
  <c r="A302" i="4"/>
  <c r="A303" i="4"/>
  <c r="A304" i="4"/>
  <c r="A306" i="4"/>
  <c r="A308" i="4"/>
  <c r="A309" i="4"/>
  <c r="A310" i="4"/>
  <c r="A311" i="4"/>
  <c r="A312" i="4"/>
  <c r="A313" i="4"/>
  <c r="A314" i="4"/>
  <c r="A315" i="4"/>
  <c r="A316" i="4"/>
  <c r="A317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7" i="4"/>
  <c r="A388" i="4"/>
  <c r="A389" i="4"/>
  <c r="A390" i="4"/>
  <c r="A391" i="4"/>
  <c r="A392" i="4"/>
  <c r="A393" i="4"/>
  <c r="A394" i="4"/>
  <c r="A395" i="4"/>
  <c r="A397" i="4"/>
  <c r="A398" i="4"/>
  <c r="A399" i="4"/>
  <c r="A400" i="4"/>
  <c r="A401" i="4"/>
  <c r="A402" i="4"/>
  <c r="A403" i="4"/>
  <c r="A404" i="4"/>
  <c r="A405" i="4"/>
  <c r="A406" i="4"/>
  <c r="A409" i="4"/>
  <c r="A410" i="4"/>
  <c r="A411" i="4"/>
  <c r="A412" i="4"/>
  <c r="A413" i="4"/>
  <c r="A414" i="4"/>
  <c r="A416" i="4"/>
  <c r="A417" i="4"/>
  <c r="A418" i="4"/>
  <c r="A419" i="4"/>
  <c r="A420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70" i="4"/>
  <c r="A471" i="4"/>
  <c r="A472" i="4"/>
  <c r="A473" i="4"/>
  <c r="A474" i="4"/>
  <c r="A475" i="4"/>
  <c r="A476" i="4"/>
  <c r="A477" i="4"/>
  <c r="A478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3" i="4"/>
  <c r="A494" i="4"/>
  <c r="A495" i="4"/>
  <c r="A496" i="4"/>
  <c r="A497" i="4"/>
  <c r="A498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5" i="4"/>
  <c r="A586" i="4"/>
  <c r="A587" i="4"/>
  <c r="A588" i="4"/>
  <c r="A590" i="4"/>
  <c r="A591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7" i="4"/>
  <c r="A608" i="4"/>
  <c r="A609" i="4"/>
  <c r="A610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9" i="4"/>
  <c r="A630" i="4"/>
  <c r="A631" i="4"/>
  <c r="A632" i="4"/>
  <c r="A633" i="4"/>
  <c r="A634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9" i="4"/>
  <c r="A650" i="4"/>
  <c r="A652" i="4"/>
  <c r="A653" i="4"/>
  <c r="A654" i="4"/>
  <c r="A655" i="4"/>
  <c r="A656" i="4"/>
  <c r="A657" i="4"/>
  <c r="A658" i="4"/>
  <c r="A660" i="4"/>
  <c r="A661" i="4"/>
  <c r="A662" i="4"/>
  <c r="A664" i="4"/>
  <c r="A665" i="4"/>
  <c r="A666" i="4"/>
  <c r="A667" i="4"/>
  <c r="A668" i="4"/>
  <c r="A669" i="4"/>
  <c r="A670" i="4"/>
  <c r="A671" i="4"/>
  <c r="A672" i="4"/>
  <c r="A673" i="4"/>
  <c r="A676" i="4"/>
  <c r="A677" i="4"/>
  <c r="A678" i="4"/>
  <c r="A679" i="4"/>
  <c r="A680" i="4"/>
  <c r="A681" i="4"/>
  <c r="A682" i="4"/>
  <c r="A683" i="4"/>
  <c r="A685" i="4"/>
  <c r="A686" i="4"/>
  <c r="A687" i="4"/>
  <c r="A688" i="4"/>
  <c r="A689" i="4"/>
  <c r="A690" i="4"/>
  <c r="A691" i="4"/>
  <c r="A692" i="4"/>
  <c r="A693" i="4"/>
  <c r="A695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8" i="4"/>
  <c r="A739" i="4"/>
  <c r="A740" i="4"/>
  <c r="A741" i="4"/>
  <c r="A742" i="4"/>
  <c r="A743" i="4"/>
  <c r="A744" i="4"/>
  <c r="A745" i="4"/>
  <c r="A748" i="4"/>
  <c r="A749" i="4"/>
  <c r="A750" i="4"/>
  <c r="A751" i="4"/>
  <c r="A752" i="4"/>
  <c r="A753" i="4"/>
  <c r="A754" i="4"/>
  <c r="A755" i="4"/>
  <c r="A756" i="4"/>
  <c r="A757" i="4"/>
  <c r="A759" i="4"/>
  <c r="A760" i="4"/>
  <c r="A761" i="4"/>
  <c r="A762" i="4"/>
  <c r="A763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2" i="4"/>
  <c r="A813" i="4"/>
  <c r="A814" i="4"/>
  <c r="A816" i="4"/>
  <c r="A817" i="4"/>
  <c r="A818" i="4"/>
  <c r="A819" i="4"/>
  <c r="A820" i="4"/>
  <c r="A821" i="4"/>
  <c r="A822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J86" i="4"/>
  <c r="J143" i="4"/>
  <c r="J203" i="4"/>
  <c r="J221" i="4"/>
  <c r="J6" i="4"/>
  <c r="K86" i="4"/>
  <c r="K143" i="4"/>
  <c r="K203" i="4"/>
  <c r="K221" i="4"/>
  <c r="K6" i="4"/>
  <c r="L86" i="4"/>
  <c r="L143" i="4"/>
  <c r="L203" i="4"/>
  <c r="L221" i="4"/>
  <c r="L6" i="4"/>
  <c r="M86" i="4"/>
  <c r="M143" i="4"/>
  <c r="M203" i="4"/>
  <c r="M221" i="4"/>
  <c r="M6" i="4"/>
  <c r="N86" i="4"/>
  <c r="N143" i="4"/>
  <c r="N203" i="4"/>
  <c r="N221" i="4"/>
  <c r="N6" i="4"/>
  <c r="N56" i="4"/>
  <c r="N5" i="4"/>
  <c r="N856" i="4"/>
  <c r="N7" i="4"/>
  <c r="N24" i="4"/>
  <c r="N4" i="4"/>
  <c r="N8" i="4"/>
  <c r="A151" i="6"/>
  <c r="A152" i="6"/>
  <c r="A153" i="6"/>
  <c r="A154" i="6"/>
  <c r="A155" i="6"/>
  <c r="A156" i="6"/>
  <c r="A157" i="6"/>
  <c r="U143" i="4"/>
  <c r="V143" i="4"/>
  <c r="W143" i="4"/>
  <c r="X143" i="4"/>
  <c r="Y143" i="4"/>
  <c r="Z143" i="4"/>
  <c r="AA143" i="4"/>
  <c r="AB143" i="4"/>
  <c r="T143" i="4"/>
  <c r="Z14" i="4"/>
  <c r="Z12" i="4"/>
  <c r="Z11" i="4"/>
  <c r="AC143" i="4"/>
  <c r="AD143" i="4"/>
  <c r="AE143" i="4"/>
  <c r="AF143" i="4"/>
  <c r="AG143" i="4"/>
  <c r="AH143" i="4"/>
  <c r="AI143" i="4"/>
  <c r="AJ143" i="4"/>
  <c r="U856" i="4"/>
  <c r="Z24" i="4"/>
  <c r="Z4" i="4"/>
  <c r="C810" i="4"/>
  <c r="C797" i="4"/>
  <c r="C788" i="4"/>
  <c r="C773" i="4"/>
  <c r="C761" i="4"/>
  <c r="C679" i="4"/>
  <c r="C612" i="4"/>
  <c r="C575" i="4"/>
  <c r="C467" i="4"/>
  <c r="C439" i="4"/>
  <c r="C413" i="4"/>
  <c r="C289" i="4"/>
  <c r="C756" i="4"/>
  <c r="C796" i="4"/>
  <c r="C306" i="4"/>
  <c r="C336" i="4"/>
  <c r="C324" i="4"/>
  <c r="C793" i="4"/>
  <c r="C444" i="4"/>
  <c r="C464" i="4"/>
  <c r="C465" i="4"/>
  <c r="C483" i="4"/>
  <c r="C288" i="4"/>
  <c r="C719" i="4"/>
  <c r="C718" i="4"/>
  <c r="C730" i="4"/>
  <c r="C782" i="4"/>
  <c r="C309" i="4"/>
  <c r="C454" i="4"/>
  <c r="C334" i="4"/>
  <c r="C667" i="4"/>
  <c r="C424" i="4"/>
  <c r="C234" i="4"/>
  <c r="C233" i="4"/>
  <c r="C236" i="4"/>
  <c r="C520" i="4"/>
  <c r="C515" i="4"/>
  <c r="C744" i="4"/>
  <c r="C678" i="4"/>
  <c r="K24" i="4"/>
  <c r="L24" i="4"/>
  <c r="L4" i="4"/>
  <c r="M24" i="4"/>
  <c r="M4" i="4"/>
  <c r="O24" i="4"/>
  <c r="O4" i="4"/>
  <c r="P24" i="4"/>
  <c r="P4" i="4"/>
  <c r="Q24" i="4"/>
  <c r="Q4" i="4"/>
  <c r="R24" i="4"/>
  <c r="R4" i="4"/>
  <c r="S24" i="4"/>
  <c r="T24" i="4"/>
  <c r="T4" i="4"/>
  <c r="U24" i="4"/>
  <c r="U4" i="4"/>
  <c r="V24" i="4"/>
  <c r="V4" i="4"/>
  <c r="W24" i="4"/>
  <c r="W4" i="4"/>
  <c r="X24" i="4"/>
  <c r="X4" i="4"/>
  <c r="J24" i="4"/>
  <c r="J4" i="4"/>
  <c r="Y24" i="4"/>
  <c r="Y4" i="4"/>
  <c r="AA24" i="4"/>
  <c r="AA4" i="4"/>
  <c r="AB24" i="4"/>
  <c r="AB4" i="4"/>
  <c r="AC24" i="4"/>
  <c r="AC4" i="4"/>
  <c r="AD24" i="4"/>
  <c r="AD4" i="4"/>
  <c r="AE24" i="4"/>
  <c r="AE4" i="4"/>
  <c r="AF24" i="4"/>
  <c r="AF4" i="4"/>
  <c r="AG24" i="4"/>
  <c r="AG4" i="4"/>
  <c r="AH24" i="4"/>
  <c r="AH4" i="4"/>
  <c r="AI24" i="4"/>
  <c r="AI4" i="4"/>
  <c r="AJ24" i="4"/>
  <c r="AJ4" i="4"/>
  <c r="O221" i="4"/>
  <c r="P221" i="4"/>
  <c r="Q221" i="4"/>
  <c r="R221" i="4"/>
  <c r="S221" i="4"/>
  <c r="T221" i="4"/>
  <c r="U221" i="4"/>
  <c r="V221" i="4"/>
  <c r="W221" i="4"/>
  <c r="X221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J206" i="4"/>
  <c r="J205" i="4"/>
  <c r="O203" i="4"/>
  <c r="P203" i="4"/>
  <c r="Q203" i="4"/>
  <c r="R203" i="4"/>
  <c r="S203" i="4"/>
  <c r="T203" i="4"/>
  <c r="U203" i="4"/>
  <c r="V203" i="4"/>
  <c r="W203" i="4"/>
  <c r="X203" i="4"/>
  <c r="Y203" i="4"/>
  <c r="Z221" i="4"/>
  <c r="AA221" i="4"/>
  <c r="AB221" i="4"/>
  <c r="AC221" i="4"/>
  <c r="AD221" i="4"/>
  <c r="AE221" i="4"/>
  <c r="AF221" i="4"/>
  <c r="AG221" i="4"/>
  <c r="AH221" i="4"/>
  <c r="AI221" i="4"/>
  <c r="AJ221" i="4"/>
  <c r="Y221" i="4"/>
  <c r="Z203" i="4"/>
  <c r="AA203" i="4"/>
  <c r="AB203" i="4"/>
  <c r="AC203" i="4"/>
  <c r="AD203" i="4"/>
  <c r="AE203" i="4"/>
  <c r="AF203" i="4"/>
  <c r="AG203" i="4"/>
  <c r="AH203" i="4"/>
  <c r="AI203" i="4"/>
  <c r="AJ203" i="4"/>
  <c r="Z205" i="4"/>
  <c r="AA205" i="4"/>
  <c r="AB205" i="4"/>
  <c r="AC205" i="4"/>
  <c r="AD205" i="4"/>
  <c r="AE205" i="4"/>
  <c r="AF205" i="4"/>
  <c r="AG205" i="4"/>
  <c r="AH205" i="4"/>
  <c r="AI205" i="4"/>
  <c r="AJ205" i="4"/>
  <c r="Z206" i="4"/>
  <c r="AA206" i="4"/>
  <c r="AB206" i="4"/>
  <c r="AC206" i="4"/>
  <c r="AD206" i="4"/>
  <c r="AE206" i="4"/>
  <c r="AF206" i="4"/>
  <c r="AG206" i="4"/>
  <c r="AH206" i="4"/>
  <c r="AI206" i="4"/>
  <c r="AJ206" i="4"/>
  <c r="Y206" i="4"/>
  <c r="Y205" i="4"/>
  <c r="C682" i="4"/>
  <c r="C778" i="4"/>
  <c r="C595" i="4"/>
  <c r="C323" i="4"/>
  <c r="C411" i="4"/>
  <c r="C762" i="4"/>
  <c r="C394" i="4"/>
  <c r="K856" i="4"/>
  <c r="K7" i="4"/>
  <c r="L856" i="4"/>
  <c r="L7" i="4"/>
  <c r="M856" i="4"/>
  <c r="M7" i="4"/>
  <c r="O856" i="4"/>
  <c r="O7" i="4"/>
  <c r="P856" i="4"/>
  <c r="P7" i="4"/>
  <c r="Q856" i="4"/>
  <c r="Q7" i="4"/>
  <c r="R856" i="4"/>
  <c r="R7" i="4"/>
  <c r="S856" i="4"/>
  <c r="S7" i="4"/>
  <c r="T856" i="4"/>
  <c r="T7" i="4"/>
  <c r="U7" i="4"/>
  <c r="J856" i="4"/>
  <c r="J7" i="4"/>
  <c r="C809" i="4"/>
  <c r="C448" i="4"/>
  <c r="C637" i="4"/>
  <c r="C254" i="4"/>
  <c r="C791" i="4"/>
  <c r="C456" i="4"/>
  <c r="C602" i="4"/>
  <c r="C755" i="4"/>
  <c r="C316" i="4"/>
  <c r="C553" i="4"/>
  <c r="C555" i="4"/>
  <c r="C493" i="4"/>
  <c r="C631" i="4"/>
  <c r="C825" i="4"/>
  <c r="C322" i="4"/>
  <c r="C522" i="4"/>
  <c r="C804" i="4"/>
  <c r="C805" i="4"/>
  <c r="C227" i="4"/>
  <c r="C228" i="4"/>
  <c r="C229" i="4"/>
  <c r="C230" i="4"/>
  <c r="C231" i="4"/>
  <c r="C237" i="4"/>
  <c r="C241" i="4"/>
  <c r="C242" i="4"/>
  <c r="C244" i="4"/>
  <c r="C245" i="4"/>
  <c r="C248" i="4"/>
  <c r="C249" i="4"/>
  <c r="C250" i="4"/>
  <c r="C252" i="4"/>
  <c r="C253" i="4"/>
  <c r="C255" i="4"/>
  <c r="C259" i="4"/>
  <c r="C260" i="4"/>
  <c r="C261" i="4"/>
  <c r="C262" i="4"/>
  <c r="C265" i="4"/>
  <c r="C266" i="4"/>
  <c r="C268" i="4"/>
  <c r="C269" i="4"/>
  <c r="C270" i="4"/>
  <c r="C272" i="4"/>
  <c r="C273" i="4"/>
  <c r="C276" i="4"/>
  <c r="C277" i="4"/>
  <c r="C278" i="4"/>
  <c r="C282" i="4"/>
  <c r="C283" i="4"/>
  <c r="C284" i="4"/>
  <c r="C286" i="4"/>
  <c r="C287" i="4"/>
  <c r="C291" i="4"/>
  <c r="C292" i="4"/>
  <c r="C294" i="4"/>
  <c r="C295" i="4"/>
  <c r="C297" i="4"/>
  <c r="C299" i="4"/>
  <c r="C302" i="4"/>
  <c r="C304" i="4"/>
  <c r="C308" i="4"/>
  <c r="C310" i="4"/>
  <c r="C311" i="4"/>
  <c r="C312" i="4"/>
  <c r="C313" i="4"/>
  <c r="C314" i="4"/>
  <c r="C315" i="4"/>
  <c r="C319" i="4"/>
  <c r="C320" i="4"/>
  <c r="C321" i="4"/>
  <c r="C325" i="4"/>
  <c r="C326" i="4"/>
  <c r="C327" i="4"/>
  <c r="C328" i="4"/>
  <c r="C329" i="4"/>
  <c r="C235" i="4"/>
  <c r="C330" i="4"/>
  <c r="C331" i="4"/>
  <c r="C333" i="4"/>
  <c r="C335" i="4"/>
  <c r="C337" i="4"/>
  <c r="C338" i="4"/>
  <c r="C339" i="4"/>
  <c r="C340" i="4"/>
  <c r="C342" i="4"/>
  <c r="C344" i="4"/>
  <c r="C345" i="4"/>
  <c r="C346" i="4"/>
  <c r="C347" i="4"/>
  <c r="C348" i="4"/>
  <c r="C349" i="4"/>
  <c r="C350" i="4"/>
  <c r="C351" i="4"/>
  <c r="C353" i="4"/>
  <c r="C354" i="4"/>
  <c r="C356" i="4"/>
  <c r="C357" i="4"/>
  <c r="C360" i="4"/>
  <c r="C362" i="4"/>
  <c r="C363" i="4"/>
  <c r="C365" i="4"/>
  <c r="C368" i="4"/>
  <c r="C369" i="4"/>
  <c r="C371" i="4"/>
  <c r="C375" i="4"/>
  <c r="C376" i="4"/>
  <c r="C377" i="4"/>
  <c r="C378" i="4"/>
  <c r="C381" i="4"/>
  <c r="C382" i="4"/>
  <c r="C384" i="4"/>
  <c r="C380" i="4"/>
  <c r="C385" i="4"/>
  <c r="C387" i="4"/>
  <c r="C388" i="4"/>
  <c r="C389" i="4"/>
  <c r="C391" i="4"/>
  <c r="C392" i="4"/>
  <c r="C395" i="4"/>
  <c r="C397" i="4"/>
  <c r="C398" i="4"/>
  <c r="C399" i="4"/>
  <c r="C400" i="4"/>
  <c r="C403" i="4"/>
  <c r="C404" i="4"/>
  <c r="C405" i="4"/>
  <c r="C406" i="4"/>
  <c r="C409" i="4"/>
  <c r="C410" i="4"/>
  <c r="C414" i="4"/>
  <c r="C416" i="4"/>
  <c r="C418" i="4"/>
  <c r="C420" i="4"/>
  <c r="C422" i="4"/>
  <c r="C425" i="4"/>
  <c r="C428" i="4"/>
  <c r="C429" i="4"/>
  <c r="C431" i="4"/>
  <c r="C432" i="4"/>
  <c r="C433" i="4"/>
  <c r="C434" i="4"/>
  <c r="C435" i="4"/>
  <c r="C436" i="4"/>
  <c r="C437" i="4"/>
  <c r="C440" i="4"/>
  <c r="C442" i="4"/>
  <c r="C445" i="4"/>
  <c r="C447" i="4"/>
  <c r="C449" i="4"/>
  <c r="C450" i="4"/>
  <c r="C451" i="4"/>
  <c r="C452" i="4"/>
  <c r="C453" i="4"/>
  <c r="C458" i="4"/>
  <c r="C459" i="4"/>
  <c r="C460" i="4"/>
  <c r="C457" i="4"/>
  <c r="C462" i="4"/>
  <c r="C466" i="4"/>
  <c r="C468" i="4"/>
  <c r="C471" i="4"/>
  <c r="C472" i="4"/>
  <c r="C473" i="4"/>
  <c r="C474" i="4"/>
  <c r="C475" i="4"/>
  <c r="C476" i="4"/>
  <c r="C478" i="4"/>
  <c r="C481" i="4"/>
  <c r="C482" i="4"/>
  <c r="C485" i="4"/>
  <c r="C486" i="4"/>
  <c r="C487" i="4"/>
  <c r="C488" i="4"/>
  <c r="C489" i="4"/>
  <c r="C490" i="4"/>
  <c r="C491" i="4"/>
  <c r="C494" i="4"/>
  <c r="C496" i="4"/>
  <c r="C498" i="4"/>
  <c r="C500" i="4"/>
  <c r="C501" i="4"/>
  <c r="C502" i="4"/>
  <c r="C503" i="4"/>
  <c r="C504" i="4"/>
  <c r="C505" i="4"/>
  <c r="C508" i="4"/>
  <c r="C509" i="4"/>
  <c r="C510" i="4"/>
  <c r="C511" i="4"/>
  <c r="C512" i="4"/>
  <c r="C513" i="4"/>
  <c r="C514" i="4"/>
  <c r="C516" i="4"/>
  <c r="C517" i="4"/>
  <c r="C518" i="4"/>
  <c r="C523" i="4"/>
  <c r="C528" i="4"/>
  <c r="C530" i="4"/>
  <c r="C531" i="4"/>
  <c r="C532" i="4"/>
  <c r="C534" i="4"/>
  <c r="C535" i="4"/>
  <c r="C536" i="4"/>
  <c r="C537" i="4"/>
  <c r="C538" i="4"/>
  <c r="C539" i="4"/>
  <c r="C541" i="4"/>
  <c r="C542" i="4"/>
  <c r="C545" i="4"/>
  <c r="C547" i="4"/>
  <c r="C551" i="4"/>
  <c r="C552" i="4"/>
  <c r="C557" i="4"/>
  <c r="C558" i="4"/>
  <c r="C559" i="4"/>
  <c r="C560" i="4"/>
  <c r="C561" i="4"/>
  <c r="C562" i="4"/>
  <c r="C564" i="4"/>
  <c r="C566" i="4"/>
  <c r="C567" i="4"/>
  <c r="C568" i="4"/>
  <c r="C569" i="4"/>
  <c r="C571" i="4"/>
  <c r="C572" i="4"/>
  <c r="C573" i="4"/>
  <c r="C574" i="4"/>
  <c r="C799" i="4"/>
  <c r="C577" i="4"/>
  <c r="C580" i="4"/>
  <c r="C579" i="4"/>
  <c r="C581" i="4"/>
  <c r="C586" i="4"/>
  <c r="C587" i="4"/>
  <c r="C588" i="4"/>
  <c r="C590" i="4"/>
  <c r="C591" i="4"/>
  <c r="C593" i="4"/>
  <c r="C594" i="4"/>
  <c r="C596" i="4"/>
  <c r="C597" i="4"/>
  <c r="C598" i="4"/>
  <c r="C600" i="4"/>
  <c r="C601" i="4"/>
  <c r="C603" i="4"/>
  <c r="C604" i="4"/>
  <c r="C605" i="4"/>
  <c r="C607" i="4"/>
  <c r="C610" i="4"/>
  <c r="C615" i="4"/>
  <c r="C616" i="4"/>
  <c r="C617" i="4"/>
  <c r="C620" i="4"/>
  <c r="C621" i="4"/>
  <c r="C622" i="4"/>
  <c r="C625" i="4"/>
  <c r="C626" i="4"/>
  <c r="C629" i="4"/>
  <c r="C632" i="4"/>
  <c r="C633" i="4"/>
  <c r="C634" i="4"/>
  <c r="C636" i="4"/>
  <c r="C638" i="4"/>
  <c r="C639" i="4"/>
  <c r="C640" i="4"/>
  <c r="C642" i="4"/>
  <c r="C645" i="4"/>
  <c r="C644" i="4"/>
  <c r="C646" i="4"/>
  <c r="C650" i="4"/>
  <c r="C652" i="4"/>
  <c r="C653" i="4"/>
  <c r="C654" i="4"/>
  <c r="C655" i="4"/>
  <c r="C656" i="4"/>
  <c r="C661" i="4"/>
  <c r="C665" i="4"/>
  <c r="C666" i="4"/>
  <c r="C669" i="4"/>
  <c r="C670" i="4"/>
  <c r="C672" i="4"/>
  <c r="C673" i="4"/>
  <c r="C676" i="4"/>
  <c r="C677" i="4"/>
  <c r="C686" i="4"/>
  <c r="C688" i="4"/>
  <c r="C689" i="4"/>
  <c r="C690" i="4"/>
  <c r="C691" i="4"/>
  <c r="C693" i="4"/>
  <c r="C695" i="4"/>
  <c r="C698" i="4"/>
  <c r="C701" i="4"/>
  <c r="C702" i="4"/>
  <c r="C704" i="4"/>
  <c r="C705" i="4"/>
  <c r="C708" i="4"/>
  <c r="C709" i="4"/>
  <c r="C711" i="4"/>
  <c r="C712" i="4"/>
  <c r="C714" i="4"/>
  <c r="C715" i="4"/>
  <c r="C716" i="4"/>
  <c r="C717" i="4"/>
  <c r="C721" i="4"/>
  <c r="C723" i="4"/>
  <c r="C724" i="4"/>
  <c r="C725" i="4"/>
  <c r="C729" i="4"/>
  <c r="C731" i="4"/>
  <c r="C733" i="4"/>
  <c r="C732" i="4"/>
  <c r="C738" i="4"/>
  <c r="C739" i="4"/>
  <c r="C740" i="4"/>
  <c r="C741" i="4"/>
  <c r="C742" i="4"/>
  <c r="C748" i="4"/>
  <c r="C750" i="4"/>
  <c r="C751" i="4"/>
  <c r="C753" i="4"/>
  <c r="C754" i="4"/>
  <c r="C765" i="4"/>
  <c r="C767" i="4"/>
  <c r="C769" i="4"/>
  <c r="C770" i="4"/>
  <c r="C771" i="4"/>
  <c r="C772" i="4"/>
  <c r="C774" i="4"/>
  <c r="C776" i="4"/>
  <c r="C777" i="4"/>
  <c r="C779" i="4"/>
  <c r="C780" i="4"/>
  <c r="C784" i="4"/>
  <c r="C783" i="4"/>
  <c r="C785" i="4"/>
  <c r="C786" i="4"/>
  <c r="C787" i="4"/>
  <c r="C789" i="4"/>
  <c r="C792" i="4"/>
  <c r="C794" i="4"/>
  <c r="C798" i="4"/>
  <c r="C802" i="4"/>
  <c r="C803" i="4"/>
  <c r="C806" i="4"/>
  <c r="C807" i="4"/>
  <c r="C808" i="4"/>
  <c r="C813" i="4"/>
  <c r="C814" i="4"/>
  <c r="C816" i="4"/>
  <c r="C818" i="4"/>
  <c r="C822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9" i="4"/>
  <c r="C841" i="4"/>
  <c r="C845" i="4"/>
  <c r="C846" i="4"/>
  <c r="C849" i="4"/>
  <c r="C850" i="4"/>
  <c r="C851" i="4"/>
  <c r="C853" i="4"/>
  <c r="C854" i="4"/>
  <c r="C855" i="4"/>
  <c r="AC856" i="4"/>
  <c r="AC7" i="4"/>
  <c r="AD856" i="4"/>
  <c r="AD7" i="4"/>
  <c r="AE856" i="4"/>
  <c r="AE7" i="4"/>
  <c r="AF856" i="4"/>
  <c r="AF7" i="4"/>
  <c r="AG856" i="4"/>
  <c r="AG7" i="4"/>
  <c r="AH856" i="4"/>
  <c r="AH7" i="4"/>
  <c r="AI856" i="4"/>
  <c r="AI7" i="4"/>
  <c r="AJ856" i="4"/>
  <c r="AJ7" i="4"/>
  <c r="AB856" i="4"/>
  <c r="AB7" i="4"/>
  <c r="V856" i="4"/>
  <c r="V7" i="4"/>
  <c r="W856" i="4"/>
  <c r="W7" i="4"/>
  <c r="X856" i="4"/>
  <c r="X7" i="4"/>
  <c r="Y856" i="4"/>
  <c r="Y7" i="4"/>
  <c r="Z856" i="4"/>
  <c r="Z7" i="4"/>
  <c r="AA856" i="4"/>
  <c r="AA7" i="4"/>
  <c r="C226" i="4"/>
  <c r="O143" i="4"/>
  <c r="P143" i="4"/>
  <c r="Q143" i="4"/>
  <c r="R143" i="4"/>
  <c r="S143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A6" i="4"/>
  <c r="AB86" i="4"/>
  <c r="AB6" i="4"/>
  <c r="AC86" i="4"/>
  <c r="AD86" i="4"/>
  <c r="AE86" i="4"/>
  <c r="AF86" i="4"/>
  <c r="AF6" i="4"/>
  <c r="AG86" i="4"/>
  <c r="AG6" i="4"/>
  <c r="AH86" i="4"/>
  <c r="AI86" i="4"/>
  <c r="AI6" i="4"/>
  <c r="AJ86" i="4"/>
  <c r="AJ6" i="4"/>
  <c r="K56" i="4"/>
  <c r="K5" i="4"/>
  <c r="L56" i="4"/>
  <c r="L5" i="4"/>
  <c r="M56" i="4"/>
  <c r="M5" i="4"/>
  <c r="O56" i="4"/>
  <c r="O5" i="4"/>
  <c r="P56" i="4"/>
  <c r="P5" i="4"/>
  <c r="Q56" i="4"/>
  <c r="Q5" i="4"/>
  <c r="R56" i="4"/>
  <c r="R5" i="4"/>
  <c r="S56" i="4"/>
  <c r="S5" i="4"/>
  <c r="T56" i="4"/>
  <c r="T5" i="4"/>
  <c r="U56" i="4"/>
  <c r="U5" i="4"/>
  <c r="V56" i="4"/>
  <c r="V5" i="4"/>
  <c r="W56" i="4"/>
  <c r="W5" i="4"/>
  <c r="X56" i="4"/>
  <c r="X5" i="4"/>
  <c r="Y56" i="4"/>
  <c r="Y5" i="4"/>
  <c r="Z56" i="4"/>
  <c r="Z5" i="4"/>
  <c r="AA56" i="4"/>
  <c r="AA5" i="4"/>
  <c r="AB56" i="4"/>
  <c r="AB5" i="4"/>
  <c r="AC56" i="4"/>
  <c r="AC5" i="4"/>
  <c r="AD56" i="4"/>
  <c r="AD5" i="4"/>
  <c r="AE56" i="4"/>
  <c r="AE5" i="4"/>
  <c r="AF56" i="4"/>
  <c r="AF5" i="4"/>
  <c r="AG56" i="4"/>
  <c r="AG5" i="4"/>
  <c r="AH56" i="4"/>
  <c r="AH5" i="4"/>
  <c r="AI56" i="4"/>
  <c r="AI5" i="4"/>
  <c r="AJ56" i="4"/>
  <c r="AJ5" i="4"/>
  <c r="J56" i="4"/>
  <c r="J5" i="4"/>
  <c r="S4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J146" i="4"/>
  <c r="J145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J224" i="4"/>
  <c r="J223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J89" i="4"/>
  <c r="J88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J59" i="4"/>
  <c r="J58" i="4"/>
  <c r="J27" i="4"/>
  <c r="J26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A11" i="4"/>
  <c r="AB11" i="4"/>
  <c r="AC11" i="4"/>
  <c r="AD11" i="4"/>
  <c r="AE11" i="4"/>
  <c r="AF11" i="4"/>
  <c r="AG11" i="4"/>
  <c r="AH11" i="4"/>
  <c r="AI11" i="4"/>
  <c r="J11" i="4"/>
  <c r="J10" i="4"/>
  <c r="AJ223" i="4"/>
  <c r="AJ224" i="4"/>
  <c r="AI224" i="4"/>
  <c r="AI223" i="4"/>
  <c r="AJ88" i="4"/>
  <c r="AJ89" i="4"/>
  <c r="AI89" i="4"/>
  <c r="AI88" i="4"/>
  <c r="AJ59" i="4"/>
  <c r="AI59" i="4"/>
  <c r="AJ58" i="4"/>
  <c r="AI58" i="4"/>
  <c r="AJ26" i="4"/>
  <c r="AI26" i="4"/>
  <c r="AJ10" i="4"/>
  <c r="AJ27" i="4"/>
  <c r="AI27" i="4"/>
  <c r="AJ11" i="4"/>
  <c r="C59" i="4"/>
  <c r="B59" i="4"/>
  <c r="K4" i="4"/>
  <c r="AC6" i="4"/>
  <c r="AC8" i="4"/>
  <c r="AE6" i="4"/>
  <c r="AE8" i="4"/>
  <c r="X6" i="4"/>
  <c r="X8" i="4"/>
  <c r="U6" i="4"/>
  <c r="U8" i="4"/>
  <c r="Q6" i="4"/>
  <c r="Q8" i="4"/>
  <c r="M8" i="4"/>
  <c r="T6" i="4"/>
  <c r="T8" i="4"/>
  <c r="P6" i="4"/>
  <c r="P8" i="4"/>
  <c r="L8" i="4"/>
  <c r="V6" i="4"/>
  <c r="V8" i="4"/>
  <c r="R6" i="4"/>
  <c r="R8" i="4"/>
  <c r="W6" i="4"/>
  <c r="W8" i="4"/>
  <c r="S6" i="4"/>
  <c r="S8" i="4"/>
  <c r="O6" i="4"/>
  <c r="O8" i="4"/>
  <c r="K8" i="4"/>
  <c r="D203" i="4"/>
  <c r="D221" i="4"/>
  <c r="AH6" i="4"/>
  <c r="AH8" i="4"/>
  <c r="AD6" i="4"/>
  <c r="AD8" i="4"/>
  <c r="Z6" i="4"/>
  <c r="Z8" i="4"/>
  <c r="Y6" i="4"/>
  <c r="Y8" i="4"/>
  <c r="AJ8" i="4"/>
  <c r="AF8" i="4"/>
  <c r="AB8" i="4"/>
  <c r="AA8" i="4"/>
  <c r="AI8" i="4"/>
  <c r="AG8" i="4"/>
  <c r="J8" i="4"/>
</calcChain>
</file>

<file path=xl/sharedStrings.xml><?xml version="1.0" encoding="utf-8"?>
<sst xmlns="http://schemas.openxmlformats.org/spreadsheetml/2006/main" count="1908" uniqueCount="1069">
  <si>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</si>
  <si>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</si>
  <si>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</si>
  <si>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</si>
  <si>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</si>
  <si>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</si>
  <si>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</si>
  <si>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</si>
  <si>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</si>
  <si>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</si>
  <si>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</si>
  <si>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</si>
  <si>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</si>
  <si>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</si>
  <si>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</si>
  <si>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</si>
  <si>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</si>
  <si>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</si>
  <si>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</si>
  <si>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</si>
  <si>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</si>
  <si>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</si>
  <si>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</si>
  <si>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</si>
  <si>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</si>
  <si>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</si>
  <si>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</si>
  <si>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</si>
  <si>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</si>
  <si>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</si>
  <si>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</si>
  <si>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</si>
  <si>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</si>
  <si>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</si>
  <si>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</si>
  <si>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</si>
  <si>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</si>
  <si>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</si>
  <si>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</si>
  <si>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</si>
  <si>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</si>
  <si>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</si>
  <si>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</si>
  <si>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</si>
  <si>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</si>
  <si>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</si>
  <si>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</si>
  <si>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</si>
  <si>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</si>
  <si>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</si>
  <si>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</si>
  <si>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</si>
  <si>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</si>
  <si>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</si>
  <si>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</si>
  <si>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</si>
  <si>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</si>
  <si>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</si>
  <si>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</si>
  <si>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</si>
  <si>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</si>
  <si>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</si>
  <si>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</si>
  <si>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</si>
  <si>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</si>
  <si>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</si>
  <si>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</si>
  <si>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</si>
  <si>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</si>
  <si>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</si>
  <si>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</si>
  <si>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</si>
  <si>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</si>
  <si>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</si>
  <si>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</si>
  <si>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</si>
  <si>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</si>
  <si>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</si>
  <si>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</si>
  <si>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</si>
  <si>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</si>
  <si>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</si>
  <si>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</si>
  <si>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</si>
  <si>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</si>
  <si>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</si>
  <si>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</si>
  <si>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</si>
  <si>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</si>
  <si>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</si>
  <si>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</si>
  <si>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</si>
  <si>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</si>
  <si>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</si>
  <si>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</si>
  <si>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</si>
  <si>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</si>
  <si>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</si>
  <si>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</si>
  <si>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</si>
  <si>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</si>
  <si>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</si>
  <si>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</si>
  <si>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</si>
  <si>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</si>
  <si>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</si>
  <si>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</si>
  <si>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</si>
  <si>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</si>
  <si>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</si>
  <si>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</si>
  <si>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</si>
  <si>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</si>
  <si>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</si>
  <si>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</si>
  <si>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</si>
  <si>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</si>
  <si>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</si>
  <si>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</si>
  <si>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</si>
  <si>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</si>
  <si>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</si>
  <si>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</si>
  <si>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</si>
  <si>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</si>
  <si>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</si>
  <si>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</si>
  <si>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</si>
  <si>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</si>
  <si>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</si>
  <si>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</si>
  <si>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</si>
  <si>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</si>
  <si>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</si>
  <si>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</si>
  <si>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</si>
  <si>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</si>
  <si>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</si>
  <si>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</si>
  <si>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</si>
  <si>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</si>
  <si>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</si>
  <si>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</si>
  <si>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</si>
  <si>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</si>
  <si>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</si>
  <si>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</si>
  <si>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</si>
  <si>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</si>
  <si>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</si>
  <si>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</si>
  <si>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</si>
  <si>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</si>
  <si>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</si>
  <si>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</si>
  <si>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</si>
  <si>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</si>
  <si>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</si>
  <si>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</si>
  <si>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</si>
  <si>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</si>
  <si>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</si>
  <si>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</si>
  <si>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</si>
  <si>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</si>
  <si>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</si>
  <si>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</si>
  <si>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</si>
  <si>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</si>
  <si>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</si>
  <si>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</si>
  <si>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</si>
  <si>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</si>
  <si>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</si>
  <si>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</si>
  <si>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</si>
  <si>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</si>
  <si>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</si>
  <si>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</si>
  <si>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</si>
  <si>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</si>
  <si>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</si>
  <si>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</si>
  <si>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오늘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</si>
  <si>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</si>
  <si>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</si>
  <si>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</si>
  <si>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</si>
  <si>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</si>
  <si>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</si>
  <si>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</si>
  <si>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</si>
  <si>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</si>
  <si>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</si>
  <si>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</si>
  <si>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</si>
  <si>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</si>
  <si>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</si>
  <si>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</si>
  <si>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</si>
  <si>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</si>
  <si>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</si>
  <si>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가치놀</t>
    <phoneticPr fontId="1" type="noConversion"/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</si>
  <si>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</si>
  <si>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</si>
  <si>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</si>
  <si>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</si>
  <si>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</si>
  <si>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</si>
  <si>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</si>
  <si>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</si>
  <si>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</si>
  <si>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</si>
  <si>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</si>
  <si>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</si>
  <si>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</si>
  <si>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</si>
  <si>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</si>
  <si>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</si>
  <si>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</si>
  <si>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</si>
  <si>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</si>
  <si>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</si>
  <si>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</si>
  <si>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</si>
  <si>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</si>
  <si>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</si>
  <si>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</si>
  <si>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</si>
  <si>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</si>
  <si>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</si>
  <si>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</si>
  <si>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</si>
  <si>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</si>
  <si>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</si>
  <si>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</si>
  <si>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</si>
  <si>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</si>
  <si>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</si>
  <si>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</si>
  <si>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</si>
  <si>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</si>
  <si>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</si>
  <si>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</si>
  <si>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</si>
  <si>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</si>
  <si>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</si>
  <si>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</si>
  <si>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</si>
  <si>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</si>
  <si>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</si>
  <si>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</si>
  <si>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</si>
  <si>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</si>
  <si>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</si>
  <si>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</si>
  <si>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</si>
  <si>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</si>
  <si>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</si>
  <si>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</si>
  <si>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</si>
  <si>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</si>
  <si>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</si>
  <si>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</si>
  <si>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</si>
  <si>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</si>
  <si>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</si>
  <si>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</si>
  <si>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</si>
  <si>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</si>
  <si>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</si>
  <si>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</si>
  <si>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</si>
  <si>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</si>
  <si>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</si>
  <si>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</si>
  <si>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</si>
  <si>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</si>
  <si>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</si>
  <si>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</si>
  <si>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</si>
  <si>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</si>
  <si>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</si>
  <si>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</si>
  <si>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</si>
  <si>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</si>
  <si>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</si>
  <si>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</si>
  <si>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</si>
  <si>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</si>
  <si>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</si>
  <si>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</si>
  <si>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</si>
  <si>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</si>
  <si>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</si>
  <si>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</si>
  <si>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</si>
  <si>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</si>
  <si>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</si>
  <si>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</si>
  <si>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</si>
  <si>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</si>
  <si>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</si>
  <si>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</si>
  <si>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</si>
  <si>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</si>
  <si>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</si>
  <si>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</si>
  <si>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</si>
  <si>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</si>
  <si>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</si>
  <si>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</si>
  <si>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</si>
  <si>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</si>
  <si>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</si>
  <si>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</si>
  <si>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</si>
  <si>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</si>
  <si>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</si>
  <si>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</si>
  <si>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</si>
  <si>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</si>
  <si>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</si>
  <si>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</si>
  <si>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</si>
  <si>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</si>
  <si>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</si>
  <si>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</si>
  <si>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</si>
  <si>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</si>
  <si>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</si>
  <si>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</si>
  <si>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</si>
  <si>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</si>
  <si>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</si>
  <si>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</si>
  <si>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</si>
  <si>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</si>
  <si>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</si>
  <si>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</si>
  <si>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</si>
  <si>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</si>
  <si>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</si>
  <si>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</si>
  <si>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</si>
  <si>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</si>
  <si>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</si>
  <si>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</si>
  <si>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</si>
  <si>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</si>
  <si>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</si>
  <si>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</si>
  <si>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</si>
  <si>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</si>
  <si>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</si>
  <si>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</si>
  <si>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</si>
  <si>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</si>
  <si>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</si>
  <si>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</si>
  <si>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</si>
  <si>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</si>
  <si>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</si>
  <si>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</si>
  <si>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</si>
  <si>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</si>
  <si>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</si>
  <si>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</si>
  <si>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</si>
  <si>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</si>
  <si>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</si>
  <si>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</si>
  <si>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</si>
  <si>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</si>
  <si>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</si>
  <si>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</si>
  <si>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</si>
  <si>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</si>
  <si>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</si>
  <si>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</si>
  <si>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</si>
  <si>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</si>
  <si>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</si>
  <si>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</si>
  <si>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</si>
  <si>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</si>
  <si>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</si>
  <si>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</si>
  <si>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</si>
  <si>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</si>
  <si>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</si>
  <si>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</si>
  <si>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</si>
  <si>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</si>
  <si>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</si>
  <si>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</si>
  <si>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</si>
  <si>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</si>
  <si>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</si>
  <si>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</si>
  <si>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</si>
  <si>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</si>
  <si>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</si>
  <si>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</si>
  <si>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</si>
  <si>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</si>
  <si>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</si>
  <si>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</si>
  <si>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</si>
  <si>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</si>
  <si>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</si>
  <si>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</si>
  <si>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</si>
  <si>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</si>
  <si>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</si>
  <si>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</si>
  <si>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</si>
  <si>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</si>
  <si>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</si>
  <si>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</si>
  <si>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</si>
  <si>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</si>
  <si>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</si>
  <si>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</si>
  <si>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</si>
  <si>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</si>
  <si>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</si>
  <si>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</si>
  <si>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</si>
  <si>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</si>
  <si>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</si>
  <si>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</si>
  <si>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</si>
  <si>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</si>
  <si>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</si>
  <si>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</si>
  <si>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</si>
  <si>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</si>
  <si>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</si>
  <si>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</si>
  <si>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</si>
  <si>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</si>
  <si>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</si>
  <si>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</si>
  <si>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</si>
  <si>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</si>
  <si>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</si>
  <si>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</si>
  <si>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</si>
  <si>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</si>
  <si>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</si>
  <si>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</si>
  <si>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</si>
  <si>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</si>
  <si>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</si>
  <si>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</si>
  <si>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</si>
  <si>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</si>
  <si>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</si>
  <si>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</si>
  <si>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</si>
  <si>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</si>
  <si>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</si>
  <si>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</si>
  <si>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</si>
  <si>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</si>
  <si>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</si>
  <si>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</si>
  <si>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</si>
  <si>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</si>
  <si>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</si>
  <si>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</si>
  <si>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</si>
  <si>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</si>
  <si>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</si>
  <si>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</si>
  <si>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</si>
  <si>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</si>
  <si>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</si>
  <si>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</si>
  <si>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</si>
  <si>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</si>
  <si>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</si>
  <si>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</si>
  <si>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</si>
  <si>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</si>
  <si>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</si>
  <si>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</si>
  <si>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</si>
  <si>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</si>
  <si>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</si>
  <si>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</si>
  <si>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</si>
  <si>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</si>
  <si>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</si>
  <si>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</si>
  <si>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</si>
  <si>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</si>
  <si>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</si>
  <si>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</si>
  <si>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</si>
  <si>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</si>
  <si>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</si>
  <si>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</si>
  <si>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</si>
  <si>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</si>
  <si>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</si>
  <si>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</si>
  <si>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</si>
  <si>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</si>
  <si>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</si>
  <si>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</si>
  <si>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</si>
  <si>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</si>
  <si>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</si>
  <si>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</si>
  <si>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</si>
  <si>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</si>
  <si>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</si>
  <si>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푸들공주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</si>
  <si>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</si>
  <si>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</si>
  <si>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</si>
  <si>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</si>
  <si>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윤슬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</si>
  <si>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</si>
  <si>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</si>
  <si>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</si>
  <si>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</si>
  <si>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</si>
  <si>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</si>
  <si>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</si>
  <si>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</si>
  <si>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</si>
  <si>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</si>
  <si>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</si>
  <si>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</si>
  <si>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</si>
  <si>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</si>
  <si>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</si>
  <si>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</si>
  <si>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</si>
  <si>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</si>
  <si>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</si>
  <si>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</si>
  <si>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</si>
  <si>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</si>
  <si>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</si>
  <si>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</si>
  <si>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</si>
  <si>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</si>
  <si>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</si>
  <si>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</si>
  <si>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</si>
  <si>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</si>
  <si>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</si>
  <si>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</si>
  <si>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</si>
  <si>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</si>
  <si>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</si>
  <si>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</si>
  <si>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</si>
  <si>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</si>
  <si>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</si>
  <si>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</si>
  <si>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</si>
  <si>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</si>
  <si>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</si>
  <si>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</si>
  <si>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</si>
  <si>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</si>
  <si>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</si>
  <si>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</si>
  <si>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</si>
  <si>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</si>
  <si>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</si>
  <si>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</si>
  <si>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</si>
  <si>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</si>
  <si>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</si>
  <si>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</si>
  <si>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</si>
  <si>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</si>
  <si>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</si>
  <si>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</si>
  <si>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</si>
  <si>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</si>
  <si>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</si>
  <si>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</si>
  <si>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</si>
  <si>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</si>
  <si>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</si>
  <si>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</si>
  <si>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</si>
  <si>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</si>
  <si>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</si>
  <si>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</si>
  <si>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</si>
  <si>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</si>
  <si>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</si>
  <si>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</si>
  <si>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</si>
  <si>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</si>
  <si>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</si>
  <si>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</si>
  <si>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</si>
  <si>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</si>
  <si>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</si>
  <si>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</si>
  <si>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</si>
  <si>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</si>
  <si>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</si>
  <si>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</si>
  <si>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</si>
  <si>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</si>
  <si>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</si>
  <si>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춥스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</si>
  <si>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</si>
  <si>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</si>
  <si>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</si>
  <si>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</si>
  <si>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</si>
  <si>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</si>
  <si>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</si>
  <si>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</si>
  <si>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</si>
  <si>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</si>
  <si>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</si>
  <si>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</si>
  <si>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</si>
  <si>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</si>
  <si>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</si>
  <si>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</si>
  <si>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</si>
  <si>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</si>
  <si>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</si>
  <si>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</si>
  <si>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</si>
  <si>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</si>
  <si>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</si>
  <si>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</si>
  <si>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</si>
  <si>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</si>
  <si>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</si>
  <si>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</si>
  <si>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</si>
  <si>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</si>
  <si>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</si>
  <si>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</si>
  <si>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</si>
  <si>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</si>
  <si>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</si>
  <si>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</si>
  <si>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</si>
  <si>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</si>
  <si>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</si>
  <si>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</si>
  <si>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</si>
  <si>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</si>
  <si>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</si>
  <si>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</si>
  <si>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</si>
  <si>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</si>
  <si>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</si>
  <si>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</si>
  <si>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</si>
  <si>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</si>
  <si>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</si>
  <si>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</si>
  <si>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</si>
  <si>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</si>
  <si>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</si>
  <si>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</si>
  <si>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</si>
  <si>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</si>
  <si>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</si>
  <si>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</si>
  <si>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</si>
  <si>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</si>
  <si>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</si>
  <si>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</si>
  <si>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</si>
  <si>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</si>
  <si>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</si>
  <si>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</si>
  <si>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</si>
  <si>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</si>
  <si>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</si>
  <si>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</si>
  <si>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</si>
  <si>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</si>
  <si>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</si>
  <si>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</si>
  <si>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</si>
  <si>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</si>
  <si>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</si>
  <si>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</si>
  <si>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</si>
  <si>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</si>
  <si>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</si>
  <si>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</si>
  <si>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</si>
  <si>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</si>
  <si>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</si>
  <si>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</si>
  <si>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</si>
  <si>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</si>
  <si>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</si>
  <si>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</si>
  <si>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</si>
  <si>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</si>
  <si>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</si>
  <si>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</si>
  <si>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</si>
  <si>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</si>
  <si>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</si>
  <si>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</si>
  <si>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</si>
  <si>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</si>
  <si>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</si>
  <si>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</si>
  <si>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</si>
  <si>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</si>
  <si>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</si>
  <si>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</si>
  <si>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</si>
  <si>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</si>
  <si>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</si>
  <si>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</si>
  <si>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</si>
  <si>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</si>
  <si>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</si>
  <si>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</si>
  <si>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</si>
  <si>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</si>
  <si>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</si>
  <si>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</si>
  <si>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</si>
  <si>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</si>
  <si>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</si>
  <si>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</si>
  <si>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</si>
  <si>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</si>
  <si>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</si>
  <si>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</si>
  <si>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</si>
  <si>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</si>
  <si>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</si>
  <si>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</si>
  <si>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</si>
  <si>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</si>
  <si>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</si>
  <si>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</si>
  <si>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</si>
  <si>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</si>
  <si>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</si>
  <si>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</si>
  <si>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</si>
  <si>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</si>
  <si>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</si>
  <si>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</si>
  <si>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</si>
  <si>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</si>
  <si>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</si>
  <si>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</si>
  <si>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</si>
  <si>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</si>
  <si>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</si>
  <si>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</si>
  <si>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</si>
  <si>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</si>
  <si>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</si>
  <si>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</si>
  <si>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</si>
  <si>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</si>
  <si>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</si>
  <si>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</si>
  <si>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</si>
  <si>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</si>
  <si>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</si>
  <si>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</si>
  <si>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</si>
  <si>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</si>
  <si>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</si>
  <si>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</si>
  <si>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</si>
  <si>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</si>
  <si>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</si>
  <si>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</si>
  <si>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</si>
  <si>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</si>
  <si>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</si>
  <si>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</si>
  <si>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</si>
  <si>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</si>
  <si>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</si>
  <si>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</si>
  <si>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</si>
  <si>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</si>
  <si>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</si>
  <si>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</si>
  <si>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</si>
  <si>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</si>
  <si>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</si>
  <si>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</si>
  <si>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</si>
  <si>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</si>
  <si>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</si>
  <si>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</si>
  <si>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</si>
  <si>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</si>
  <si>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</si>
  <si>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</si>
  <si>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</si>
  <si>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</si>
  <si>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</si>
  <si>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</si>
  <si>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</si>
  <si>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</si>
  <si>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</si>
  <si>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</si>
  <si>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</si>
  <si>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</si>
  <si>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</si>
  <si>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</si>
  <si>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</si>
  <si>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</si>
  <si>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</si>
  <si>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</si>
  <si>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</si>
  <si>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</si>
  <si>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</si>
  <si>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</si>
  <si>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</si>
  <si>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</si>
  <si>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</si>
  <si>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</si>
  <si>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</si>
  <si>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</si>
  <si>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</si>
  <si>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</si>
  <si>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</si>
  <si>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</si>
  <si>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 xml:space="preserve"> 무료티켓입장/맘보중년</t>
    <phoneticPr fontId="1" type="noConversion"/>
  </si>
  <si>
    <t>맘보중년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</si>
  <si>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</si>
  <si>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</si>
  <si>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</si>
  <si>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</si>
  <si>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</si>
  <si>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</si>
  <si>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</si>
  <si>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</si>
  <si>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</si>
  <si>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</si>
  <si>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</si>
  <si>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</si>
  <si>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</si>
  <si>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</si>
  <si>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</si>
  <si>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</si>
  <si>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</si>
  <si>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</si>
  <si>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</si>
  <si>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</si>
  <si>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</si>
  <si>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</si>
  <si>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</si>
  <si>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</si>
  <si>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</si>
  <si>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</si>
  <si>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</si>
  <si>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</si>
  <si>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</si>
  <si>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</si>
  <si>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</si>
  <si>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</si>
  <si>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</si>
  <si>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</si>
  <si>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</si>
  <si>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</si>
  <si>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</si>
  <si>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</si>
  <si>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</si>
  <si>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</si>
  <si>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</si>
  <si>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</si>
  <si>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</si>
  <si>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</si>
  <si>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</si>
  <si>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</si>
  <si>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</si>
  <si>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</si>
  <si>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</si>
  <si>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</si>
  <si>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</si>
  <si>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</si>
  <si>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</si>
  <si>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</si>
  <si>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</si>
  <si>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</si>
  <si>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</si>
  <si>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</si>
  <si>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</si>
  <si>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</si>
  <si>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</si>
  <si>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</si>
  <si>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</si>
  <si>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</si>
  <si>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</si>
  <si>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</si>
  <si>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</si>
  <si>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</si>
  <si>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</si>
  <si>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</si>
  <si>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</si>
  <si>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</si>
  <si>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</si>
  <si>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</si>
  <si>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</si>
  <si>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</si>
  <si>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</si>
  <si>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</si>
  <si>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</si>
  <si>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</si>
  <si>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</si>
  <si>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</si>
  <si>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</si>
  <si>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</si>
  <si>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</si>
  <si>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</si>
  <si>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</si>
  <si>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</si>
  <si>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</si>
  <si>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</si>
  <si>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</si>
  <si>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</si>
  <si>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</si>
  <si>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</si>
  <si>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</si>
  <si>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</si>
  <si>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</si>
  <si>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</si>
  <si>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</si>
  <si>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</si>
  <si>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</si>
  <si>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</si>
  <si>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</si>
  <si>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</si>
  <si>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</si>
  <si>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</si>
  <si>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</si>
  <si>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</si>
  <si>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</si>
  <si>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</si>
  <si>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</si>
  <si>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</si>
  <si>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</si>
  <si>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</si>
  <si>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</si>
  <si>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</si>
  <si>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</si>
  <si>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맑은수정</t>
    <phoneticPr fontId="1" type="noConversion"/>
  </si>
  <si>
    <t>나현</t>
    <phoneticPr fontId="1" type="noConversion"/>
  </si>
  <si>
    <t>분당살사</t>
    <phoneticPr fontId="1" type="noConversion"/>
  </si>
  <si>
    <t>크리스틴</t>
    <phoneticPr fontId="1" type="noConversion"/>
  </si>
  <si>
    <t>허브센트</t>
    <phoneticPr fontId="1" type="noConversion"/>
  </si>
  <si>
    <t>피터팬</t>
    <phoneticPr fontId="1" type="noConversion"/>
  </si>
  <si>
    <t>추공</t>
    <phoneticPr fontId="1" type="noConversion"/>
  </si>
  <si>
    <t>-</t>
    <phoneticPr fontId="1" type="noConversion"/>
  </si>
  <si>
    <t>6회무료</t>
    <phoneticPr fontId="1" type="noConversion"/>
  </si>
  <si>
    <t>유제니</t>
    <phoneticPr fontId="1" type="noConversion"/>
  </si>
  <si>
    <t>-</t>
    <phoneticPr fontId="1" type="noConversion"/>
  </si>
  <si>
    <t>ALLY</t>
    <phoneticPr fontId="1" type="noConversion"/>
  </si>
  <si>
    <t>나그네</t>
    <phoneticPr fontId="1" type="noConversion"/>
  </si>
  <si>
    <t>케이라</t>
    <phoneticPr fontId="1" type="noConversion"/>
  </si>
  <si>
    <t>옥이</t>
    <phoneticPr fontId="1" type="noConversion"/>
  </si>
  <si>
    <t>보니</t>
    <phoneticPr fontId="1" type="noConversion"/>
  </si>
  <si>
    <t>6회무료</t>
    <phoneticPr fontId="1" type="noConversion"/>
  </si>
  <si>
    <t>강사</t>
    <phoneticPr fontId="1" type="noConversion"/>
  </si>
  <si>
    <t>범생</t>
    <phoneticPr fontId="1" type="noConversion"/>
  </si>
  <si>
    <t>하리</t>
    <phoneticPr fontId="1" type="noConversion"/>
  </si>
  <si>
    <t>사마타</t>
    <phoneticPr fontId="1" type="noConversion"/>
  </si>
  <si>
    <t>제이엔</t>
    <phoneticPr fontId="1" type="noConversion"/>
  </si>
  <si>
    <t>6회무료</t>
    <phoneticPr fontId="1" type="noConversion"/>
  </si>
  <si>
    <t>주니</t>
    <phoneticPr fontId="1" type="noConversion"/>
  </si>
  <si>
    <t>라라미정</t>
    <phoneticPr fontId="1" type="noConversion"/>
  </si>
  <si>
    <t>라라2</t>
    <phoneticPr fontId="1" type="noConversion"/>
  </si>
  <si>
    <t>여우</t>
    <phoneticPr fontId="1" type="noConversion"/>
  </si>
  <si>
    <t>모스크바</t>
    <phoneticPr fontId="1" type="noConversion"/>
  </si>
  <si>
    <t>니오</t>
    <phoneticPr fontId="1" type="noConversion"/>
  </si>
  <si>
    <t>주연</t>
    <phoneticPr fontId="1" type="noConversion"/>
  </si>
  <si>
    <t>엘렌</t>
    <phoneticPr fontId="1" type="noConversion"/>
  </si>
  <si>
    <t>파워레인저</t>
    <phoneticPr fontId="1" type="noConversion"/>
  </si>
  <si>
    <t>비해피</t>
    <phoneticPr fontId="1" type="noConversion"/>
  </si>
  <si>
    <t>예리나</t>
    <phoneticPr fontId="1" type="noConversion"/>
  </si>
  <si>
    <t>비너스</t>
    <phoneticPr fontId="1" type="noConversion"/>
  </si>
  <si>
    <t>강사</t>
    <phoneticPr fontId="1" type="noConversion"/>
  </si>
  <si>
    <t>매너살사</t>
    <phoneticPr fontId="1" type="noConversion"/>
  </si>
  <si>
    <t>초대</t>
    <phoneticPr fontId="1" type="noConversion"/>
  </si>
  <si>
    <t>레인보우</t>
    <phoneticPr fontId="1" type="noConversion"/>
  </si>
  <si>
    <t>우보</t>
    <phoneticPr fontId="1" type="noConversion"/>
  </si>
  <si>
    <t>비욘드</t>
    <phoneticPr fontId="1" type="noConversion"/>
  </si>
  <si>
    <t>마틴2</t>
    <phoneticPr fontId="1" type="noConversion"/>
  </si>
  <si>
    <t>루비</t>
    <phoneticPr fontId="1" type="noConversion"/>
  </si>
  <si>
    <t>손님2 (EZ)</t>
    <phoneticPr fontId="1" type="noConversion"/>
  </si>
  <si>
    <t>손님3 (EZ)</t>
    <phoneticPr fontId="1" type="noConversion"/>
  </si>
  <si>
    <t>손님4 (EZ)</t>
    <phoneticPr fontId="1" type="noConversion"/>
  </si>
  <si>
    <t>손님5 (EZ)</t>
    <phoneticPr fontId="1" type="noConversion"/>
  </si>
  <si>
    <t>손님6 (EZ)</t>
    <phoneticPr fontId="1" type="noConversion"/>
  </si>
  <si>
    <t>미쉘2</t>
    <phoneticPr fontId="1" type="noConversion"/>
  </si>
  <si>
    <t>명주</t>
    <phoneticPr fontId="1" type="noConversion"/>
  </si>
  <si>
    <t>신데렐라맘</t>
    <phoneticPr fontId="1" type="noConversion"/>
  </si>
  <si>
    <t>정모담당</t>
    <phoneticPr fontId="1" type="noConversion"/>
  </si>
  <si>
    <t>이프로</t>
    <phoneticPr fontId="1" type="noConversion"/>
  </si>
  <si>
    <t>리화</t>
    <phoneticPr fontId="1" type="noConversion"/>
  </si>
  <si>
    <t>줄리아</t>
    <phoneticPr fontId="1" type="noConversion"/>
  </si>
  <si>
    <t>얌전</t>
    <phoneticPr fontId="1" type="noConversion"/>
  </si>
  <si>
    <t>아오이</t>
    <phoneticPr fontId="1" type="noConversion"/>
  </si>
  <si>
    <t>초대</t>
    <phoneticPr fontId="1" type="noConversion"/>
  </si>
  <si>
    <t>줄리아로보트</t>
    <phoneticPr fontId="1" type="noConversion"/>
  </si>
  <si>
    <t>하은</t>
    <phoneticPr fontId="1" type="noConversion"/>
  </si>
  <si>
    <t>루아</t>
    <phoneticPr fontId="1" type="noConversion"/>
  </si>
  <si>
    <t>유현정</t>
    <phoneticPr fontId="1" type="noConversion"/>
  </si>
  <si>
    <t>박정은</t>
    <phoneticPr fontId="1" type="noConversion"/>
  </si>
  <si>
    <t>전효숙</t>
    <phoneticPr fontId="1" type="noConversion"/>
  </si>
  <si>
    <t>이석형</t>
    <phoneticPr fontId="1" type="noConversion"/>
  </si>
  <si>
    <t>권성은</t>
    <phoneticPr fontId="1" type="noConversion"/>
  </si>
  <si>
    <t>경숙</t>
    <phoneticPr fontId="1" type="noConversion"/>
  </si>
  <si>
    <t>아즈라엘</t>
    <phoneticPr fontId="1" type="noConversion"/>
  </si>
  <si>
    <t>모나</t>
    <phoneticPr fontId="1" type="noConversion"/>
  </si>
  <si>
    <t>진II</t>
    <phoneticPr fontId="1" type="noConversion"/>
  </si>
  <si>
    <t>카이</t>
    <phoneticPr fontId="1" type="noConversion"/>
  </si>
  <si>
    <t>앨리스(chemi소개)</t>
    <phoneticPr fontId="1" type="noConversion"/>
  </si>
  <si>
    <t>씨엘</t>
    <phoneticPr fontId="1" type="noConversion"/>
  </si>
  <si>
    <t>추니</t>
    <phoneticPr fontId="1" type="noConversion"/>
  </si>
  <si>
    <t>정</t>
    <phoneticPr fontId="1" type="noConversion"/>
  </si>
  <si>
    <t>피어나</t>
    <phoneticPr fontId="1" type="noConversion"/>
  </si>
  <si>
    <t>블랙로즈</t>
    <phoneticPr fontId="1" type="noConversion"/>
  </si>
  <si>
    <t>리티나</t>
    <phoneticPr fontId="1" type="noConversion"/>
  </si>
  <si>
    <t>테라</t>
    <phoneticPr fontId="1" type="noConversion"/>
  </si>
  <si>
    <t>엘렌</t>
    <phoneticPr fontId="1" type="noConversion"/>
  </si>
  <si>
    <t>정모담당</t>
    <phoneticPr fontId="1" type="noConversion"/>
  </si>
  <si>
    <t>리키</t>
    <phoneticPr fontId="1" type="noConversion"/>
  </si>
  <si>
    <t>강사</t>
    <phoneticPr fontId="1" type="noConversion"/>
  </si>
  <si>
    <t>원진</t>
    <phoneticPr fontId="1" type="noConversion"/>
  </si>
  <si>
    <t>타이라</t>
    <phoneticPr fontId="1" type="noConversion"/>
  </si>
  <si>
    <t>강사</t>
    <phoneticPr fontId="1" type="noConversion"/>
  </si>
  <si>
    <t>트라볼타</t>
    <phoneticPr fontId="1" type="noConversion"/>
  </si>
  <si>
    <t>히딩코</t>
    <phoneticPr fontId="1" type="noConversion"/>
  </si>
  <si>
    <t>분살포</t>
    <phoneticPr fontId="1" type="noConversion"/>
  </si>
  <si>
    <t>지로</t>
    <phoneticPr fontId="1" type="noConversion"/>
  </si>
  <si>
    <t>카네기</t>
    <phoneticPr fontId="1" type="noConversion"/>
  </si>
  <si>
    <t>하은</t>
    <phoneticPr fontId="1" type="noConversion"/>
  </si>
  <si>
    <t>루아</t>
    <phoneticPr fontId="1" type="noConversion"/>
  </si>
  <si>
    <t>줄리아로보트</t>
    <phoneticPr fontId="1" type="noConversion"/>
  </si>
  <si>
    <t>초대</t>
    <phoneticPr fontId="1" type="noConversion"/>
  </si>
  <si>
    <t>초대</t>
    <phoneticPr fontId="1" type="noConversion"/>
  </si>
  <si>
    <t>맘보중년1</t>
    <phoneticPr fontId="1" type="noConversion"/>
  </si>
  <si>
    <t>맘보중년2</t>
    <phoneticPr fontId="1" type="noConversion"/>
  </si>
  <si>
    <t>맘보중년3</t>
    <phoneticPr fontId="1" type="noConversion"/>
  </si>
  <si>
    <t>맘보중년4</t>
    <phoneticPr fontId="1" type="noConversion"/>
  </si>
  <si>
    <t>키이스톤</t>
    <phoneticPr fontId="1" type="noConversion"/>
  </si>
  <si>
    <t>별도집계</t>
    <phoneticPr fontId="1" type="noConversion"/>
  </si>
  <si>
    <t>별도집계</t>
    <phoneticPr fontId="1" type="noConversion"/>
  </si>
  <si>
    <t>작성오류</t>
    <phoneticPr fontId="1" type="noConversion"/>
  </si>
  <si>
    <t>무료입장</t>
    <phoneticPr fontId="1" type="noConversion"/>
  </si>
  <si>
    <t>가네샤</t>
    <phoneticPr fontId="1" type="noConversion"/>
  </si>
  <si>
    <t>비비안리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</si>
</sst>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u/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63377788628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</cellXfs>
  <cellStyles count="2">
    <cellStyle name="표준" xfId="0" builtinId="0"/>
    <cellStyle name="표준 2" xfId="1"/>
  </cellStyles>
  <dxfs count="20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56"/>
  <sheetViews>
    <sheetView tabSelected="1" zoomScale="130" zoomScaleNormal="130" workbookViewId="0">
      <pane xSplit="4" ySplit="3" topLeftCell="G699" activePane="bottomRight" state="frozen"/>
      <selection pane="topRight" activeCell="E1" sqref="E1"/>
      <selection pane="bottomLeft" activeCell="A4" sqref="A4"/>
      <selection pane="bottomRight" activeCell="A704" sqref="A704:XFD704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6" width="5.625" style="58" customWidth="1"/>
    <col min="37" max="37" width="8.375" style="63" customWidth="1"/>
    <col min="38" max="38" width="15.5" style="69" customWidth="1"/>
    <col min="39" max="68" width="5.625" customWidth="1"/>
  </cols>
  <sheetData>
    <row r="1" spans="1:38" ht="20.25">
      <c r="A1" s="78" t="s">
        <v>641</v>
      </c>
      <c r="D1" s="87"/>
      <c r="E1" s="87"/>
      <c r="F1" s="87"/>
      <c r="G1" s="87"/>
      <c r="H1" s="87"/>
      <c r="I1" s="87"/>
      <c r="J1" s="88"/>
    </row>
    <row r="2" spans="1:38">
      <c r="E2" s="87">
        <v>641</v>
      </c>
      <c r="F2" s="87">
        <v>640</v>
      </c>
      <c r="G2" s="87">
        <v>639</v>
      </c>
      <c r="H2" s="87">
        <v>638</v>
      </c>
      <c r="I2" s="87">
        <v>637</v>
      </c>
      <c r="J2" s="19">
        <v>636</v>
      </c>
      <c r="K2" s="19">
        <v>635</v>
      </c>
      <c r="L2" s="19">
        <v>634</v>
      </c>
      <c r="M2" s="19">
        <v>633</v>
      </c>
      <c r="N2" s="19">
        <v>632</v>
      </c>
      <c r="O2" s="19">
        <v>631</v>
      </c>
      <c r="P2" s="19">
        <v>630</v>
      </c>
      <c r="Q2" s="19">
        <v>629</v>
      </c>
      <c r="R2" s="19">
        <v>628</v>
      </c>
      <c r="S2" s="19">
        <v>627</v>
      </c>
      <c r="T2" s="19">
        <v>626</v>
      </c>
      <c r="U2" s="19">
        <v>625</v>
      </c>
      <c r="V2" s="19">
        <v>624</v>
      </c>
      <c r="W2" s="19">
        <v>623</v>
      </c>
      <c r="X2" s="19">
        <v>622</v>
      </c>
      <c r="Y2" s="19">
        <v>621</v>
      </c>
      <c r="Z2" s="19">
        <v>620</v>
      </c>
      <c r="AA2" s="19">
        <v>619</v>
      </c>
      <c r="AB2" s="19">
        <v>618</v>
      </c>
      <c r="AC2" s="19">
        <v>617</v>
      </c>
      <c r="AD2" s="19">
        <v>616</v>
      </c>
      <c r="AE2" s="19">
        <v>615</v>
      </c>
      <c r="AF2" s="19">
        <v>614</v>
      </c>
      <c r="AG2" s="19">
        <v>613</v>
      </c>
      <c r="AH2" s="19">
        <v>612</v>
      </c>
      <c r="AI2" s="19">
        <v>611</v>
      </c>
      <c r="AJ2" s="19">
        <v>610</v>
      </c>
    </row>
    <row r="3" spans="1:38">
      <c r="E3" s="89">
        <v>43329</v>
      </c>
      <c r="F3" s="89">
        <v>43322</v>
      </c>
      <c r="G3" s="89">
        <v>43315</v>
      </c>
      <c r="H3" s="89">
        <v>43308</v>
      </c>
      <c r="I3" s="89">
        <v>43301</v>
      </c>
      <c r="J3" s="80">
        <v>43294</v>
      </c>
      <c r="K3" s="80">
        <v>43287</v>
      </c>
      <c r="L3" s="80">
        <v>43273</v>
      </c>
      <c r="M3" s="80">
        <v>43266</v>
      </c>
      <c r="N3" s="80">
        <v>43259</v>
      </c>
      <c r="O3" s="80">
        <v>43252</v>
      </c>
      <c r="P3" s="80">
        <v>43245</v>
      </c>
      <c r="Q3" s="80">
        <v>43238</v>
      </c>
      <c r="R3" s="80">
        <v>43231</v>
      </c>
      <c r="S3" s="80">
        <v>43224</v>
      </c>
      <c r="T3" s="80">
        <v>43217</v>
      </c>
      <c r="U3" s="80">
        <v>43210</v>
      </c>
      <c r="V3" s="80">
        <v>43203</v>
      </c>
      <c r="W3" s="80">
        <v>43196</v>
      </c>
      <c r="X3" s="80">
        <v>43189</v>
      </c>
      <c r="Y3" s="80">
        <v>43182</v>
      </c>
      <c r="Z3" s="80">
        <v>43175</v>
      </c>
      <c r="AA3" s="80">
        <v>43168</v>
      </c>
      <c r="AB3" s="80">
        <v>43161</v>
      </c>
      <c r="AC3" s="80">
        <v>43154</v>
      </c>
      <c r="AD3" s="80">
        <v>43147</v>
      </c>
      <c r="AE3" s="80">
        <v>43140</v>
      </c>
      <c r="AF3" s="80">
        <v>43133</v>
      </c>
      <c r="AG3" s="80">
        <v>43126</v>
      </c>
      <c r="AH3" s="80">
        <v>43119</v>
      </c>
      <c r="AI3" s="80">
        <v>43112</v>
      </c>
      <c r="AJ3" s="80">
        <v>43105</v>
      </c>
    </row>
    <row r="4" spans="1:38" s="2" customFormat="1">
      <c r="A4" s="90" t="s">
        <v>16</v>
      </c>
      <c r="B4" s="91"/>
      <c r="C4" s="92"/>
      <c r="D4" s="19"/>
      <c r="E4" s="19">
        <f>E24</f>
        <v>7</v>
      </c>
      <c r="F4" s="19">
        <f>F24</f>
        <v>6</v>
      </c>
      <c r="G4" s="19">
        <f>G24</f>
        <v>5</v>
      </c>
      <c r="H4" s="19">
        <f>H24</f>
        <v>5</v>
      </c>
      <c r="I4" s="19">
        <f>I24</f>
        <v>6</v>
      </c>
      <c r="J4" s="19">
        <f>J24</f>
        <v>6</v>
      </c>
      <c r="K4" s="19">
        <f t="shared" ref="K4:AJ4" si="0">K24</f>
        <v>5</v>
      </c>
      <c r="L4" s="19">
        <f t="shared" si="0"/>
        <v>4</v>
      </c>
      <c r="M4" s="19">
        <f t="shared" si="0"/>
        <v>4</v>
      </c>
      <c r="N4" s="19">
        <f t="shared" si="0"/>
        <v>3</v>
      </c>
      <c r="O4" s="19">
        <f t="shared" si="0"/>
        <v>4</v>
      </c>
      <c r="P4" s="19">
        <f t="shared" si="0"/>
        <v>4</v>
      </c>
      <c r="Q4" s="19">
        <f t="shared" si="0"/>
        <v>3</v>
      </c>
      <c r="R4" s="19">
        <f t="shared" si="0"/>
        <v>4</v>
      </c>
      <c r="S4" s="19">
        <f t="shared" si="0"/>
        <v>4</v>
      </c>
      <c r="T4" s="19">
        <f t="shared" si="0"/>
        <v>4</v>
      </c>
      <c r="U4" s="19">
        <f t="shared" si="0"/>
        <v>4</v>
      </c>
      <c r="V4" s="19">
        <f t="shared" si="0"/>
        <v>4</v>
      </c>
      <c r="W4" s="19">
        <f t="shared" si="0"/>
        <v>4</v>
      </c>
      <c r="X4" s="19">
        <f t="shared" si="0"/>
        <v>4</v>
      </c>
      <c r="Y4" s="19">
        <f t="shared" si="0"/>
        <v>4</v>
      </c>
      <c r="Z4" s="19">
        <f t="shared" si="0"/>
        <v>2</v>
      </c>
      <c r="AA4" s="19">
        <f t="shared" si="0"/>
        <v>4</v>
      </c>
      <c r="AB4" s="19">
        <f t="shared" si="0"/>
        <v>3</v>
      </c>
      <c r="AC4" s="19">
        <f t="shared" si="0"/>
        <v>3</v>
      </c>
      <c r="AD4" s="19">
        <f t="shared" si="0"/>
        <v>4</v>
      </c>
      <c r="AE4" s="19">
        <f t="shared" si="0"/>
        <v>4</v>
      </c>
      <c r="AF4" s="19">
        <f t="shared" si="0"/>
        <v>3</v>
      </c>
      <c r="AG4" s="19">
        <f t="shared" si="0"/>
        <v>4</v>
      </c>
      <c r="AH4" s="19">
        <f t="shared" si="0"/>
        <v>4</v>
      </c>
      <c r="AI4" s="19">
        <f t="shared" si="0"/>
        <v>4</v>
      </c>
      <c r="AJ4" s="19">
        <f t="shared" si="0"/>
        <v>4</v>
      </c>
      <c r="AK4" s="64"/>
      <c r="AL4" s="70"/>
    </row>
    <row r="5" spans="1:38" s="2" customFormat="1">
      <c r="A5" s="90" t="s">
        <v>182</v>
      </c>
      <c r="B5" s="91"/>
      <c r="C5" s="92"/>
      <c r="D5" s="19"/>
      <c r="E5" s="19">
        <f>E56</f>
        <v>10</v>
      </c>
      <c r="F5" s="19">
        <f>F56</f>
        <v>7</v>
      </c>
      <c r="G5" s="19">
        <f>G56</f>
        <v>7</v>
      </c>
      <c r="H5" s="19">
        <f>H56</f>
        <v>8</v>
      </c>
      <c r="I5" s="19">
        <f>I56</f>
        <v>5</v>
      </c>
      <c r="J5" s="19">
        <f>J56</f>
        <v>10</v>
      </c>
      <c r="K5" s="19">
        <f t="shared" ref="K5:AJ5" si="1">K56</f>
        <v>9</v>
      </c>
      <c r="L5" s="19">
        <f t="shared" si="1"/>
        <v>7</v>
      </c>
      <c r="M5" s="19">
        <f t="shared" si="1"/>
        <v>8</v>
      </c>
      <c r="N5" s="19">
        <f t="shared" si="1"/>
        <v>6</v>
      </c>
      <c r="O5" s="19">
        <f t="shared" si="1"/>
        <v>8</v>
      </c>
      <c r="P5" s="19">
        <f t="shared" si="1"/>
        <v>5</v>
      </c>
      <c r="Q5" s="19">
        <f t="shared" si="1"/>
        <v>6</v>
      </c>
      <c r="R5" s="19">
        <f t="shared" si="1"/>
        <v>9</v>
      </c>
      <c r="S5" s="19">
        <f t="shared" si="1"/>
        <v>14</v>
      </c>
      <c r="T5" s="19">
        <f t="shared" si="1"/>
        <v>11</v>
      </c>
      <c r="U5" s="19">
        <f t="shared" si="1"/>
        <v>9</v>
      </c>
      <c r="V5" s="19">
        <f t="shared" si="1"/>
        <v>12</v>
      </c>
      <c r="W5" s="19">
        <f t="shared" si="1"/>
        <v>8</v>
      </c>
      <c r="X5" s="19">
        <f t="shared" si="1"/>
        <v>8</v>
      </c>
      <c r="Y5" s="19">
        <f t="shared" si="1"/>
        <v>10</v>
      </c>
      <c r="Z5" s="19">
        <f t="shared" si="1"/>
        <v>12</v>
      </c>
      <c r="AA5" s="19">
        <f t="shared" si="1"/>
        <v>12</v>
      </c>
      <c r="AB5" s="19">
        <f t="shared" si="1"/>
        <v>11</v>
      </c>
      <c r="AC5" s="19">
        <f t="shared" si="1"/>
        <v>9</v>
      </c>
      <c r="AD5" s="19">
        <f t="shared" si="1"/>
        <v>2</v>
      </c>
      <c r="AE5" s="19">
        <f t="shared" si="1"/>
        <v>6</v>
      </c>
      <c r="AF5" s="19">
        <f t="shared" si="1"/>
        <v>12</v>
      </c>
      <c r="AG5" s="19">
        <f t="shared" si="1"/>
        <v>7</v>
      </c>
      <c r="AH5" s="19">
        <f t="shared" si="1"/>
        <v>9</v>
      </c>
      <c r="AI5" s="19">
        <f t="shared" si="1"/>
        <v>6</v>
      </c>
      <c r="AJ5" s="19">
        <f t="shared" si="1"/>
        <v>10</v>
      </c>
      <c r="AK5" s="64"/>
      <c r="AL5" s="70"/>
    </row>
    <row r="6" spans="1:38" s="2" customFormat="1">
      <c r="A6" s="90" t="s">
        <v>195</v>
      </c>
      <c r="B6" s="91"/>
      <c r="C6" s="92"/>
      <c r="D6" s="19"/>
      <c r="E6" s="19">
        <f t="shared" ref="E6:N6" si="2">E86+E143+E203+E221</f>
        <v>14</v>
      </c>
      <c r="F6" s="19">
        <f t="shared" si="2"/>
        <v>13</v>
      </c>
      <c r="G6" s="19">
        <f t="shared" si="2"/>
        <v>25</v>
      </c>
      <c r="H6" s="19">
        <f t="shared" si="2"/>
        <v>10</v>
      </c>
      <c r="I6" s="19">
        <f t="shared" si="2"/>
        <v>15</v>
      </c>
      <c r="J6" s="19">
        <f t="shared" si="2"/>
        <v>8</v>
      </c>
      <c r="K6" s="19">
        <f t="shared" si="2"/>
        <v>11</v>
      </c>
      <c r="L6" s="19">
        <f t="shared" si="2"/>
        <v>22</v>
      </c>
      <c r="M6" s="19">
        <f t="shared" si="2"/>
        <v>6</v>
      </c>
      <c r="N6" s="19">
        <f t="shared" si="2"/>
        <v>10</v>
      </c>
      <c r="O6" s="19">
        <f t="shared" ref="O6:AJ6" si="3">O86+O143+O203</f>
        <v>15</v>
      </c>
      <c r="P6" s="19">
        <f t="shared" si="3"/>
        <v>13</v>
      </c>
      <c r="Q6" s="19">
        <f t="shared" si="3"/>
        <v>14</v>
      </c>
      <c r="R6" s="19">
        <f t="shared" si="3"/>
        <v>24</v>
      </c>
      <c r="S6" s="19">
        <f t="shared" si="3"/>
        <v>9</v>
      </c>
      <c r="T6" s="19">
        <f t="shared" si="3"/>
        <v>13</v>
      </c>
      <c r="U6" s="19">
        <f t="shared" si="3"/>
        <v>12</v>
      </c>
      <c r="V6" s="19">
        <f t="shared" si="3"/>
        <v>10</v>
      </c>
      <c r="W6" s="19">
        <f t="shared" si="3"/>
        <v>16</v>
      </c>
      <c r="X6" s="19">
        <f t="shared" si="3"/>
        <v>8</v>
      </c>
      <c r="Y6" s="19">
        <f t="shared" si="3"/>
        <v>10</v>
      </c>
      <c r="Z6" s="19">
        <f t="shared" si="3"/>
        <v>13</v>
      </c>
      <c r="AA6" s="19">
        <f t="shared" si="3"/>
        <v>13</v>
      </c>
      <c r="AB6" s="19">
        <f t="shared" si="3"/>
        <v>9</v>
      </c>
      <c r="AC6" s="19">
        <f t="shared" si="3"/>
        <v>8</v>
      </c>
      <c r="AD6" s="19">
        <f t="shared" si="3"/>
        <v>10</v>
      </c>
      <c r="AE6" s="19">
        <f t="shared" si="3"/>
        <v>10</v>
      </c>
      <c r="AF6" s="19">
        <f t="shared" si="3"/>
        <v>14</v>
      </c>
      <c r="AG6" s="19">
        <f t="shared" si="3"/>
        <v>16</v>
      </c>
      <c r="AH6" s="19">
        <f t="shared" si="3"/>
        <v>13</v>
      </c>
      <c r="AI6" s="19">
        <f t="shared" si="3"/>
        <v>15</v>
      </c>
      <c r="AJ6" s="19">
        <f t="shared" si="3"/>
        <v>12</v>
      </c>
      <c r="AK6" s="64"/>
      <c r="AL6" s="70"/>
    </row>
    <row r="7" spans="1:38" s="2" customFormat="1">
      <c r="A7" s="90" t="s">
        <v>17</v>
      </c>
      <c r="B7" s="91"/>
      <c r="C7" s="92"/>
      <c r="D7" s="19"/>
      <c r="E7" s="19">
        <f t="shared" ref="E7:AJ7" si="4">E856</f>
        <v>94</v>
      </c>
      <c r="F7" s="19">
        <f t="shared" si="4"/>
        <v>78</v>
      </c>
      <c r="G7" s="19">
        <f t="shared" si="4"/>
        <v>67</v>
      </c>
      <c r="H7" s="19">
        <f t="shared" si="4"/>
        <v>70</v>
      </c>
      <c r="I7" s="19">
        <f t="shared" si="4"/>
        <v>63</v>
      </c>
      <c r="J7" s="19">
        <f t="shared" si="4"/>
        <v>59</v>
      </c>
      <c r="K7" s="19">
        <f t="shared" si="4"/>
        <v>85</v>
      </c>
      <c r="L7" s="19">
        <f t="shared" si="4"/>
        <v>98</v>
      </c>
      <c r="M7" s="19">
        <f t="shared" si="4"/>
        <v>113</v>
      </c>
      <c r="N7" s="19">
        <f t="shared" si="4"/>
        <v>112</v>
      </c>
      <c r="O7" s="19">
        <f t="shared" si="4"/>
        <v>115</v>
      </c>
      <c r="P7" s="19">
        <f t="shared" si="4"/>
        <v>82</v>
      </c>
      <c r="Q7" s="19">
        <f t="shared" si="4"/>
        <v>81</v>
      </c>
      <c r="R7" s="19">
        <f t="shared" si="4"/>
        <v>87</v>
      </c>
      <c r="S7" s="19">
        <f t="shared" si="4"/>
        <v>97</v>
      </c>
      <c r="T7" s="19">
        <f t="shared" si="4"/>
        <v>107</v>
      </c>
      <c r="U7" s="19">
        <f t="shared" si="4"/>
        <v>108</v>
      </c>
      <c r="V7" s="19">
        <f t="shared" si="4"/>
        <v>99</v>
      </c>
      <c r="W7" s="19">
        <f t="shared" si="4"/>
        <v>88</v>
      </c>
      <c r="X7" s="19">
        <f t="shared" si="4"/>
        <v>93</v>
      </c>
      <c r="Y7" s="19">
        <f t="shared" si="4"/>
        <v>73</v>
      </c>
      <c r="Z7" s="19">
        <f t="shared" si="4"/>
        <v>89</v>
      </c>
      <c r="AA7" s="19">
        <f t="shared" si="4"/>
        <v>111</v>
      </c>
      <c r="AB7" s="19">
        <f t="shared" si="4"/>
        <v>88</v>
      </c>
      <c r="AC7" s="19">
        <f t="shared" si="4"/>
        <v>78</v>
      </c>
      <c r="AD7" s="19">
        <f t="shared" si="4"/>
        <v>31</v>
      </c>
      <c r="AE7" s="19">
        <f t="shared" si="4"/>
        <v>87</v>
      </c>
      <c r="AF7" s="19">
        <f t="shared" si="4"/>
        <v>128</v>
      </c>
      <c r="AG7" s="19">
        <f t="shared" si="4"/>
        <v>67</v>
      </c>
      <c r="AH7" s="19">
        <f t="shared" si="4"/>
        <v>125</v>
      </c>
      <c r="AI7" s="19">
        <f t="shared" si="4"/>
        <v>94</v>
      </c>
      <c r="AJ7" s="19">
        <f t="shared" si="4"/>
        <v>156</v>
      </c>
      <c r="AK7" s="64"/>
      <c r="AL7" s="70"/>
    </row>
    <row r="8" spans="1:38" s="2" customFormat="1">
      <c r="A8" s="90" t="s">
        <v>175</v>
      </c>
      <c r="B8" s="91"/>
      <c r="C8" s="92"/>
      <c r="D8" s="19"/>
      <c r="E8" s="19">
        <f>SUM(E4:E7)</f>
        <v>125</v>
      </c>
      <c r="F8" s="19">
        <f>SUM(F4:F7)</f>
        <v>104</v>
      </c>
      <c r="G8" s="19">
        <f>SUM(G4:G7)</f>
        <v>104</v>
      </c>
      <c r="H8" s="19">
        <f>SUM(H4:H7)</f>
        <v>93</v>
      </c>
      <c r="I8" s="19">
        <f>SUM(I4:I7)</f>
        <v>89</v>
      </c>
      <c r="J8" s="19">
        <f>SUM(J4:J7)</f>
        <v>83</v>
      </c>
      <c r="K8" s="19">
        <f t="shared" ref="K8:AJ8" si="5">SUM(K4:K7)</f>
        <v>110</v>
      </c>
      <c r="L8" s="19">
        <f t="shared" si="5"/>
        <v>131</v>
      </c>
      <c r="M8" s="19">
        <f t="shared" si="5"/>
        <v>131</v>
      </c>
      <c r="N8" s="19">
        <f>SUM(N4:N7)</f>
        <v>131</v>
      </c>
      <c r="O8" s="19">
        <f t="shared" si="5"/>
        <v>142</v>
      </c>
      <c r="P8" s="19">
        <f t="shared" si="5"/>
        <v>104</v>
      </c>
      <c r="Q8" s="19">
        <f t="shared" si="5"/>
        <v>104</v>
      </c>
      <c r="R8" s="19">
        <f t="shared" si="5"/>
        <v>124</v>
      </c>
      <c r="S8" s="19">
        <f t="shared" si="5"/>
        <v>124</v>
      </c>
      <c r="T8" s="19">
        <f t="shared" si="5"/>
        <v>135</v>
      </c>
      <c r="U8" s="19">
        <f t="shared" si="5"/>
        <v>133</v>
      </c>
      <c r="V8" s="19">
        <f t="shared" si="5"/>
        <v>125</v>
      </c>
      <c r="W8" s="19">
        <f t="shared" si="5"/>
        <v>116</v>
      </c>
      <c r="X8" s="19">
        <f t="shared" si="5"/>
        <v>113</v>
      </c>
      <c r="Y8" s="19">
        <f t="shared" si="5"/>
        <v>97</v>
      </c>
      <c r="Z8" s="19">
        <f t="shared" si="5"/>
        <v>116</v>
      </c>
      <c r="AA8" s="19">
        <f t="shared" si="5"/>
        <v>140</v>
      </c>
      <c r="AB8" s="19">
        <f t="shared" si="5"/>
        <v>111</v>
      </c>
      <c r="AC8" s="19">
        <f t="shared" si="5"/>
        <v>98</v>
      </c>
      <c r="AD8" s="19">
        <f t="shared" si="5"/>
        <v>47</v>
      </c>
      <c r="AE8" s="19">
        <f t="shared" si="5"/>
        <v>107</v>
      </c>
      <c r="AF8" s="19">
        <f t="shared" si="5"/>
        <v>157</v>
      </c>
      <c r="AG8" s="19">
        <f t="shared" si="5"/>
        <v>94</v>
      </c>
      <c r="AH8" s="19">
        <f t="shared" si="5"/>
        <v>151</v>
      </c>
      <c r="AI8" s="19">
        <f t="shared" si="5"/>
        <v>119</v>
      </c>
      <c r="AJ8" s="19">
        <f t="shared" si="5"/>
        <v>182</v>
      </c>
      <c r="AK8" s="64"/>
      <c r="AL8" s="70"/>
    </row>
    <row r="10" spans="1:38">
      <c r="A10" s="93" t="s">
        <v>894</v>
      </c>
      <c r="B10" s="93"/>
      <c r="C10" s="93"/>
      <c r="E10" s="19">
        <f t="shared" ref="E10:J11" si="6">E2</f>
        <v>641</v>
      </c>
      <c r="F10" s="19">
        <f t="shared" si="6"/>
        <v>640</v>
      </c>
      <c r="G10" s="19">
        <f t="shared" si="6"/>
        <v>639</v>
      </c>
      <c r="H10" s="19">
        <f t="shared" si="6"/>
        <v>638</v>
      </c>
      <c r="I10" s="19">
        <f t="shared" si="6"/>
        <v>637</v>
      </c>
      <c r="J10" s="19">
        <f t="shared" si="6"/>
        <v>636</v>
      </c>
      <c r="K10" s="19">
        <f t="shared" ref="K10:AI10" si="7">K2</f>
        <v>635</v>
      </c>
      <c r="L10" s="19">
        <f t="shared" si="7"/>
        <v>634</v>
      </c>
      <c r="M10" s="19">
        <f t="shared" si="7"/>
        <v>633</v>
      </c>
      <c r="N10" s="19">
        <f t="shared" si="7"/>
        <v>632</v>
      </c>
      <c r="O10" s="19">
        <f t="shared" si="7"/>
        <v>631</v>
      </c>
      <c r="P10" s="19">
        <f t="shared" si="7"/>
        <v>630</v>
      </c>
      <c r="Q10" s="19">
        <f t="shared" si="7"/>
        <v>629</v>
      </c>
      <c r="R10" s="19">
        <f t="shared" si="7"/>
        <v>628</v>
      </c>
      <c r="S10" s="19">
        <f t="shared" si="7"/>
        <v>627</v>
      </c>
      <c r="T10" s="19">
        <f t="shared" si="7"/>
        <v>626</v>
      </c>
      <c r="U10" s="19">
        <f t="shared" si="7"/>
        <v>625</v>
      </c>
      <c r="V10" s="19">
        <f t="shared" si="7"/>
        <v>624</v>
      </c>
      <c r="W10" s="19">
        <f t="shared" si="7"/>
        <v>623</v>
      </c>
      <c r="X10" s="19">
        <f t="shared" si="7"/>
        <v>622</v>
      </c>
      <c r="Y10" s="19">
        <f t="shared" si="7"/>
        <v>621</v>
      </c>
      <c r="Z10" s="19">
        <f t="shared" si="7"/>
        <v>620</v>
      </c>
      <c r="AA10" s="19">
        <f t="shared" si="7"/>
        <v>619</v>
      </c>
      <c r="AB10" s="19">
        <f t="shared" si="7"/>
        <v>618</v>
      </c>
      <c r="AC10" s="19">
        <f t="shared" si="7"/>
        <v>617</v>
      </c>
      <c r="AD10" s="19">
        <f t="shared" si="7"/>
        <v>616</v>
      </c>
      <c r="AE10" s="19">
        <f t="shared" si="7"/>
        <v>615</v>
      </c>
      <c r="AF10" s="19">
        <f t="shared" si="7"/>
        <v>614</v>
      </c>
      <c r="AG10" s="19">
        <f t="shared" si="7"/>
        <v>613</v>
      </c>
      <c r="AH10" s="19">
        <f t="shared" si="7"/>
        <v>612</v>
      </c>
      <c r="AI10" s="19">
        <f t="shared" si="7"/>
        <v>611</v>
      </c>
      <c r="AJ10" s="19">
        <f t="shared" ref="AJ10" si="8">AJ2</f>
        <v>610</v>
      </c>
    </row>
    <row r="11" spans="1:38">
      <c r="A11" s="20"/>
      <c r="B11" s="19" t="s">
        <v>10</v>
      </c>
      <c r="C11" s="19" t="s">
        <v>163</v>
      </c>
      <c r="D11" s="19" t="s">
        <v>161</v>
      </c>
      <c r="E11" s="81">
        <f t="shared" si="6"/>
        <v>43329</v>
      </c>
      <c r="F11" s="81">
        <f t="shared" si="6"/>
        <v>43322</v>
      </c>
      <c r="G11" s="81">
        <f t="shared" si="6"/>
        <v>43315</v>
      </c>
      <c r="H11" s="81">
        <f t="shared" si="6"/>
        <v>43308</v>
      </c>
      <c r="I11" s="81">
        <f t="shared" si="6"/>
        <v>43301</v>
      </c>
      <c r="J11" s="81">
        <f t="shared" si="6"/>
        <v>43294</v>
      </c>
      <c r="K11" s="81">
        <f t="shared" ref="K11:AI11" si="9">K3</f>
        <v>43287</v>
      </c>
      <c r="L11" s="81">
        <f t="shared" si="9"/>
        <v>43273</v>
      </c>
      <c r="M11" s="81">
        <f t="shared" si="9"/>
        <v>43266</v>
      </c>
      <c r="N11" s="81">
        <f t="shared" si="9"/>
        <v>43259</v>
      </c>
      <c r="O11" s="81">
        <f t="shared" si="9"/>
        <v>43252</v>
      </c>
      <c r="P11" s="81">
        <f t="shared" si="9"/>
        <v>43245</v>
      </c>
      <c r="Q11" s="81">
        <f t="shared" si="9"/>
        <v>43238</v>
      </c>
      <c r="R11" s="81">
        <f t="shared" si="9"/>
        <v>43231</v>
      </c>
      <c r="S11" s="81">
        <f t="shared" si="9"/>
        <v>43224</v>
      </c>
      <c r="T11" s="81">
        <f t="shared" si="9"/>
        <v>43217</v>
      </c>
      <c r="U11" s="81">
        <f t="shared" si="9"/>
        <v>43210</v>
      </c>
      <c r="V11" s="81">
        <f t="shared" si="9"/>
        <v>43203</v>
      </c>
      <c r="W11" s="81">
        <f t="shared" si="9"/>
        <v>43196</v>
      </c>
      <c r="X11" s="81">
        <f t="shared" si="9"/>
        <v>43189</v>
      </c>
      <c r="Y11" s="81">
        <f t="shared" si="9"/>
        <v>43182</v>
      </c>
      <c r="Z11" s="19">
        <f t="shared" ref="Z11" si="10">Z31</f>
        <v>1</v>
      </c>
      <c r="AA11" s="81">
        <f t="shared" si="9"/>
        <v>43168</v>
      </c>
      <c r="AB11" s="81">
        <f t="shared" si="9"/>
        <v>43161</v>
      </c>
      <c r="AC11" s="81">
        <f t="shared" si="9"/>
        <v>43154</v>
      </c>
      <c r="AD11" s="81">
        <f t="shared" si="9"/>
        <v>43147</v>
      </c>
      <c r="AE11" s="81">
        <f t="shared" si="9"/>
        <v>43140</v>
      </c>
      <c r="AF11" s="81">
        <f t="shared" si="9"/>
        <v>43133</v>
      </c>
      <c r="AG11" s="81">
        <f t="shared" si="9"/>
        <v>43126</v>
      </c>
      <c r="AH11" s="81">
        <f t="shared" si="9"/>
        <v>43119</v>
      </c>
      <c r="AI11" s="81">
        <f t="shared" si="9"/>
        <v>43112</v>
      </c>
      <c r="AJ11" s="80">
        <f>AJ3</f>
        <v>43105</v>
      </c>
    </row>
    <row r="12" spans="1:38">
      <c r="A12" s="19">
        <v>1</v>
      </c>
      <c r="B12" s="20" t="s">
        <v>162</v>
      </c>
      <c r="C12" s="20" t="s">
        <v>164</v>
      </c>
      <c r="D12" s="19"/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f t="shared" ref="Z12" si="11">Z63</f>
        <v>0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  <c r="AJ12" s="19">
        <v>1</v>
      </c>
    </row>
    <row r="13" spans="1:38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8">
      <c r="A14" s="19">
        <v>3</v>
      </c>
      <c r="B14" s="20" t="s">
        <v>166</v>
      </c>
      <c r="C14" s="20" t="s">
        <v>167</v>
      </c>
      <c r="D14" s="19"/>
      <c r="E14" s="19">
        <v>1</v>
      </c>
      <c r="F14" s="19">
        <v>1</v>
      </c>
      <c r="G14" s="19"/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/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f t="shared" ref="Z14" si="12">Z863</f>
        <v>0</v>
      </c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F14" s="19" t="s">
        <v>189</v>
      </c>
      <c r="AG14" s="19">
        <v>1</v>
      </c>
      <c r="AH14" s="19">
        <v>1</v>
      </c>
      <c r="AI14" s="19">
        <v>1</v>
      </c>
      <c r="AJ14" s="19">
        <v>1</v>
      </c>
    </row>
    <row r="15" spans="1:38" s="2" customFormat="1">
      <c r="A15" s="19">
        <v>4</v>
      </c>
      <c r="B15" s="20" t="s">
        <v>992</v>
      </c>
      <c r="C15" s="20" t="s">
        <v>168</v>
      </c>
      <c r="D15" s="19"/>
      <c r="E15" s="19">
        <v>1</v>
      </c>
      <c r="F15" s="19"/>
      <c r="G15" s="19"/>
      <c r="H15" s="19"/>
      <c r="I15" s="19"/>
      <c r="J15" s="19"/>
      <c r="K15" s="19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64"/>
      <c r="AL15" s="70"/>
    </row>
    <row r="16" spans="1:38" s="2" customFormat="1">
      <c r="A16" s="19">
        <v>5</v>
      </c>
      <c r="B16" s="20" t="s">
        <v>169</v>
      </c>
      <c r="C16" s="20" t="s">
        <v>170</v>
      </c>
      <c r="D16" s="19"/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/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19">
        <v>1</v>
      </c>
      <c r="AI16" s="19">
        <v>1</v>
      </c>
      <c r="AJ16" s="19">
        <v>1</v>
      </c>
      <c r="AK16" s="64"/>
      <c r="AL16" s="70"/>
    </row>
    <row r="17" spans="1:68" s="2" customFormat="1">
      <c r="A17" s="19">
        <v>6</v>
      </c>
      <c r="B17" s="20" t="s">
        <v>936</v>
      </c>
      <c r="C17" s="20" t="s">
        <v>578</v>
      </c>
      <c r="D17" s="19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86"/>
      <c r="AB17" s="86"/>
      <c r="AC17" s="86"/>
      <c r="AD17" s="19" t="s">
        <v>498</v>
      </c>
      <c r="AE17" s="86"/>
      <c r="AF17" s="86"/>
      <c r="AG17" s="86"/>
      <c r="AH17" s="86"/>
      <c r="AI17" s="86"/>
      <c r="AJ17" s="86"/>
      <c r="AK17" s="64"/>
      <c r="AL17" s="70"/>
    </row>
    <row r="18" spans="1:68" s="2" customFormat="1">
      <c r="A18" s="19">
        <v>7</v>
      </c>
      <c r="B18" s="20" t="s">
        <v>937</v>
      </c>
      <c r="C18" s="20" t="s">
        <v>172</v>
      </c>
      <c r="D18" s="19"/>
      <c r="E18" s="19">
        <v>1</v>
      </c>
      <c r="F18" s="19">
        <v>1</v>
      </c>
      <c r="G18" s="19">
        <v>1</v>
      </c>
      <c r="H18" s="19"/>
      <c r="I18" s="19">
        <v>1</v>
      </c>
      <c r="J18" s="19">
        <v>1</v>
      </c>
      <c r="K18" s="19">
        <v>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64"/>
      <c r="AL18" s="70"/>
    </row>
    <row r="19" spans="1:68" s="2" customFormat="1">
      <c r="A19" s="19">
        <v>8</v>
      </c>
      <c r="B19" s="20" t="s">
        <v>938</v>
      </c>
      <c r="C19" s="20" t="s">
        <v>173</v>
      </c>
      <c r="D19" s="19"/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64"/>
      <c r="AL19" s="70"/>
    </row>
    <row r="20" spans="1:68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64"/>
      <c r="AL20" s="70"/>
    </row>
    <row r="21" spans="1:68" s="2" customFormat="1">
      <c r="A21" s="19">
        <v>10</v>
      </c>
      <c r="B21" s="20"/>
      <c r="C21" s="20" t="s">
        <v>174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64"/>
      <c r="AL21" s="70"/>
    </row>
    <row r="22" spans="1:68" s="2" customFormat="1">
      <c r="A22" s="19">
        <v>11</v>
      </c>
      <c r="B22" s="20"/>
      <c r="C22" s="20" t="s">
        <v>499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86"/>
      <c r="AF22" s="86"/>
      <c r="AG22" s="86"/>
      <c r="AH22" s="86"/>
      <c r="AI22" s="86"/>
      <c r="AJ22" s="86"/>
      <c r="AK22" s="64"/>
      <c r="AL22" s="70"/>
    </row>
    <row r="23" spans="1:68" s="2" customFormat="1">
      <c r="A23" s="19">
        <v>12</v>
      </c>
      <c r="B23" s="20"/>
      <c r="C23" s="20" t="s">
        <v>171</v>
      </c>
      <c r="D23" s="19"/>
      <c r="E23" s="19"/>
      <c r="F23" s="19"/>
      <c r="G23" s="19"/>
      <c r="H23" s="19"/>
      <c r="I23" s="19"/>
      <c r="J23" s="19"/>
      <c r="K23" s="19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19">
        <v>1</v>
      </c>
      <c r="AB23" s="19" t="s">
        <v>189</v>
      </c>
      <c r="AC23" s="19" t="s">
        <v>189</v>
      </c>
      <c r="AD23" s="19">
        <v>1</v>
      </c>
      <c r="AE23" s="19">
        <v>1</v>
      </c>
      <c r="AF23" s="19">
        <v>1</v>
      </c>
      <c r="AG23" s="19">
        <v>1</v>
      </c>
      <c r="AH23" s="19">
        <v>1</v>
      </c>
      <c r="AI23" s="19">
        <v>1</v>
      </c>
      <c r="AJ23" s="19">
        <v>1</v>
      </c>
      <c r="AK23" s="64"/>
      <c r="AL23" s="70"/>
    </row>
    <row r="24" spans="1:68" s="3" customFormat="1">
      <c r="A24" s="82"/>
      <c r="B24" s="82" t="s">
        <v>19</v>
      </c>
      <c r="C24" s="82"/>
      <c r="D24" s="59"/>
      <c r="E24" s="59">
        <f>SUM(E12:E23)</f>
        <v>7</v>
      </c>
      <c r="F24" s="59">
        <f>SUM(F12:F23)</f>
        <v>6</v>
      </c>
      <c r="G24" s="59">
        <f>SUM(G12:G23)</f>
        <v>5</v>
      </c>
      <c r="H24" s="59">
        <f>SUM(H12:H23)</f>
        <v>5</v>
      </c>
      <c r="I24" s="59">
        <f>SUM(I12:I23)</f>
        <v>6</v>
      </c>
      <c r="J24" s="59">
        <f>SUM(J12:J23)</f>
        <v>6</v>
      </c>
      <c r="K24" s="59">
        <f t="shared" ref="K24:X24" si="13">SUM(K12:K23)</f>
        <v>5</v>
      </c>
      <c r="L24" s="59">
        <f t="shared" si="13"/>
        <v>4</v>
      </c>
      <c r="M24" s="59">
        <f t="shared" si="13"/>
        <v>4</v>
      </c>
      <c r="N24" s="59">
        <f t="shared" si="13"/>
        <v>3</v>
      </c>
      <c r="O24" s="59">
        <f t="shared" si="13"/>
        <v>4</v>
      </c>
      <c r="P24" s="59">
        <f t="shared" si="13"/>
        <v>4</v>
      </c>
      <c r="Q24" s="59">
        <f t="shared" si="13"/>
        <v>3</v>
      </c>
      <c r="R24" s="59">
        <f t="shared" si="13"/>
        <v>4</v>
      </c>
      <c r="S24" s="59">
        <f t="shared" si="13"/>
        <v>4</v>
      </c>
      <c r="T24" s="59">
        <f t="shared" si="13"/>
        <v>4</v>
      </c>
      <c r="U24" s="59">
        <f t="shared" si="13"/>
        <v>4</v>
      </c>
      <c r="V24" s="59">
        <f t="shared" si="13"/>
        <v>4</v>
      </c>
      <c r="W24" s="59">
        <f t="shared" si="13"/>
        <v>4</v>
      </c>
      <c r="X24" s="59">
        <f t="shared" si="13"/>
        <v>4</v>
      </c>
      <c r="Y24" s="59">
        <f t="shared" ref="Y24:AJ24" si="14">SUM(Y12:Y23)</f>
        <v>4</v>
      </c>
      <c r="Z24" s="59">
        <f t="shared" si="14"/>
        <v>2</v>
      </c>
      <c r="AA24" s="59">
        <f t="shared" si="14"/>
        <v>4</v>
      </c>
      <c r="AB24" s="59">
        <f t="shared" si="14"/>
        <v>3</v>
      </c>
      <c r="AC24" s="59">
        <f t="shared" si="14"/>
        <v>3</v>
      </c>
      <c r="AD24" s="59">
        <f t="shared" si="14"/>
        <v>4</v>
      </c>
      <c r="AE24" s="59">
        <f t="shared" si="14"/>
        <v>4</v>
      </c>
      <c r="AF24" s="59">
        <f t="shared" si="14"/>
        <v>3</v>
      </c>
      <c r="AG24" s="59">
        <f t="shared" si="14"/>
        <v>4</v>
      </c>
      <c r="AH24" s="59">
        <f t="shared" si="14"/>
        <v>4</v>
      </c>
      <c r="AI24" s="59">
        <f t="shared" si="14"/>
        <v>4</v>
      </c>
      <c r="AJ24" s="59">
        <f t="shared" si="14"/>
        <v>4</v>
      </c>
      <c r="AK24" s="65"/>
      <c r="AL24" s="71"/>
    </row>
    <row r="26" spans="1:68">
      <c r="A26" s="93" t="s">
        <v>154</v>
      </c>
      <c r="B26" s="93"/>
      <c r="C26" s="93"/>
      <c r="E26" s="19">
        <f t="shared" ref="E26:J27" si="15">E2</f>
        <v>641</v>
      </c>
      <c r="F26" s="19">
        <f t="shared" si="15"/>
        <v>640</v>
      </c>
      <c r="G26" s="19">
        <f t="shared" si="15"/>
        <v>639</v>
      </c>
      <c r="H26" s="19">
        <f t="shared" si="15"/>
        <v>638</v>
      </c>
      <c r="I26" s="19">
        <f t="shared" si="15"/>
        <v>637</v>
      </c>
      <c r="J26" s="19">
        <f t="shared" si="15"/>
        <v>636</v>
      </c>
      <c r="K26" s="19">
        <f t="shared" ref="K26:AH26" si="16">K2</f>
        <v>635</v>
      </c>
      <c r="L26" s="19">
        <f t="shared" si="16"/>
        <v>634</v>
      </c>
      <c r="M26" s="19">
        <f t="shared" si="16"/>
        <v>633</v>
      </c>
      <c r="N26" s="19">
        <f t="shared" si="16"/>
        <v>632</v>
      </c>
      <c r="O26" s="19">
        <f t="shared" si="16"/>
        <v>631</v>
      </c>
      <c r="P26" s="19">
        <f t="shared" si="16"/>
        <v>630</v>
      </c>
      <c r="Q26" s="19">
        <f t="shared" si="16"/>
        <v>629</v>
      </c>
      <c r="R26" s="19">
        <f t="shared" si="16"/>
        <v>628</v>
      </c>
      <c r="S26" s="19">
        <f t="shared" si="16"/>
        <v>627</v>
      </c>
      <c r="T26" s="19">
        <f t="shared" si="16"/>
        <v>626</v>
      </c>
      <c r="U26" s="19">
        <f t="shared" si="16"/>
        <v>625</v>
      </c>
      <c r="V26" s="19">
        <f t="shared" si="16"/>
        <v>624</v>
      </c>
      <c r="W26" s="19">
        <f t="shared" si="16"/>
        <v>623</v>
      </c>
      <c r="X26" s="19">
        <f t="shared" si="16"/>
        <v>622</v>
      </c>
      <c r="Y26" s="19">
        <f t="shared" si="16"/>
        <v>621</v>
      </c>
      <c r="Z26" s="19">
        <f t="shared" si="16"/>
        <v>620</v>
      </c>
      <c r="AA26" s="19">
        <f t="shared" si="16"/>
        <v>619</v>
      </c>
      <c r="AB26" s="19">
        <f t="shared" si="16"/>
        <v>618</v>
      </c>
      <c r="AC26" s="19">
        <f t="shared" si="16"/>
        <v>617</v>
      </c>
      <c r="AD26" s="19">
        <f t="shared" si="16"/>
        <v>616</v>
      </c>
      <c r="AE26" s="19">
        <f t="shared" si="16"/>
        <v>615</v>
      </c>
      <c r="AF26" s="19">
        <f t="shared" si="16"/>
        <v>614</v>
      </c>
      <c r="AG26" s="19">
        <f t="shared" si="16"/>
        <v>613</v>
      </c>
      <c r="AH26" s="19">
        <f t="shared" si="16"/>
        <v>612</v>
      </c>
      <c r="AI26" s="19">
        <f>AI2</f>
        <v>611</v>
      </c>
      <c r="AJ26" s="19">
        <f t="shared" ref="AJ26" si="17">AJ2</f>
        <v>610</v>
      </c>
    </row>
    <row r="27" spans="1:68">
      <c r="A27" s="20"/>
      <c r="B27" s="19" t="s">
        <v>10</v>
      </c>
      <c r="C27" s="19" t="s">
        <v>163</v>
      </c>
      <c r="D27" s="19" t="s">
        <v>161</v>
      </c>
      <c r="E27" s="81">
        <f t="shared" si="15"/>
        <v>43329</v>
      </c>
      <c r="F27" s="81">
        <f t="shared" si="15"/>
        <v>43322</v>
      </c>
      <c r="G27" s="81">
        <f t="shared" si="15"/>
        <v>43315</v>
      </c>
      <c r="H27" s="81">
        <f t="shared" si="15"/>
        <v>43308</v>
      </c>
      <c r="I27" s="81">
        <f t="shared" si="15"/>
        <v>43301</v>
      </c>
      <c r="J27" s="81">
        <f t="shared" si="15"/>
        <v>43294</v>
      </c>
      <c r="K27" s="81">
        <f t="shared" ref="K27:AH27" si="18">K3</f>
        <v>43287</v>
      </c>
      <c r="L27" s="81">
        <f t="shared" si="18"/>
        <v>43273</v>
      </c>
      <c r="M27" s="81">
        <f t="shared" si="18"/>
        <v>43266</v>
      </c>
      <c r="N27" s="81">
        <f t="shared" si="18"/>
        <v>43259</v>
      </c>
      <c r="O27" s="81">
        <f t="shared" si="18"/>
        <v>43252</v>
      </c>
      <c r="P27" s="81">
        <f t="shared" si="18"/>
        <v>43245</v>
      </c>
      <c r="Q27" s="81">
        <f t="shared" si="18"/>
        <v>43238</v>
      </c>
      <c r="R27" s="81">
        <f t="shared" si="18"/>
        <v>43231</v>
      </c>
      <c r="S27" s="81">
        <f t="shared" si="18"/>
        <v>43224</v>
      </c>
      <c r="T27" s="81">
        <f t="shared" si="18"/>
        <v>43217</v>
      </c>
      <c r="U27" s="81">
        <f t="shared" si="18"/>
        <v>43210</v>
      </c>
      <c r="V27" s="81">
        <f t="shared" si="18"/>
        <v>43203</v>
      </c>
      <c r="W27" s="81">
        <f t="shared" si="18"/>
        <v>43196</v>
      </c>
      <c r="X27" s="81">
        <f t="shared" si="18"/>
        <v>43189</v>
      </c>
      <c r="Y27" s="81">
        <f t="shared" si="18"/>
        <v>43182</v>
      </c>
      <c r="Z27" s="81">
        <f t="shared" si="18"/>
        <v>43175</v>
      </c>
      <c r="AA27" s="81">
        <f t="shared" si="18"/>
        <v>43168</v>
      </c>
      <c r="AB27" s="81">
        <f t="shared" si="18"/>
        <v>43161</v>
      </c>
      <c r="AC27" s="81">
        <f t="shared" si="18"/>
        <v>43154</v>
      </c>
      <c r="AD27" s="81">
        <f t="shared" si="18"/>
        <v>43147</v>
      </c>
      <c r="AE27" s="81">
        <f t="shared" si="18"/>
        <v>43140</v>
      </c>
      <c r="AF27" s="81">
        <f t="shared" si="18"/>
        <v>43133</v>
      </c>
      <c r="AG27" s="81">
        <f t="shared" si="18"/>
        <v>43126</v>
      </c>
      <c r="AH27" s="81">
        <f t="shared" si="18"/>
        <v>43119</v>
      </c>
      <c r="AI27" s="80">
        <f>AI3</f>
        <v>43112</v>
      </c>
      <c r="AJ27" s="80">
        <f t="shared" ref="AJ27" si="19">AJ3</f>
        <v>43105</v>
      </c>
    </row>
    <row r="28" spans="1:68">
      <c r="A28" s="19">
        <v>1</v>
      </c>
      <c r="B28" s="20" t="s">
        <v>526</v>
      </c>
      <c r="C28" s="19" t="s">
        <v>154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/>
      <c r="AD28" s="19" t="s">
        <v>643</v>
      </c>
      <c r="AE28" s="19"/>
      <c r="AF28" s="19"/>
      <c r="AG28" s="19"/>
      <c r="AH28" s="19"/>
      <c r="AI28" s="19"/>
      <c r="AJ28" s="19"/>
      <c r="AK28" s="64"/>
      <c r="AL28" s="70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>
      <c r="A29" s="19">
        <v>2</v>
      </c>
      <c r="B29" s="20" t="s">
        <v>504</v>
      </c>
      <c r="C29" s="19" t="s">
        <v>154</v>
      </c>
      <c r="D29" s="19"/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/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 t="s">
        <v>643</v>
      </c>
      <c r="AE29" s="19">
        <v>1</v>
      </c>
      <c r="AF29" s="19">
        <v>1</v>
      </c>
      <c r="AG29" s="19"/>
      <c r="AH29" s="19"/>
      <c r="AI29" s="19"/>
      <c r="AJ29" s="19"/>
    </row>
    <row r="30" spans="1:68">
      <c r="A30" s="19">
        <v>3</v>
      </c>
      <c r="B30" s="20" t="s">
        <v>505</v>
      </c>
      <c r="C30" s="19" t="s">
        <v>154</v>
      </c>
      <c r="D30" s="19"/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1</v>
      </c>
      <c r="AD30" s="19" t="s">
        <v>643</v>
      </c>
      <c r="AE30" s="19">
        <v>1</v>
      </c>
      <c r="AF30" s="19">
        <v>1</v>
      </c>
      <c r="AG30" s="19"/>
      <c r="AH30" s="19"/>
      <c r="AI30" s="19"/>
      <c r="AJ30" s="19"/>
      <c r="AK30" s="64"/>
      <c r="AL30" s="70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>
      <c r="A31" s="19">
        <v>4</v>
      </c>
      <c r="B31" s="20" t="s">
        <v>525</v>
      </c>
      <c r="C31" s="19" t="s">
        <v>154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/>
      <c r="AD31" s="19" t="s">
        <v>643</v>
      </c>
      <c r="AE31" s="19"/>
      <c r="AF31" s="19"/>
      <c r="AG31" s="19"/>
      <c r="AH31" s="19"/>
      <c r="AI31" s="19"/>
      <c r="AJ31" s="19"/>
      <c r="AK31" s="64"/>
      <c r="AL31" s="70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>
      <c r="A32" s="19">
        <v>5</v>
      </c>
      <c r="B32" s="20" t="s">
        <v>178</v>
      </c>
      <c r="C32" s="19" t="s">
        <v>154</v>
      </c>
      <c r="D32" s="19"/>
      <c r="E32" s="19"/>
      <c r="F32" s="19"/>
      <c r="G32" s="19"/>
      <c r="H32" s="19"/>
      <c r="I32" s="19"/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 t="s">
        <v>643</v>
      </c>
      <c r="AE32" s="19"/>
      <c r="AF32" s="19">
        <v>1</v>
      </c>
      <c r="AG32" s="19">
        <v>1</v>
      </c>
      <c r="AH32" s="19">
        <v>1</v>
      </c>
      <c r="AI32" s="19"/>
      <c r="AJ32" s="19">
        <v>1</v>
      </c>
    </row>
    <row r="33" spans="1:68">
      <c r="A33" s="19">
        <v>6</v>
      </c>
      <c r="B33" s="20" t="s">
        <v>180</v>
      </c>
      <c r="C33" s="19" t="s">
        <v>154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 t="s">
        <v>643</v>
      </c>
      <c r="AE33" s="19"/>
      <c r="AF33" s="19">
        <v>1</v>
      </c>
      <c r="AG33" s="19">
        <v>1</v>
      </c>
      <c r="AH33" s="19">
        <v>1</v>
      </c>
      <c r="AI33" s="19">
        <v>1</v>
      </c>
      <c r="AJ33" s="19">
        <v>1</v>
      </c>
      <c r="AK33" s="64"/>
      <c r="AL33" s="70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>
      <c r="A34" s="19">
        <v>7</v>
      </c>
      <c r="B34" s="20" t="s">
        <v>202</v>
      </c>
      <c r="C34" s="19" t="s">
        <v>154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/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 t="s">
        <v>643</v>
      </c>
      <c r="AE34" s="19"/>
      <c r="AF34" s="19">
        <v>1</v>
      </c>
      <c r="AG34" s="19"/>
      <c r="AH34" s="19">
        <v>1</v>
      </c>
      <c r="AI34" s="19"/>
      <c r="AJ34" s="19">
        <v>1</v>
      </c>
      <c r="AK34" s="64"/>
      <c r="AL34" s="70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>
      <c r="A35" s="19">
        <v>8</v>
      </c>
      <c r="B35" s="20" t="s">
        <v>594</v>
      </c>
      <c r="C35" s="19" t="s">
        <v>154</v>
      </c>
      <c r="D35" s="19"/>
      <c r="E35" s="19"/>
      <c r="F35" s="19"/>
      <c r="G35" s="19"/>
      <c r="H35" s="19"/>
      <c r="I35" s="19"/>
      <c r="J35" s="19">
        <v>1</v>
      </c>
      <c r="K35" s="19"/>
      <c r="L35" s="19">
        <v>1</v>
      </c>
      <c r="M35" s="19">
        <v>1</v>
      </c>
      <c r="N35" s="19">
        <v>1</v>
      </c>
      <c r="O35" s="19"/>
      <c r="P35" s="19">
        <v>1</v>
      </c>
      <c r="Q35" s="19"/>
      <c r="R35" s="19">
        <v>1</v>
      </c>
      <c r="S35" s="19">
        <v>1</v>
      </c>
      <c r="T35" s="19">
        <v>1</v>
      </c>
      <c r="U35" s="19">
        <v>1</v>
      </c>
      <c r="V35" s="19">
        <v>1</v>
      </c>
      <c r="W35" s="19"/>
      <c r="X35" s="19">
        <v>1</v>
      </c>
      <c r="Y35" s="19">
        <v>1</v>
      </c>
      <c r="Z35" s="19">
        <v>1</v>
      </c>
      <c r="AA35" s="19"/>
      <c r="AB35" s="19"/>
      <c r="AC35" s="19"/>
      <c r="AD35" s="19" t="s">
        <v>643</v>
      </c>
      <c r="AE35" s="19"/>
      <c r="AF35" s="19"/>
      <c r="AG35" s="19"/>
      <c r="AH35" s="19"/>
      <c r="AI35" s="19"/>
      <c r="AJ35" s="19"/>
      <c r="AK35" s="64"/>
      <c r="AL35" s="70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>
      <c r="A36" s="19"/>
      <c r="B36" s="20" t="s">
        <v>864</v>
      </c>
      <c r="C36" s="19"/>
      <c r="D36" s="19"/>
      <c r="E36" s="19">
        <v>1</v>
      </c>
      <c r="F36" s="19">
        <v>1</v>
      </c>
      <c r="G36" s="19"/>
      <c r="H36" s="19"/>
      <c r="I36" s="19">
        <v>1</v>
      </c>
      <c r="J36" s="19">
        <v>1</v>
      </c>
      <c r="K36" s="19">
        <v>1</v>
      </c>
      <c r="L36" s="19"/>
      <c r="M36" s="19"/>
      <c r="N36" s="19">
        <v>1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64"/>
      <c r="AL36" s="70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s="2" customFormat="1">
      <c r="A37" s="19">
        <v>9</v>
      </c>
      <c r="B37" s="20" t="s">
        <v>866</v>
      </c>
      <c r="C37" s="19" t="s">
        <v>154</v>
      </c>
      <c r="D37" s="19"/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/>
      <c r="M37" s="19"/>
      <c r="N37" s="19"/>
      <c r="O37" s="19"/>
      <c r="P37" s="19"/>
      <c r="Q37" s="19"/>
      <c r="R37" s="19"/>
      <c r="S37" s="19"/>
      <c r="T37" s="19">
        <v>1</v>
      </c>
      <c r="U37" s="19"/>
      <c r="V37" s="19">
        <v>1</v>
      </c>
      <c r="W37" s="19"/>
      <c r="X37" s="19"/>
      <c r="Y37" s="19">
        <v>1</v>
      </c>
      <c r="Z37" s="19">
        <v>1</v>
      </c>
      <c r="AA37" s="19">
        <v>1</v>
      </c>
      <c r="AB37" s="19">
        <v>1</v>
      </c>
      <c r="AC37" s="19">
        <v>1</v>
      </c>
      <c r="AD37" s="19" t="s">
        <v>643</v>
      </c>
      <c r="AE37" s="19">
        <v>1</v>
      </c>
      <c r="AF37" s="19">
        <v>1</v>
      </c>
      <c r="AG37" s="19"/>
      <c r="AH37" s="19">
        <v>1</v>
      </c>
      <c r="AI37" s="19">
        <v>1</v>
      </c>
      <c r="AJ37" s="19">
        <v>1</v>
      </c>
      <c r="AK37" s="64"/>
      <c r="AL37" s="70"/>
    </row>
    <row r="38" spans="1:68" s="2" customFormat="1">
      <c r="A38" s="19">
        <v>10</v>
      </c>
      <c r="B38" s="20" t="s">
        <v>895</v>
      </c>
      <c r="C38" s="19" t="s">
        <v>154</v>
      </c>
      <c r="D38" s="19"/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/>
      <c r="M38" s="19"/>
      <c r="N38" s="19"/>
      <c r="O38" s="19"/>
      <c r="P38" s="19"/>
      <c r="Q38" s="19"/>
      <c r="R38" s="19"/>
      <c r="S38" s="19">
        <v>1</v>
      </c>
      <c r="T38" s="19">
        <v>1</v>
      </c>
      <c r="U38" s="19"/>
      <c r="V38" s="19">
        <v>1</v>
      </c>
      <c r="W38" s="19"/>
      <c r="X38" s="19"/>
      <c r="Y38" s="19">
        <v>1</v>
      </c>
      <c r="Z38" s="19">
        <v>1</v>
      </c>
      <c r="AA38" s="19">
        <v>1</v>
      </c>
      <c r="AB38" s="19">
        <v>1</v>
      </c>
      <c r="AC38" s="19">
        <v>1</v>
      </c>
      <c r="AD38" s="19" t="s">
        <v>643</v>
      </c>
      <c r="AE38" s="19">
        <v>1</v>
      </c>
      <c r="AF38" s="19">
        <v>1</v>
      </c>
      <c r="AG38" s="19">
        <v>1</v>
      </c>
      <c r="AH38" s="19">
        <v>1</v>
      </c>
      <c r="AI38" s="19">
        <v>1</v>
      </c>
      <c r="AJ38" s="19">
        <v>1</v>
      </c>
      <c r="AK38" s="64"/>
      <c r="AL38" s="70"/>
    </row>
    <row r="39" spans="1:68" s="2" customFormat="1">
      <c r="A39" s="19">
        <v>11</v>
      </c>
      <c r="B39" s="20" t="s">
        <v>503</v>
      </c>
      <c r="C39" s="19" t="s">
        <v>154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>
        <v>1</v>
      </c>
      <c r="W39" s="19"/>
      <c r="X39" s="19"/>
      <c r="Y39" s="19"/>
      <c r="Z39" s="19">
        <v>1</v>
      </c>
      <c r="AA39" s="19">
        <v>1</v>
      </c>
      <c r="AB39" s="19">
        <v>1</v>
      </c>
      <c r="AC39" s="19">
        <v>1</v>
      </c>
      <c r="AD39" s="19" t="s">
        <v>643</v>
      </c>
      <c r="AE39" s="19">
        <v>1</v>
      </c>
      <c r="AF39" s="19"/>
      <c r="AG39" s="19"/>
      <c r="AH39" s="19"/>
      <c r="AI39" s="19"/>
      <c r="AJ39" s="19"/>
      <c r="AK39" s="63"/>
      <c r="AL39" s="6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1:68" s="2" customFormat="1">
      <c r="A40" s="19">
        <v>12</v>
      </c>
      <c r="B40" s="20" t="s">
        <v>670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>
        <v>1</v>
      </c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63"/>
      <c r="AL40" s="69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1:68" s="2" customFormat="1">
      <c r="A41" s="19">
        <v>13</v>
      </c>
      <c r="B41" s="20" t="s">
        <v>642</v>
      </c>
      <c r="C41" s="19" t="s">
        <v>154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>
        <v>1</v>
      </c>
      <c r="X41" s="19"/>
      <c r="Y41" s="19"/>
      <c r="Z41" s="19"/>
      <c r="AA41" s="19"/>
      <c r="AB41" s="19"/>
      <c r="AC41" s="19"/>
      <c r="AD41" s="19" t="s">
        <v>643</v>
      </c>
      <c r="AE41" s="19"/>
      <c r="AF41" s="19"/>
      <c r="AG41" s="19"/>
      <c r="AH41" s="19"/>
      <c r="AI41" s="19"/>
      <c r="AJ41" s="19"/>
      <c r="AK41" s="64"/>
      <c r="AL41" s="70"/>
    </row>
    <row r="42" spans="1:68" s="2" customFormat="1">
      <c r="A42" s="19">
        <v>14</v>
      </c>
      <c r="B42" s="20" t="s">
        <v>179</v>
      </c>
      <c r="C42" s="19" t="s">
        <v>154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>
        <v>1</v>
      </c>
      <c r="P42" s="19"/>
      <c r="Q42" s="19"/>
      <c r="R42" s="19"/>
      <c r="S42" s="19"/>
      <c r="T42" s="19"/>
      <c r="U42" s="19"/>
      <c r="V42" s="19"/>
      <c r="W42" s="19"/>
      <c r="X42" s="19">
        <v>1</v>
      </c>
      <c r="Y42" s="19"/>
      <c r="Z42" s="19"/>
      <c r="AA42" s="19">
        <v>1</v>
      </c>
      <c r="AB42" s="19"/>
      <c r="AC42" s="19"/>
      <c r="AD42" s="19" t="s">
        <v>643</v>
      </c>
      <c r="AE42" s="19"/>
      <c r="AF42" s="19">
        <v>1</v>
      </c>
      <c r="AG42" s="19">
        <v>1</v>
      </c>
      <c r="AH42" s="19">
        <v>1</v>
      </c>
      <c r="AI42" s="19"/>
      <c r="AJ42" s="19">
        <v>1</v>
      </c>
      <c r="AK42" s="64"/>
      <c r="AL42" s="70"/>
    </row>
    <row r="43" spans="1:68" s="2" customFormat="1">
      <c r="A43" s="19">
        <v>15</v>
      </c>
      <c r="B43" s="20" t="s">
        <v>13</v>
      </c>
      <c r="C43" s="19" t="s">
        <v>154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>
        <v>1</v>
      </c>
      <c r="AA43" s="19">
        <v>1</v>
      </c>
      <c r="AB43" s="19">
        <v>1</v>
      </c>
      <c r="AC43" s="19">
        <v>1</v>
      </c>
      <c r="AD43" s="19" t="s">
        <v>643</v>
      </c>
      <c r="AE43" s="19"/>
      <c r="AF43" s="19">
        <v>1</v>
      </c>
      <c r="AG43" s="19"/>
      <c r="AH43" s="19"/>
      <c r="AI43" s="19"/>
      <c r="AJ43" s="19">
        <v>1</v>
      </c>
      <c r="AK43" s="64"/>
      <c r="AL43" s="70"/>
    </row>
    <row r="44" spans="1:68" s="2" customFormat="1">
      <c r="A44" s="19">
        <v>16</v>
      </c>
      <c r="B44" s="20" t="s">
        <v>684</v>
      </c>
      <c r="C44" s="19" t="s">
        <v>154</v>
      </c>
      <c r="D44" s="19"/>
      <c r="E44" s="19"/>
      <c r="F44" s="19"/>
      <c r="G44" s="19"/>
      <c r="H44" s="19"/>
      <c r="I44" s="19"/>
      <c r="J44" s="19"/>
      <c r="K44" s="19"/>
      <c r="L44" s="19">
        <v>1</v>
      </c>
      <c r="M44" s="19">
        <v>1</v>
      </c>
      <c r="N44" s="19"/>
      <c r="O44" s="19"/>
      <c r="P44" s="19"/>
      <c r="Q44" s="19"/>
      <c r="R44" s="19"/>
      <c r="S44" s="19">
        <v>1</v>
      </c>
      <c r="T44" s="19">
        <v>1</v>
      </c>
      <c r="U44" s="19">
        <v>1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64"/>
      <c r="AL44" s="70"/>
    </row>
    <row r="45" spans="1:68" s="2" customFormat="1">
      <c r="A45" s="19">
        <v>17</v>
      </c>
      <c r="B45" s="20" t="s">
        <v>685</v>
      </c>
      <c r="C45" s="19" t="s">
        <v>154</v>
      </c>
      <c r="D45" s="19"/>
      <c r="E45" s="19"/>
      <c r="F45" s="19"/>
      <c r="G45" s="19"/>
      <c r="H45" s="19"/>
      <c r="I45" s="19"/>
      <c r="J45" s="19"/>
      <c r="K45" s="19">
        <v>1</v>
      </c>
      <c r="L45" s="19"/>
      <c r="M45" s="19"/>
      <c r="N45" s="19"/>
      <c r="O45" s="19"/>
      <c r="P45" s="19"/>
      <c r="Q45" s="19"/>
      <c r="R45" s="19">
        <v>1</v>
      </c>
      <c r="S45" s="19">
        <v>1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 t="s">
        <v>643</v>
      </c>
      <c r="AE45" s="19"/>
      <c r="AF45" s="19"/>
      <c r="AG45" s="19"/>
      <c r="AH45" s="19"/>
      <c r="AI45" s="19"/>
      <c r="AJ45" s="19"/>
      <c r="AK45" s="64"/>
      <c r="AL45" s="70"/>
    </row>
    <row r="46" spans="1:68" s="2" customFormat="1">
      <c r="A46" s="19">
        <v>18</v>
      </c>
      <c r="B46" s="20" t="s">
        <v>181</v>
      </c>
      <c r="C46" s="19" t="s">
        <v>154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 t="s">
        <v>644</v>
      </c>
      <c r="AE46" s="19"/>
      <c r="AF46" s="19"/>
      <c r="AG46" s="19"/>
      <c r="AH46" s="19"/>
      <c r="AI46" s="19">
        <v>1</v>
      </c>
      <c r="AJ46" s="19">
        <v>1</v>
      </c>
      <c r="AK46" s="64"/>
      <c r="AL46" s="70"/>
    </row>
    <row r="47" spans="1:68" s="2" customFormat="1">
      <c r="A47" s="19">
        <v>19</v>
      </c>
      <c r="B47" s="20" t="s">
        <v>798</v>
      </c>
      <c r="C47" s="19" t="s">
        <v>154</v>
      </c>
      <c r="D47" s="19"/>
      <c r="E47" s="19">
        <v>1</v>
      </c>
      <c r="F47" s="19">
        <v>1</v>
      </c>
      <c r="G47" s="19">
        <v>1</v>
      </c>
      <c r="H47" s="19">
        <v>1</v>
      </c>
      <c r="I47" s="19"/>
      <c r="J47" s="19">
        <v>1</v>
      </c>
      <c r="K47" s="19"/>
      <c r="L47" s="19">
        <v>1</v>
      </c>
      <c r="M47" s="19">
        <v>1</v>
      </c>
      <c r="N47" s="19">
        <v>1</v>
      </c>
      <c r="O47" s="19">
        <v>1</v>
      </c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 t="s">
        <v>644</v>
      </c>
      <c r="AE47" s="19"/>
      <c r="AF47" s="19"/>
      <c r="AG47" s="19"/>
      <c r="AH47" s="19"/>
      <c r="AI47" s="19"/>
      <c r="AJ47" s="19"/>
      <c r="AK47" s="64"/>
      <c r="AL47" s="70"/>
    </row>
    <row r="48" spans="1:68" s="2" customFormat="1">
      <c r="A48" s="19">
        <v>20</v>
      </c>
      <c r="B48" s="20" t="s">
        <v>176</v>
      </c>
      <c r="C48" s="19" t="s">
        <v>154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 t="s">
        <v>644</v>
      </c>
      <c r="AE48" s="19"/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63"/>
      <c r="AL48" s="69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</row>
    <row r="49" spans="1:68" s="2" customFormat="1">
      <c r="A49" s="19">
        <v>21</v>
      </c>
      <c r="B49" s="20" t="s">
        <v>187</v>
      </c>
      <c r="C49" s="19" t="s">
        <v>154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 t="s">
        <v>644</v>
      </c>
      <c r="AE49" s="19">
        <v>1</v>
      </c>
      <c r="AF49" s="19">
        <v>1</v>
      </c>
      <c r="AG49" s="19">
        <v>1</v>
      </c>
      <c r="AH49" s="19">
        <v>1</v>
      </c>
      <c r="AI49" s="19"/>
      <c r="AJ49" s="19"/>
      <c r="AK49" s="63"/>
      <c r="AL49" s="6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</row>
    <row r="50" spans="1:68" s="2" customFormat="1">
      <c r="A50" s="19">
        <v>22</v>
      </c>
      <c r="B50" s="20" t="s">
        <v>496</v>
      </c>
      <c r="C50" s="19" t="s">
        <v>154</v>
      </c>
      <c r="D50" s="19"/>
      <c r="E50" s="19">
        <v>1</v>
      </c>
      <c r="F50" s="19"/>
      <c r="G50" s="19">
        <v>1</v>
      </c>
      <c r="H50" s="19">
        <v>1</v>
      </c>
      <c r="I50" s="19"/>
      <c r="J50" s="19">
        <v>1</v>
      </c>
      <c r="K50" s="19">
        <v>1</v>
      </c>
      <c r="L50" s="19">
        <v>1</v>
      </c>
      <c r="M50" s="19">
        <v>1</v>
      </c>
      <c r="N50" s="19"/>
      <c r="O50" s="19">
        <v>1</v>
      </c>
      <c r="P50" s="19"/>
      <c r="Q50" s="19">
        <v>1</v>
      </c>
      <c r="R50" s="19"/>
      <c r="S50" s="19">
        <v>1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>
        <v>1</v>
      </c>
      <c r="AE50" s="19"/>
      <c r="AF50" s="19"/>
      <c r="AG50" s="19"/>
      <c r="AH50" s="19"/>
      <c r="AI50" s="19"/>
      <c r="AJ50" s="19"/>
      <c r="AK50" s="64"/>
      <c r="AL50" s="70"/>
    </row>
    <row r="51" spans="1:68" s="2" customFormat="1">
      <c r="A51" s="19">
        <v>23</v>
      </c>
      <c r="B51" s="20" t="s">
        <v>177</v>
      </c>
      <c r="C51" s="19" t="s">
        <v>154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644</v>
      </c>
      <c r="AE51" s="19"/>
      <c r="AF51" s="19">
        <v>1</v>
      </c>
      <c r="AG51" s="19">
        <v>1</v>
      </c>
      <c r="AH51" s="19">
        <v>1</v>
      </c>
      <c r="AI51" s="19">
        <v>1</v>
      </c>
      <c r="AJ51" s="19">
        <v>1</v>
      </c>
      <c r="AK51" s="63"/>
      <c r="AL51" s="69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</row>
    <row r="52" spans="1:68" s="2" customFormat="1">
      <c r="A52" s="19">
        <v>24</v>
      </c>
      <c r="B52" s="20" t="s">
        <v>845</v>
      </c>
      <c r="C52" s="19"/>
      <c r="D52" s="19"/>
      <c r="E52" s="19">
        <v>1</v>
      </c>
      <c r="F52" s="19"/>
      <c r="G52" s="19"/>
      <c r="H52" s="19"/>
      <c r="I52" s="19"/>
      <c r="J52" s="19"/>
      <c r="K52" s="19"/>
      <c r="L52" s="19"/>
      <c r="M52" s="19"/>
      <c r="N52" s="19">
        <v>1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63"/>
      <c r="AL52" s="69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</row>
    <row r="53" spans="1:68" s="2" customFormat="1">
      <c r="A53" s="19"/>
      <c r="B53" s="20" t="s">
        <v>965</v>
      </c>
      <c r="C53" s="19"/>
      <c r="D53" s="19"/>
      <c r="E53" s="19"/>
      <c r="F53" s="19"/>
      <c r="G53" s="19"/>
      <c r="H53" s="19">
        <v>1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63"/>
      <c r="AL53" s="69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</row>
    <row r="54" spans="1:68" s="2" customFormat="1">
      <c r="A54" s="19">
        <v>25</v>
      </c>
      <c r="B54" s="20" t="s">
        <v>718</v>
      </c>
      <c r="C54" s="19" t="s">
        <v>154</v>
      </c>
      <c r="D54" s="19"/>
      <c r="E54" s="19">
        <v>1</v>
      </c>
      <c r="F54" s="19">
        <v>1</v>
      </c>
      <c r="G54" s="19"/>
      <c r="H54" s="19"/>
      <c r="I54" s="19"/>
      <c r="J54" s="19"/>
      <c r="K54" s="19"/>
      <c r="L54" s="19"/>
      <c r="M54" s="19"/>
      <c r="N54" s="19"/>
      <c r="O54" s="19">
        <v>1</v>
      </c>
      <c r="P54" s="19"/>
      <c r="Q54" s="19">
        <v>1</v>
      </c>
      <c r="R54" s="19"/>
      <c r="S54" s="19">
        <v>1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 t="s">
        <v>644</v>
      </c>
      <c r="AE54" s="19"/>
      <c r="AF54" s="19"/>
      <c r="AG54" s="19"/>
      <c r="AH54" s="19"/>
      <c r="AI54" s="19"/>
      <c r="AJ54" s="19"/>
      <c r="AK54" s="64"/>
      <c r="AL54" s="70"/>
    </row>
    <row r="55" spans="1:68" s="2" customFormat="1">
      <c r="A55" s="19">
        <v>26</v>
      </c>
      <c r="B55" s="20" t="s">
        <v>497</v>
      </c>
      <c r="C55" s="19" t="s">
        <v>154</v>
      </c>
      <c r="D55" s="19"/>
      <c r="E55" s="19">
        <v>1</v>
      </c>
      <c r="F55" s="19"/>
      <c r="G55" s="19">
        <v>1</v>
      </c>
      <c r="H55" s="19">
        <v>1</v>
      </c>
      <c r="I55" s="19"/>
      <c r="J55" s="19">
        <v>1</v>
      </c>
      <c r="K55" s="19">
        <v>1</v>
      </c>
      <c r="L55" s="19"/>
      <c r="M55" s="19">
        <v>1</v>
      </c>
      <c r="N55" s="19"/>
      <c r="O55" s="19">
        <v>1</v>
      </c>
      <c r="P55" s="19"/>
      <c r="Q55" s="19">
        <v>1</v>
      </c>
      <c r="R55" s="19"/>
      <c r="S55" s="19">
        <v>1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>
        <v>1</v>
      </c>
      <c r="AE55" s="19"/>
      <c r="AF55" s="19"/>
      <c r="AG55" s="19"/>
      <c r="AH55" s="19"/>
      <c r="AI55" s="19"/>
      <c r="AJ55" s="19"/>
      <c r="AK55" s="64"/>
      <c r="AL55" s="70"/>
    </row>
    <row r="56" spans="1:68" s="3" customFormat="1">
      <c r="A56" s="82"/>
      <c r="B56" s="82" t="s">
        <v>19</v>
      </c>
      <c r="C56" s="82"/>
      <c r="D56" s="59"/>
      <c r="E56" s="59">
        <f t="shared" ref="E56:AJ56" si="20">SUM(E28:E55)</f>
        <v>10</v>
      </c>
      <c r="F56" s="59">
        <f t="shared" si="20"/>
        <v>7</v>
      </c>
      <c r="G56" s="59">
        <f t="shared" si="20"/>
        <v>7</v>
      </c>
      <c r="H56" s="59">
        <f t="shared" si="20"/>
        <v>8</v>
      </c>
      <c r="I56" s="59">
        <f t="shared" si="20"/>
        <v>5</v>
      </c>
      <c r="J56" s="59">
        <f t="shared" si="20"/>
        <v>10</v>
      </c>
      <c r="K56" s="59">
        <f t="shared" si="20"/>
        <v>9</v>
      </c>
      <c r="L56" s="59">
        <f t="shared" si="20"/>
        <v>7</v>
      </c>
      <c r="M56" s="59">
        <f t="shared" si="20"/>
        <v>8</v>
      </c>
      <c r="N56" s="59">
        <f t="shared" si="20"/>
        <v>6</v>
      </c>
      <c r="O56" s="59">
        <f t="shared" si="20"/>
        <v>8</v>
      </c>
      <c r="P56" s="59">
        <f t="shared" si="20"/>
        <v>5</v>
      </c>
      <c r="Q56" s="59">
        <f t="shared" si="20"/>
        <v>6</v>
      </c>
      <c r="R56" s="59">
        <f t="shared" si="20"/>
        <v>9</v>
      </c>
      <c r="S56" s="59">
        <f t="shared" si="20"/>
        <v>14</v>
      </c>
      <c r="T56" s="59">
        <f t="shared" si="20"/>
        <v>11</v>
      </c>
      <c r="U56" s="59">
        <f t="shared" si="20"/>
        <v>9</v>
      </c>
      <c r="V56" s="59">
        <f t="shared" si="20"/>
        <v>12</v>
      </c>
      <c r="W56" s="59">
        <f t="shared" si="20"/>
        <v>8</v>
      </c>
      <c r="X56" s="59">
        <f t="shared" si="20"/>
        <v>8</v>
      </c>
      <c r="Y56" s="59">
        <f t="shared" si="20"/>
        <v>10</v>
      </c>
      <c r="Z56" s="59">
        <f t="shared" si="20"/>
        <v>12</v>
      </c>
      <c r="AA56" s="59">
        <f t="shared" si="20"/>
        <v>12</v>
      </c>
      <c r="AB56" s="59">
        <f t="shared" si="20"/>
        <v>11</v>
      </c>
      <c r="AC56" s="59">
        <f t="shared" si="20"/>
        <v>9</v>
      </c>
      <c r="AD56" s="59">
        <f t="shared" si="20"/>
        <v>2</v>
      </c>
      <c r="AE56" s="59">
        <f t="shared" si="20"/>
        <v>6</v>
      </c>
      <c r="AF56" s="59">
        <f t="shared" si="20"/>
        <v>12</v>
      </c>
      <c r="AG56" s="59">
        <f t="shared" si="20"/>
        <v>7</v>
      </c>
      <c r="AH56" s="59">
        <f t="shared" si="20"/>
        <v>9</v>
      </c>
      <c r="AI56" s="59">
        <f t="shared" si="20"/>
        <v>6</v>
      </c>
      <c r="AJ56" s="59">
        <f t="shared" si="20"/>
        <v>10</v>
      </c>
      <c r="AK56" s="65"/>
      <c r="AL56" s="71"/>
    </row>
    <row r="58" spans="1:68">
      <c r="A58" s="93" t="s">
        <v>18</v>
      </c>
      <c r="B58" s="93"/>
      <c r="C58" s="93"/>
      <c r="E58" s="19">
        <f t="shared" ref="E58:J59" si="21">E2</f>
        <v>641</v>
      </c>
      <c r="F58" s="19">
        <f t="shared" si="21"/>
        <v>640</v>
      </c>
      <c r="G58" s="19">
        <f t="shared" si="21"/>
        <v>639</v>
      </c>
      <c r="H58" s="19">
        <f t="shared" si="21"/>
        <v>638</v>
      </c>
      <c r="I58" s="19">
        <f t="shared" si="21"/>
        <v>637</v>
      </c>
      <c r="J58" s="19">
        <f t="shared" si="21"/>
        <v>636</v>
      </c>
      <c r="K58" s="19">
        <f t="shared" ref="K58:AH58" si="22">K2</f>
        <v>635</v>
      </c>
      <c r="L58" s="19">
        <f t="shared" si="22"/>
        <v>634</v>
      </c>
      <c r="M58" s="19">
        <f t="shared" si="22"/>
        <v>633</v>
      </c>
      <c r="N58" s="19">
        <f t="shared" si="22"/>
        <v>632</v>
      </c>
      <c r="O58" s="19">
        <f t="shared" si="22"/>
        <v>631</v>
      </c>
      <c r="P58" s="19">
        <f t="shared" si="22"/>
        <v>630</v>
      </c>
      <c r="Q58" s="19">
        <f t="shared" si="22"/>
        <v>629</v>
      </c>
      <c r="R58" s="19">
        <f t="shared" si="22"/>
        <v>628</v>
      </c>
      <c r="S58" s="19">
        <f t="shared" si="22"/>
        <v>627</v>
      </c>
      <c r="T58" s="19">
        <f t="shared" si="22"/>
        <v>626</v>
      </c>
      <c r="U58" s="19">
        <f t="shared" si="22"/>
        <v>625</v>
      </c>
      <c r="V58" s="19">
        <f t="shared" si="22"/>
        <v>624</v>
      </c>
      <c r="W58" s="19">
        <f t="shared" si="22"/>
        <v>623</v>
      </c>
      <c r="X58" s="19">
        <f t="shared" si="22"/>
        <v>622</v>
      </c>
      <c r="Y58" s="19">
        <f t="shared" si="22"/>
        <v>621</v>
      </c>
      <c r="Z58" s="19">
        <f t="shared" si="22"/>
        <v>620</v>
      </c>
      <c r="AA58" s="19">
        <f t="shared" si="22"/>
        <v>619</v>
      </c>
      <c r="AB58" s="19">
        <f t="shared" si="22"/>
        <v>618</v>
      </c>
      <c r="AC58" s="19">
        <f t="shared" si="22"/>
        <v>617</v>
      </c>
      <c r="AD58" s="19">
        <f t="shared" si="22"/>
        <v>616</v>
      </c>
      <c r="AE58" s="19">
        <f t="shared" si="22"/>
        <v>615</v>
      </c>
      <c r="AF58" s="19">
        <f t="shared" si="22"/>
        <v>614</v>
      </c>
      <c r="AG58" s="19">
        <f t="shared" si="22"/>
        <v>613</v>
      </c>
      <c r="AH58" s="19">
        <f t="shared" si="22"/>
        <v>612</v>
      </c>
      <c r="AI58" s="19">
        <f>AI2</f>
        <v>611</v>
      </c>
      <c r="AJ58" s="19">
        <f t="shared" ref="AJ58" si="23">AJ2</f>
        <v>610</v>
      </c>
    </row>
    <row r="59" spans="1:68">
      <c r="A59" s="20"/>
      <c r="B59" s="19" t="str">
        <f>B89</f>
        <v>닉네임</v>
      </c>
      <c r="C59" s="19" t="str">
        <f>C89</f>
        <v>소속</v>
      </c>
      <c r="D59" s="19" t="s">
        <v>161</v>
      </c>
      <c r="E59" s="81">
        <f t="shared" si="21"/>
        <v>43329</v>
      </c>
      <c r="F59" s="81">
        <f t="shared" si="21"/>
        <v>43322</v>
      </c>
      <c r="G59" s="81">
        <f t="shared" si="21"/>
        <v>43315</v>
      </c>
      <c r="H59" s="81">
        <f t="shared" si="21"/>
        <v>43308</v>
      </c>
      <c r="I59" s="81">
        <f t="shared" si="21"/>
        <v>43301</v>
      </c>
      <c r="J59" s="81">
        <f t="shared" si="21"/>
        <v>43294</v>
      </c>
      <c r="K59" s="81">
        <f t="shared" ref="K59:AH59" si="24">K3</f>
        <v>43287</v>
      </c>
      <c r="L59" s="81">
        <f t="shared" si="24"/>
        <v>43273</v>
      </c>
      <c r="M59" s="81">
        <f t="shared" si="24"/>
        <v>43266</v>
      </c>
      <c r="N59" s="81">
        <f t="shared" si="24"/>
        <v>43259</v>
      </c>
      <c r="O59" s="81">
        <f t="shared" si="24"/>
        <v>43252</v>
      </c>
      <c r="P59" s="81">
        <f t="shared" si="24"/>
        <v>43245</v>
      </c>
      <c r="Q59" s="81">
        <f t="shared" si="24"/>
        <v>43238</v>
      </c>
      <c r="R59" s="81">
        <f t="shared" si="24"/>
        <v>43231</v>
      </c>
      <c r="S59" s="81">
        <f t="shared" si="24"/>
        <v>43224</v>
      </c>
      <c r="T59" s="81">
        <f t="shared" si="24"/>
        <v>43217</v>
      </c>
      <c r="U59" s="81">
        <f t="shared" si="24"/>
        <v>43210</v>
      </c>
      <c r="V59" s="81">
        <f t="shared" si="24"/>
        <v>43203</v>
      </c>
      <c r="W59" s="81">
        <f t="shared" si="24"/>
        <v>43196</v>
      </c>
      <c r="X59" s="81">
        <f t="shared" si="24"/>
        <v>43189</v>
      </c>
      <c r="Y59" s="81">
        <f t="shared" si="24"/>
        <v>43182</v>
      </c>
      <c r="Z59" s="81">
        <f t="shared" si="24"/>
        <v>43175</v>
      </c>
      <c r="AA59" s="81">
        <f t="shared" si="24"/>
        <v>43168</v>
      </c>
      <c r="AB59" s="81">
        <f t="shared" si="24"/>
        <v>43161</v>
      </c>
      <c r="AC59" s="81">
        <f t="shared" si="24"/>
        <v>43154</v>
      </c>
      <c r="AD59" s="81">
        <f t="shared" si="24"/>
        <v>43147</v>
      </c>
      <c r="AE59" s="81">
        <f t="shared" si="24"/>
        <v>43140</v>
      </c>
      <c r="AF59" s="81">
        <f t="shared" si="24"/>
        <v>43133</v>
      </c>
      <c r="AG59" s="81">
        <f t="shared" si="24"/>
        <v>43126</v>
      </c>
      <c r="AH59" s="81">
        <f t="shared" si="24"/>
        <v>43119</v>
      </c>
      <c r="AI59" s="81">
        <f>AI3</f>
        <v>43112</v>
      </c>
      <c r="AJ59" s="81">
        <f t="shared" ref="AJ59" si="25">AJ3</f>
        <v>43105</v>
      </c>
    </row>
    <row r="60" spans="1:68">
      <c r="A60" s="19">
        <v>1</v>
      </c>
      <c r="B60" s="20" t="s">
        <v>502</v>
      </c>
      <c r="C60" s="20" t="s">
        <v>4</v>
      </c>
      <c r="D60" s="19"/>
      <c r="E60" s="19"/>
      <c r="F60" s="19"/>
      <c r="G60" s="19">
        <v>1</v>
      </c>
      <c r="H60" s="19">
        <v>1</v>
      </c>
      <c r="I60" s="19"/>
      <c r="J60" s="19" t="s">
        <v>915</v>
      </c>
      <c r="K60" s="19"/>
      <c r="L60" s="19">
        <v>1</v>
      </c>
      <c r="M60" s="19"/>
      <c r="N60" s="19">
        <v>1</v>
      </c>
      <c r="O60" s="19">
        <v>1</v>
      </c>
      <c r="P60" s="19">
        <v>1</v>
      </c>
      <c r="Q60" s="19">
        <v>1</v>
      </c>
      <c r="R60" s="19">
        <v>1</v>
      </c>
      <c r="S60" s="19"/>
      <c r="T60" s="19"/>
      <c r="U60" s="19">
        <v>1</v>
      </c>
      <c r="V60" s="19">
        <v>1</v>
      </c>
      <c r="W60" s="19">
        <v>1</v>
      </c>
      <c r="X60" s="19"/>
      <c r="Y60" s="19">
        <v>1</v>
      </c>
      <c r="Z60" s="19">
        <v>1</v>
      </c>
      <c r="AA60" s="19">
        <v>1</v>
      </c>
      <c r="AB60" s="19"/>
      <c r="AC60" s="19">
        <v>1</v>
      </c>
      <c r="AD60" s="19" t="s">
        <v>643</v>
      </c>
      <c r="AE60" s="19"/>
      <c r="AF60" s="19">
        <v>1</v>
      </c>
      <c r="AG60" s="19">
        <v>1</v>
      </c>
      <c r="AH60" s="19">
        <v>1</v>
      </c>
      <c r="AI60" s="19"/>
      <c r="AJ60" s="19">
        <v>1</v>
      </c>
      <c r="AK60" s="64"/>
      <c r="AL60" s="70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>
      <c r="A61" s="19">
        <v>2</v>
      </c>
      <c r="B61" s="20" t="s">
        <v>0</v>
      </c>
      <c r="C61" s="20" t="s">
        <v>4</v>
      </c>
      <c r="D61" s="19"/>
      <c r="E61" s="19"/>
      <c r="F61" s="19"/>
      <c r="G61" s="19"/>
      <c r="H61" s="19">
        <v>1</v>
      </c>
      <c r="I61" s="19"/>
      <c r="J61" s="19"/>
      <c r="K61" s="19">
        <v>1</v>
      </c>
      <c r="L61" s="19">
        <v>1</v>
      </c>
      <c r="M61" s="19">
        <v>1</v>
      </c>
      <c r="N61" s="19"/>
      <c r="O61" s="19">
        <v>1</v>
      </c>
      <c r="P61" s="19">
        <v>1</v>
      </c>
      <c r="Q61" s="19">
        <v>1</v>
      </c>
      <c r="R61" s="19">
        <v>1</v>
      </c>
      <c r="S61" s="19"/>
      <c r="T61" s="19">
        <v>1</v>
      </c>
      <c r="U61" s="19">
        <v>1</v>
      </c>
      <c r="V61" s="19">
        <v>1</v>
      </c>
      <c r="W61" s="19">
        <v>1</v>
      </c>
      <c r="X61" s="19">
        <v>1</v>
      </c>
      <c r="Y61" s="19">
        <v>1</v>
      </c>
      <c r="Z61" s="19"/>
      <c r="AA61" s="19">
        <v>1</v>
      </c>
      <c r="AB61" s="19">
        <v>1</v>
      </c>
      <c r="AC61" s="19">
        <v>1</v>
      </c>
      <c r="AD61" s="19" t="s">
        <v>644</v>
      </c>
      <c r="AE61" s="19">
        <v>1</v>
      </c>
      <c r="AF61" s="19"/>
      <c r="AG61" s="19"/>
      <c r="AH61" s="19"/>
      <c r="AI61" s="19">
        <v>1</v>
      </c>
      <c r="AJ61" s="19">
        <v>1</v>
      </c>
      <c r="AK61" s="64"/>
      <c r="AL61" s="70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>
      <c r="A62" s="19">
        <v>3</v>
      </c>
      <c r="B62" s="20" t="s">
        <v>14</v>
      </c>
      <c r="C62" s="20" t="s">
        <v>3</v>
      </c>
      <c r="D62" s="19"/>
      <c r="E62" s="19"/>
      <c r="F62" s="19">
        <v>1</v>
      </c>
      <c r="G62" s="19"/>
      <c r="H62" s="19">
        <v>1</v>
      </c>
      <c r="I62" s="19">
        <v>1</v>
      </c>
      <c r="J62" s="19"/>
      <c r="K62" s="19"/>
      <c r="L62" s="19"/>
      <c r="M62" s="19"/>
      <c r="N62" s="19"/>
      <c r="O62" s="19"/>
      <c r="P62" s="19">
        <v>1</v>
      </c>
      <c r="Q62" s="19"/>
      <c r="R62" s="19"/>
      <c r="S62" s="19"/>
      <c r="T62" s="19"/>
      <c r="U62" s="19"/>
      <c r="V62" s="19"/>
      <c r="W62" s="19">
        <v>1</v>
      </c>
      <c r="X62" s="19"/>
      <c r="Y62" s="19"/>
      <c r="Z62" s="19"/>
      <c r="AA62" s="19"/>
      <c r="AB62" s="19"/>
      <c r="AC62" s="19"/>
      <c r="AD62" s="19" t="s">
        <v>643</v>
      </c>
      <c r="AE62" s="19"/>
      <c r="AF62" s="19"/>
      <c r="AG62" s="19">
        <v>1</v>
      </c>
      <c r="AH62" s="19"/>
      <c r="AI62" s="19"/>
      <c r="AJ62" s="19"/>
      <c r="AK62" s="64"/>
      <c r="AL62" s="70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>
      <c r="A63" s="19">
        <v>4</v>
      </c>
      <c r="B63" s="20" t="s">
        <v>651</v>
      </c>
      <c r="C63" s="20" t="s">
        <v>652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>
        <v>1</v>
      </c>
      <c r="P63" s="19"/>
      <c r="Q63" s="19"/>
      <c r="R63" s="19"/>
      <c r="S63" s="19"/>
      <c r="T63" s="19"/>
      <c r="U63" s="19"/>
      <c r="V63" s="19">
        <v>1</v>
      </c>
      <c r="W63" s="19">
        <v>1</v>
      </c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64"/>
      <c r="AL63" s="70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s="17" customFormat="1">
      <c r="A64" s="19">
        <v>5</v>
      </c>
      <c r="B64" s="61" t="s">
        <v>185</v>
      </c>
      <c r="C64" s="61" t="s">
        <v>3</v>
      </c>
      <c r="D64" s="19"/>
      <c r="E64" s="60"/>
      <c r="F64" s="60"/>
      <c r="G64" s="60">
        <v>1</v>
      </c>
      <c r="H64" s="60"/>
      <c r="I64" s="60">
        <v>1</v>
      </c>
      <c r="J64" s="60"/>
      <c r="K64" s="60"/>
      <c r="L64" s="60">
        <v>1</v>
      </c>
      <c r="M64" s="60"/>
      <c r="N64" s="60"/>
      <c r="O64" s="60"/>
      <c r="P64" s="60">
        <v>1</v>
      </c>
      <c r="Q64" s="60">
        <v>1</v>
      </c>
      <c r="R64" s="60">
        <v>1</v>
      </c>
      <c r="S64" s="60"/>
      <c r="T64" s="60"/>
      <c r="U64" s="60"/>
      <c r="V64" s="60"/>
      <c r="W64" s="60">
        <v>1</v>
      </c>
      <c r="X64" s="60"/>
      <c r="Y64" s="60"/>
      <c r="Z64" s="60"/>
      <c r="AA64" s="60"/>
      <c r="AB64" s="60"/>
      <c r="AC64" s="60"/>
      <c r="AD64" s="19" t="s">
        <v>643</v>
      </c>
      <c r="AE64" s="60"/>
      <c r="AF64" s="60"/>
      <c r="AG64" s="60">
        <v>1</v>
      </c>
      <c r="AH64" s="60"/>
      <c r="AI64" s="60"/>
      <c r="AJ64" s="60">
        <v>1</v>
      </c>
      <c r="AK64" s="66"/>
      <c r="AL64" s="7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</row>
    <row r="65" spans="1:68">
      <c r="A65" s="19">
        <v>6</v>
      </c>
      <c r="B65" s="20" t="s">
        <v>21</v>
      </c>
      <c r="C65" s="20" t="s">
        <v>3</v>
      </c>
      <c r="D65" s="19"/>
      <c r="E65" s="19"/>
      <c r="F65" s="19">
        <v>1</v>
      </c>
      <c r="G65" s="19">
        <v>1</v>
      </c>
      <c r="H65" s="19"/>
      <c r="I65" s="19"/>
      <c r="J65" s="19"/>
      <c r="K65" s="19"/>
      <c r="L65" s="19">
        <v>1</v>
      </c>
      <c r="M65" s="19"/>
      <c r="N65" s="19"/>
      <c r="O65" s="19"/>
      <c r="P65" s="19"/>
      <c r="Q65" s="19">
        <v>1</v>
      </c>
      <c r="R65" s="19">
        <v>1</v>
      </c>
      <c r="S65" s="19"/>
      <c r="T65" s="19"/>
      <c r="U65" s="19"/>
      <c r="V65" s="19">
        <v>1</v>
      </c>
      <c r="W65" s="19">
        <v>1</v>
      </c>
      <c r="X65" s="19"/>
      <c r="Y65" s="19"/>
      <c r="Z65" s="19"/>
      <c r="AA65" s="19">
        <v>1</v>
      </c>
      <c r="AB65" s="19"/>
      <c r="AC65" s="19"/>
      <c r="AD65" s="19" t="s">
        <v>643</v>
      </c>
      <c r="AE65" s="19"/>
      <c r="AF65" s="19"/>
      <c r="AG65" s="19">
        <v>1</v>
      </c>
      <c r="AH65" s="19"/>
      <c r="AI65" s="19"/>
      <c r="AJ65" s="19"/>
      <c r="AK65" s="64"/>
      <c r="AL65" s="70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>
      <c r="A66" s="19"/>
      <c r="B66" s="20" t="s">
        <v>865</v>
      </c>
      <c r="C66" s="20"/>
      <c r="D66" s="19"/>
      <c r="E66" s="19"/>
      <c r="F66" s="19"/>
      <c r="G66" s="19"/>
      <c r="H66" s="19"/>
      <c r="I66" s="19"/>
      <c r="J66" s="19"/>
      <c r="K66" s="19"/>
      <c r="L66" s="19">
        <v>1</v>
      </c>
      <c r="M66" s="19">
        <v>1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64"/>
      <c r="AL66" s="70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s="2" customFormat="1">
      <c r="A67" s="19">
        <v>7</v>
      </c>
      <c r="B67" s="20" t="s">
        <v>6</v>
      </c>
      <c r="C67" s="20" t="s">
        <v>3</v>
      </c>
      <c r="D67" s="19"/>
      <c r="E67" s="19"/>
      <c r="F67" s="19">
        <v>1</v>
      </c>
      <c r="G67" s="19">
        <v>1</v>
      </c>
      <c r="H67" s="19">
        <v>1</v>
      </c>
      <c r="I67" s="19"/>
      <c r="J67" s="19">
        <v>1</v>
      </c>
      <c r="K67" s="19">
        <v>1</v>
      </c>
      <c r="L67" s="19">
        <v>1</v>
      </c>
      <c r="M67" s="19"/>
      <c r="N67" s="19"/>
      <c r="O67" s="19"/>
      <c r="P67" s="19">
        <v>1</v>
      </c>
      <c r="Q67" s="19"/>
      <c r="R67" s="19">
        <v>1</v>
      </c>
      <c r="S67" s="19"/>
      <c r="T67" s="19"/>
      <c r="U67" s="19">
        <v>1</v>
      </c>
      <c r="V67" s="19"/>
      <c r="W67" s="19">
        <v>1</v>
      </c>
      <c r="X67" s="19">
        <v>1</v>
      </c>
      <c r="Y67" s="19">
        <v>1</v>
      </c>
      <c r="Z67" s="19">
        <v>1</v>
      </c>
      <c r="AA67" s="19">
        <v>1</v>
      </c>
      <c r="AB67" s="19">
        <v>1</v>
      </c>
      <c r="AC67" s="19"/>
      <c r="AD67" s="19">
        <v>1</v>
      </c>
      <c r="AE67" s="19"/>
      <c r="AF67" s="19">
        <v>1</v>
      </c>
      <c r="AG67" s="19">
        <v>1</v>
      </c>
      <c r="AH67" s="19">
        <v>1</v>
      </c>
      <c r="AI67" s="19">
        <v>1</v>
      </c>
      <c r="AJ67" s="19">
        <v>1</v>
      </c>
      <c r="AK67" s="64"/>
      <c r="AL67" s="70"/>
    </row>
    <row r="68" spans="1:68" s="2" customFormat="1">
      <c r="A68" s="19">
        <v>8</v>
      </c>
      <c r="B68" s="20" t="s">
        <v>2</v>
      </c>
      <c r="C68" s="20" t="s">
        <v>9</v>
      </c>
      <c r="D68" s="19"/>
      <c r="E68" s="19"/>
      <c r="F68" s="19">
        <v>1</v>
      </c>
      <c r="G68" s="19">
        <v>1</v>
      </c>
      <c r="H68" s="19"/>
      <c r="I68" s="19">
        <v>1</v>
      </c>
      <c r="J68" s="19"/>
      <c r="K68" s="19">
        <v>1</v>
      </c>
      <c r="L68" s="19">
        <v>1</v>
      </c>
      <c r="M68" s="19"/>
      <c r="N68" s="19">
        <v>1</v>
      </c>
      <c r="O68" s="19"/>
      <c r="P68" s="19">
        <v>1</v>
      </c>
      <c r="Q68" s="19"/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v>1</v>
      </c>
      <c r="AA68" s="19">
        <v>1</v>
      </c>
      <c r="AB68" s="19"/>
      <c r="AC68" s="19">
        <v>1</v>
      </c>
      <c r="AD68" s="19">
        <v>1</v>
      </c>
      <c r="AE68" s="19"/>
      <c r="AF68" s="19">
        <v>1</v>
      </c>
      <c r="AG68" s="19">
        <v>1</v>
      </c>
      <c r="AH68" s="19">
        <v>1</v>
      </c>
      <c r="AI68" s="19">
        <v>1</v>
      </c>
      <c r="AJ68" s="19">
        <v>1</v>
      </c>
      <c r="AK68" s="64"/>
      <c r="AL68" s="70"/>
    </row>
    <row r="69" spans="1:68" s="2" customFormat="1">
      <c r="A69" s="19">
        <v>9</v>
      </c>
      <c r="B69" s="20" t="s">
        <v>192</v>
      </c>
      <c r="C69" s="20" t="s">
        <v>191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>
        <v>1</v>
      </c>
      <c r="T69" s="19">
        <v>1</v>
      </c>
      <c r="U69" s="19"/>
      <c r="V69" s="19"/>
      <c r="W69" s="19">
        <v>1</v>
      </c>
      <c r="X69" s="19">
        <v>1</v>
      </c>
      <c r="Y69" s="19"/>
      <c r="Z69" s="19"/>
      <c r="AA69" s="19"/>
      <c r="AB69" s="19"/>
      <c r="AC69" s="19"/>
      <c r="AD69" s="19" t="s">
        <v>644</v>
      </c>
      <c r="AE69" s="19">
        <v>1</v>
      </c>
      <c r="AF69" s="19">
        <v>1</v>
      </c>
      <c r="AG69" s="19">
        <v>1</v>
      </c>
      <c r="AH69" s="19">
        <v>1</v>
      </c>
      <c r="AI69" s="19"/>
      <c r="AJ69" s="19"/>
      <c r="AK69" s="64"/>
      <c r="AL69" s="70"/>
    </row>
    <row r="70" spans="1:68" s="2" customFormat="1">
      <c r="A70" s="19">
        <v>10</v>
      </c>
      <c r="B70" s="20" t="s">
        <v>648</v>
      </c>
      <c r="C70" s="20" t="s">
        <v>191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>
        <v>1</v>
      </c>
      <c r="O70" s="19"/>
      <c r="P70" s="19"/>
      <c r="Q70" s="19">
        <v>1</v>
      </c>
      <c r="R70" s="19"/>
      <c r="S70" s="19"/>
      <c r="T70" s="19">
        <v>1</v>
      </c>
      <c r="U70" s="19"/>
      <c r="V70" s="19"/>
      <c r="W70" s="19">
        <v>1</v>
      </c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64"/>
      <c r="AL70" s="70"/>
    </row>
    <row r="71" spans="1:68" s="2" customFormat="1">
      <c r="A71" s="19">
        <v>11</v>
      </c>
      <c r="B71" s="20" t="s">
        <v>152</v>
      </c>
      <c r="C71" s="20" t="s">
        <v>194</v>
      </c>
      <c r="D71" s="19"/>
      <c r="E71" s="19">
        <v>1</v>
      </c>
      <c r="F71" s="19"/>
      <c r="G71" s="19">
        <v>1</v>
      </c>
      <c r="H71" s="19">
        <v>1</v>
      </c>
      <c r="I71" s="19"/>
      <c r="J71" s="19">
        <v>1</v>
      </c>
      <c r="K71" s="19">
        <v>1</v>
      </c>
      <c r="L71" s="19">
        <v>1</v>
      </c>
      <c r="M71" s="19">
        <v>1</v>
      </c>
      <c r="N71" s="19" t="s">
        <v>914</v>
      </c>
      <c r="O71" s="19">
        <v>1</v>
      </c>
      <c r="P71" s="19">
        <v>1</v>
      </c>
      <c r="Q71" s="19">
        <v>1</v>
      </c>
      <c r="R71" s="19">
        <v>1</v>
      </c>
      <c r="S71" s="19">
        <v>1</v>
      </c>
      <c r="T71" s="19"/>
      <c r="U71" s="19">
        <v>1</v>
      </c>
      <c r="V71" s="19">
        <v>1</v>
      </c>
      <c r="W71" s="19">
        <v>1</v>
      </c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19">
        <v>1</v>
      </c>
      <c r="AD71" s="19">
        <v>1</v>
      </c>
      <c r="AE71" s="19">
        <v>1</v>
      </c>
      <c r="AF71" s="19">
        <v>1</v>
      </c>
      <c r="AG71" s="19">
        <v>1</v>
      </c>
      <c r="AH71" s="19">
        <v>1</v>
      </c>
      <c r="AI71" s="19">
        <v>1</v>
      </c>
      <c r="AJ71" s="19"/>
      <c r="AK71" s="64"/>
      <c r="AL71" s="70"/>
    </row>
    <row r="72" spans="1:68" s="2" customFormat="1">
      <c r="A72" s="19">
        <v>12</v>
      </c>
      <c r="B72" s="20" t="s">
        <v>671</v>
      </c>
      <c r="C72" s="20" t="s">
        <v>672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>
        <v>1</v>
      </c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64"/>
      <c r="AL72" s="70"/>
    </row>
    <row r="73" spans="1:68" s="2" customFormat="1">
      <c r="A73" s="19">
        <v>13</v>
      </c>
      <c r="B73" s="61" t="s">
        <v>183</v>
      </c>
      <c r="C73" s="61" t="s">
        <v>8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19" t="s">
        <v>643</v>
      </c>
      <c r="AE73" s="60"/>
      <c r="AF73" s="60"/>
      <c r="AG73" s="60"/>
      <c r="AH73" s="60"/>
      <c r="AI73" s="60"/>
      <c r="AJ73" s="60">
        <v>1</v>
      </c>
      <c r="AK73" s="67"/>
      <c r="AL73" s="73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 spans="1:68" s="2" customFormat="1">
      <c r="A74" s="19">
        <v>14</v>
      </c>
      <c r="B74" s="20" t="s">
        <v>7</v>
      </c>
      <c r="C74" s="20" t="s">
        <v>4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>
        <v>1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>
        <v>1</v>
      </c>
      <c r="AE74" s="19"/>
      <c r="AF74" s="19"/>
      <c r="AG74" s="19">
        <v>1</v>
      </c>
      <c r="AH74" s="19"/>
      <c r="AI74" s="19"/>
      <c r="AJ74" s="19"/>
      <c r="AK74" s="64"/>
      <c r="AL74" s="70"/>
    </row>
    <row r="75" spans="1:68" s="2" customFormat="1">
      <c r="A75" s="19">
        <v>15</v>
      </c>
      <c r="B75" s="20" t="s">
        <v>409</v>
      </c>
      <c r="C75" s="20" t="s">
        <v>4</v>
      </c>
      <c r="D75" s="19"/>
      <c r="E75" s="19">
        <v>1</v>
      </c>
      <c r="F75" s="19"/>
      <c r="G75" s="19"/>
      <c r="H75" s="19"/>
      <c r="I75" s="19">
        <v>1</v>
      </c>
      <c r="J75" s="19">
        <v>1</v>
      </c>
      <c r="K75" s="19">
        <v>1</v>
      </c>
      <c r="L75" s="19"/>
      <c r="M75" s="19"/>
      <c r="N75" s="19"/>
      <c r="O75" s="19"/>
      <c r="P75" s="19"/>
      <c r="Q75" s="19"/>
      <c r="R75" s="19"/>
      <c r="S75" s="19">
        <v>1</v>
      </c>
      <c r="T75" s="19"/>
      <c r="U75" s="19"/>
      <c r="V75" s="19"/>
      <c r="W75" s="19"/>
      <c r="X75" s="19"/>
      <c r="Y75" s="19"/>
      <c r="Z75" s="19">
        <v>1</v>
      </c>
      <c r="AA75" s="19"/>
      <c r="AB75" s="19"/>
      <c r="AC75" s="19"/>
      <c r="AD75" s="19">
        <v>1</v>
      </c>
      <c r="AE75" s="19"/>
      <c r="AF75" s="19">
        <v>1</v>
      </c>
      <c r="AG75" s="19"/>
      <c r="AH75" s="19"/>
      <c r="AI75" s="19"/>
      <c r="AJ75" s="19"/>
      <c r="AK75" s="64"/>
      <c r="AL75" s="70"/>
    </row>
    <row r="76" spans="1:68" s="2" customFormat="1">
      <c r="A76" s="19">
        <v>16</v>
      </c>
      <c r="B76" s="20" t="s">
        <v>1</v>
      </c>
      <c r="C76" s="20" t="s">
        <v>4</v>
      </c>
      <c r="D76" s="19"/>
      <c r="E76" s="19">
        <v>1</v>
      </c>
      <c r="F76" s="19"/>
      <c r="G76" s="19">
        <v>1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>
        <v>1</v>
      </c>
      <c r="U76" s="19"/>
      <c r="V76" s="19"/>
      <c r="W76" s="19"/>
      <c r="X76" s="19">
        <v>1</v>
      </c>
      <c r="Y76" s="19"/>
      <c r="Z76" s="19"/>
      <c r="AA76" s="19"/>
      <c r="AB76" s="19">
        <v>1</v>
      </c>
      <c r="AC76" s="19"/>
      <c r="AD76" s="19" t="s">
        <v>643</v>
      </c>
      <c r="AE76" s="19"/>
      <c r="AF76" s="19"/>
      <c r="AG76" s="19"/>
      <c r="AH76" s="19">
        <v>1</v>
      </c>
      <c r="AI76" s="19">
        <v>1</v>
      </c>
      <c r="AJ76" s="19"/>
      <c r="AK76" s="64"/>
      <c r="AL76" s="70"/>
    </row>
    <row r="77" spans="1:68" s="2" customFormat="1">
      <c r="A77" s="19">
        <v>17</v>
      </c>
      <c r="B77" s="20" t="s">
        <v>190</v>
      </c>
      <c r="C77" s="20" t="s">
        <v>3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 t="s">
        <v>643</v>
      </c>
      <c r="AE77" s="19"/>
      <c r="AF77" s="19"/>
      <c r="AG77" s="19">
        <v>1</v>
      </c>
      <c r="AH77" s="19"/>
      <c r="AI77" s="19"/>
      <c r="AJ77" s="19"/>
      <c r="AK77" s="64"/>
      <c r="AL77" s="70"/>
    </row>
    <row r="78" spans="1:68" s="2" customFormat="1">
      <c r="A78" s="19">
        <v>18</v>
      </c>
      <c r="B78" s="20" t="s">
        <v>896</v>
      </c>
      <c r="C78" s="20" t="s">
        <v>3</v>
      </c>
      <c r="D78" s="19"/>
      <c r="E78" s="19">
        <v>1</v>
      </c>
      <c r="F78" s="19">
        <v>1</v>
      </c>
      <c r="G78" s="19"/>
      <c r="H78" s="19">
        <v>1</v>
      </c>
      <c r="I78" s="19">
        <v>1</v>
      </c>
      <c r="J78" s="19">
        <v>1</v>
      </c>
      <c r="K78" s="19">
        <v>1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 t="s">
        <v>643</v>
      </c>
      <c r="AE78" s="19"/>
      <c r="AF78" s="19"/>
      <c r="AG78" s="19"/>
      <c r="AH78" s="19"/>
      <c r="AI78" s="19">
        <v>1</v>
      </c>
      <c r="AJ78" s="19">
        <v>1</v>
      </c>
      <c r="AK78" s="64"/>
      <c r="AL78" s="70"/>
    </row>
    <row r="79" spans="1:68" s="2" customFormat="1">
      <c r="A79" s="19">
        <v>19</v>
      </c>
      <c r="B79" s="20" t="s">
        <v>941</v>
      </c>
      <c r="C79" s="20" t="s">
        <v>3</v>
      </c>
      <c r="D79" s="19"/>
      <c r="E79" s="19"/>
      <c r="F79" s="19"/>
      <c r="G79" s="19"/>
      <c r="H79" s="19"/>
      <c r="I79" s="19">
        <v>1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 t="s">
        <v>643</v>
      </c>
      <c r="AE79" s="19"/>
      <c r="AF79" s="19"/>
      <c r="AG79" s="19">
        <v>1</v>
      </c>
      <c r="AH79" s="19"/>
      <c r="AI79" s="19">
        <v>1</v>
      </c>
      <c r="AJ79" s="19"/>
      <c r="AK79" s="64"/>
      <c r="AL79" s="70"/>
    </row>
    <row r="80" spans="1:68" s="2" customFormat="1">
      <c r="A80" s="19">
        <v>20</v>
      </c>
      <c r="B80" s="20" t="s">
        <v>940</v>
      </c>
      <c r="C80" s="20" t="s">
        <v>3</v>
      </c>
      <c r="D80" s="19"/>
      <c r="E80" s="19">
        <v>1</v>
      </c>
      <c r="F80" s="19">
        <v>1</v>
      </c>
      <c r="G80" s="19">
        <v>1</v>
      </c>
      <c r="H80" s="19">
        <v>1</v>
      </c>
      <c r="I80" s="19">
        <v>1</v>
      </c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>
        <v>1</v>
      </c>
      <c r="Z80" s="19"/>
      <c r="AA80" s="19"/>
      <c r="AB80" s="19"/>
      <c r="AC80" s="19"/>
      <c r="AD80" s="19" t="s">
        <v>643</v>
      </c>
      <c r="AE80" s="19"/>
      <c r="AF80" s="19"/>
      <c r="AG80" s="19"/>
      <c r="AH80" s="19"/>
      <c r="AI80" s="19"/>
      <c r="AJ80" s="19"/>
      <c r="AK80" s="64"/>
      <c r="AL80" s="70"/>
    </row>
    <row r="81" spans="1:68" s="2" customFormat="1">
      <c r="A81" s="19">
        <v>21</v>
      </c>
      <c r="B81" s="61" t="s">
        <v>942</v>
      </c>
      <c r="C81" s="61" t="s">
        <v>3</v>
      </c>
      <c r="D81" s="60"/>
      <c r="E81" s="60"/>
      <c r="F81" s="60"/>
      <c r="G81" s="60">
        <v>1</v>
      </c>
      <c r="H81" s="60"/>
      <c r="I81" s="60">
        <v>1</v>
      </c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19" t="s">
        <v>643</v>
      </c>
      <c r="AE81" s="60"/>
      <c r="AF81" s="60"/>
      <c r="AG81" s="60">
        <v>1</v>
      </c>
      <c r="AH81" s="60"/>
      <c r="AI81" s="60">
        <v>1</v>
      </c>
      <c r="AJ81" s="60"/>
      <c r="AK81" s="66"/>
      <c r="AL81" s="7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</row>
    <row r="82" spans="1:68" s="2" customFormat="1">
      <c r="A82" s="19">
        <v>22</v>
      </c>
      <c r="B82" s="20" t="s">
        <v>5</v>
      </c>
      <c r="C82" s="20" t="s">
        <v>3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 t="s">
        <v>644</v>
      </c>
      <c r="AE82" s="19"/>
      <c r="AF82" s="19"/>
      <c r="AG82" s="19">
        <v>1</v>
      </c>
      <c r="AH82" s="19"/>
      <c r="AI82" s="19">
        <v>1</v>
      </c>
      <c r="AJ82" s="19"/>
      <c r="AK82" s="64"/>
      <c r="AL82" s="70"/>
    </row>
    <row r="83" spans="1:68" s="2" customFormat="1">
      <c r="A83" s="19">
        <v>23</v>
      </c>
      <c r="B83" s="20" t="s">
        <v>547</v>
      </c>
      <c r="C83" s="20" t="s">
        <v>3</v>
      </c>
      <c r="D83" s="19"/>
      <c r="E83" s="19"/>
      <c r="F83" s="19"/>
      <c r="G83" s="19">
        <v>1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>
        <v>1</v>
      </c>
      <c r="S83" s="19"/>
      <c r="T83" s="19"/>
      <c r="U83" s="19">
        <v>1</v>
      </c>
      <c r="V83" s="19"/>
      <c r="W83" s="19"/>
      <c r="X83" s="19"/>
      <c r="Y83" s="19"/>
      <c r="Z83" s="19">
        <v>1</v>
      </c>
      <c r="AA83" s="19">
        <v>1</v>
      </c>
      <c r="AB83" s="19"/>
      <c r="AC83" s="19"/>
      <c r="AD83" s="19" t="s">
        <v>644</v>
      </c>
      <c r="AE83" s="19"/>
      <c r="AF83" s="19"/>
      <c r="AG83" s="19"/>
      <c r="AH83" s="19"/>
      <c r="AI83" s="19"/>
      <c r="AJ83" s="19"/>
      <c r="AK83" s="64"/>
      <c r="AL83" s="70"/>
    </row>
    <row r="84" spans="1:68" s="2" customFormat="1">
      <c r="A84" s="19">
        <v>24</v>
      </c>
      <c r="B84" s="20" t="s">
        <v>897</v>
      </c>
      <c r="C84" s="20"/>
      <c r="D84" s="19"/>
      <c r="E84" s="19"/>
      <c r="F84" s="19">
        <v>1</v>
      </c>
      <c r="G84" s="19">
        <v>1</v>
      </c>
      <c r="H84" s="19"/>
      <c r="I84" s="19"/>
      <c r="J84" s="19"/>
      <c r="K84" s="19">
        <v>1</v>
      </c>
      <c r="L84" s="19">
        <v>1</v>
      </c>
      <c r="M84" s="19"/>
      <c r="N84" s="19">
        <v>1</v>
      </c>
      <c r="O84" s="19">
        <v>1</v>
      </c>
      <c r="P84" s="19"/>
      <c r="Q84" s="19">
        <v>1</v>
      </c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64"/>
      <c r="AL84" s="70"/>
    </row>
    <row r="85" spans="1:68">
      <c r="A85" s="19">
        <v>25</v>
      </c>
      <c r="B85" s="20" t="s">
        <v>204</v>
      </c>
      <c r="C85" s="20" t="s">
        <v>205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>
        <v>1</v>
      </c>
      <c r="S85" s="19"/>
      <c r="T85" s="19"/>
      <c r="U85" s="19">
        <v>1</v>
      </c>
      <c r="V85" s="19"/>
      <c r="W85" s="19"/>
      <c r="X85" s="19"/>
      <c r="Y85" s="19"/>
      <c r="Z85" s="19"/>
      <c r="AA85" s="19">
        <v>1</v>
      </c>
      <c r="AB85" s="19"/>
      <c r="AC85" s="19"/>
      <c r="AD85" s="19" t="s">
        <v>643</v>
      </c>
      <c r="AE85" s="19"/>
      <c r="AF85" s="19"/>
      <c r="AG85" s="19"/>
      <c r="AH85" s="19"/>
      <c r="AI85" s="19"/>
      <c r="AJ85" s="19">
        <v>1</v>
      </c>
    </row>
    <row r="86" spans="1:68" s="3" customFormat="1">
      <c r="A86" s="82"/>
      <c r="B86" s="82" t="s">
        <v>19</v>
      </c>
      <c r="C86" s="82"/>
      <c r="D86" s="59"/>
      <c r="E86" s="59">
        <f t="shared" ref="E86:AJ86" si="26">SUM(E60:E85)</f>
        <v>5</v>
      </c>
      <c r="F86" s="59">
        <f t="shared" si="26"/>
        <v>7</v>
      </c>
      <c r="G86" s="59">
        <f t="shared" si="26"/>
        <v>11</v>
      </c>
      <c r="H86" s="59">
        <f t="shared" si="26"/>
        <v>7</v>
      </c>
      <c r="I86" s="59">
        <f t="shared" si="26"/>
        <v>8</v>
      </c>
      <c r="J86" s="59">
        <f t="shared" si="26"/>
        <v>4</v>
      </c>
      <c r="K86" s="59">
        <f t="shared" si="26"/>
        <v>7</v>
      </c>
      <c r="L86" s="59">
        <f t="shared" si="26"/>
        <v>9</v>
      </c>
      <c r="M86" s="59">
        <f t="shared" si="26"/>
        <v>3</v>
      </c>
      <c r="N86" s="59">
        <f t="shared" si="26"/>
        <v>5</v>
      </c>
      <c r="O86" s="59">
        <f t="shared" si="26"/>
        <v>5</v>
      </c>
      <c r="P86" s="59">
        <f t="shared" si="26"/>
        <v>7</v>
      </c>
      <c r="Q86" s="59">
        <f t="shared" si="26"/>
        <v>7</v>
      </c>
      <c r="R86" s="59">
        <f t="shared" si="26"/>
        <v>9</v>
      </c>
      <c r="S86" s="59">
        <f t="shared" si="26"/>
        <v>4</v>
      </c>
      <c r="T86" s="59">
        <f t="shared" si="26"/>
        <v>5</v>
      </c>
      <c r="U86" s="59">
        <f t="shared" si="26"/>
        <v>7</v>
      </c>
      <c r="V86" s="59">
        <f t="shared" si="26"/>
        <v>7</v>
      </c>
      <c r="W86" s="59">
        <f t="shared" si="26"/>
        <v>11</v>
      </c>
      <c r="X86" s="59">
        <f t="shared" si="26"/>
        <v>6</v>
      </c>
      <c r="Y86" s="59">
        <f t="shared" si="26"/>
        <v>6</v>
      </c>
      <c r="Z86" s="59">
        <f t="shared" si="26"/>
        <v>6</v>
      </c>
      <c r="AA86" s="59">
        <f t="shared" si="26"/>
        <v>8</v>
      </c>
      <c r="AB86" s="59">
        <f t="shared" si="26"/>
        <v>4</v>
      </c>
      <c r="AC86" s="59">
        <f t="shared" si="26"/>
        <v>4</v>
      </c>
      <c r="AD86" s="59">
        <f t="shared" si="26"/>
        <v>5</v>
      </c>
      <c r="AE86" s="59">
        <f t="shared" si="26"/>
        <v>3</v>
      </c>
      <c r="AF86" s="59">
        <f t="shared" si="26"/>
        <v>6</v>
      </c>
      <c r="AG86" s="59">
        <f t="shared" si="26"/>
        <v>13</v>
      </c>
      <c r="AH86" s="59">
        <f t="shared" si="26"/>
        <v>6</v>
      </c>
      <c r="AI86" s="59">
        <f t="shared" si="26"/>
        <v>9</v>
      </c>
      <c r="AJ86" s="59">
        <f t="shared" si="26"/>
        <v>8</v>
      </c>
      <c r="AK86" s="65"/>
      <c r="AL86" s="71"/>
    </row>
    <row r="88" spans="1:68">
      <c r="A88" s="93" t="s">
        <v>20</v>
      </c>
      <c r="B88" s="93"/>
      <c r="C88" s="93"/>
      <c r="E88" s="19">
        <f t="shared" ref="E88:J89" si="27">E2</f>
        <v>641</v>
      </c>
      <c r="F88" s="19">
        <f t="shared" si="27"/>
        <v>640</v>
      </c>
      <c r="G88" s="19">
        <f t="shared" si="27"/>
        <v>639</v>
      </c>
      <c r="H88" s="19">
        <f t="shared" si="27"/>
        <v>638</v>
      </c>
      <c r="I88" s="19">
        <f t="shared" si="27"/>
        <v>637</v>
      </c>
      <c r="J88" s="19">
        <f t="shared" si="27"/>
        <v>636</v>
      </c>
      <c r="K88" s="19">
        <f t="shared" ref="K88:AH88" si="28">K2</f>
        <v>635</v>
      </c>
      <c r="L88" s="19">
        <f t="shared" si="28"/>
        <v>634</v>
      </c>
      <c r="M88" s="19">
        <f t="shared" si="28"/>
        <v>633</v>
      </c>
      <c r="N88" s="19">
        <f t="shared" si="28"/>
        <v>632</v>
      </c>
      <c r="O88" s="19">
        <f t="shared" si="28"/>
        <v>631</v>
      </c>
      <c r="P88" s="19">
        <f t="shared" si="28"/>
        <v>630</v>
      </c>
      <c r="Q88" s="19">
        <f t="shared" si="28"/>
        <v>629</v>
      </c>
      <c r="R88" s="19">
        <f t="shared" si="28"/>
        <v>628</v>
      </c>
      <c r="S88" s="19">
        <f t="shared" si="28"/>
        <v>627</v>
      </c>
      <c r="T88" s="19">
        <f t="shared" si="28"/>
        <v>626</v>
      </c>
      <c r="U88" s="19">
        <f t="shared" si="28"/>
        <v>625</v>
      </c>
      <c r="V88" s="19">
        <f t="shared" si="28"/>
        <v>624</v>
      </c>
      <c r="W88" s="19">
        <f t="shared" si="28"/>
        <v>623</v>
      </c>
      <c r="X88" s="19">
        <f t="shared" si="28"/>
        <v>622</v>
      </c>
      <c r="Y88" s="19">
        <f t="shared" si="28"/>
        <v>621</v>
      </c>
      <c r="Z88" s="19">
        <f t="shared" si="28"/>
        <v>620</v>
      </c>
      <c r="AA88" s="19">
        <f t="shared" si="28"/>
        <v>619</v>
      </c>
      <c r="AB88" s="19">
        <f t="shared" si="28"/>
        <v>618</v>
      </c>
      <c r="AC88" s="19">
        <f t="shared" si="28"/>
        <v>617</v>
      </c>
      <c r="AD88" s="19">
        <f t="shared" si="28"/>
        <v>616</v>
      </c>
      <c r="AE88" s="19">
        <f t="shared" si="28"/>
        <v>615</v>
      </c>
      <c r="AF88" s="19">
        <f t="shared" si="28"/>
        <v>614</v>
      </c>
      <c r="AG88" s="19">
        <f t="shared" si="28"/>
        <v>613</v>
      </c>
      <c r="AH88" s="19">
        <f t="shared" si="28"/>
        <v>612</v>
      </c>
      <c r="AI88" s="19">
        <f>AI2</f>
        <v>611</v>
      </c>
      <c r="AJ88" s="19">
        <f>AJ2</f>
        <v>610</v>
      </c>
    </row>
    <row r="89" spans="1:68">
      <c r="A89" s="20"/>
      <c r="B89" s="19" t="s">
        <v>10</v>
      </c>
      <c r="C89" s="19" t="s">
        <v>11</v>
      </c>
      <c r="D89" s="19" t="s">
        <v>161</v>
      </c>
      <c r="E89" s="81">
        <f t="shared" si="27"/>
        <v>43329</v>
      </c>
      <c r="F89" s="81">
        <f t="shared" si="27"/>
        <v>43322</v>
      </c>
      <c r="G89" s="81">
        <f t="shared" si="27"/>
        <v>43315</v>
      </c>
      <c r="H89" s="81">
        <f t="shared" si="27"/>
        <v>43308</v>
      </c>
      <c r="I89" s="81">
        <f t="shared" si="27"/>
        <v>43301</v>
      </c>
      <c r="J89" s="81">
        <f t="shared" si="27"/>
        <v>43294</v>
      </c>
      <c r="K89" s="81">
        <f t="shared" ref="K89:AH89" si="29">K3</f>
        <v>43287</v>
      </c>
      <c r="L89" s="81">
        <f t="shared" si="29"/>
        <v>43273</v>
      </c>
      <c r="M89" s="81">
        <f t="shared" si="29"/>
        <v>43266</v>
      </c>
      <c r="N89" s="81">
        <f t="shared" si="29"/>
        <v>43259</v>
      </c>
      <c r="O89" s="81">
        <f t="shared" si="29"/>
        <v>43252</v>
      </c>
      <c r="P89" s="81">
        <f t="shared" si="29"/>
        <v>43245</v>
      </c>
      <c r="Q89" s="81">
        <f t="shared" si="29"/>
        <v>43238</v>
      </c>
      <c r="R89" s="81">
        <f t="shared" si="29"/>
        <v>43231</v>
      </c>
      <c r="S89" s="81">
        <f t="shared" si="29"/>
        <v>43224</v>
      </c>
      <c r="T89" s="81">
        <f t="shared" si="29"/>
        <v>43217</v>
      </c>
      <c r="U89" s="81">
        <f t="shared" si="29"/>
        <v>43210</v>
      </c>
      <c r="V89" s="81">
        <f t="shared" si="29"/>
        <v>43203</v>
      </c>
      <c r="W89" s="81">
        <f t="shared" si="29"/>
        <v>43196</v>
      </c>
      <c r="X89" s="81">
        <f t="shared" si="29"/>
        <v>43189</v>
      </c>
      <c r="Y89" s="81">
        <f t="shared" si="29"/>
        <v>43182</v>
      </c>
      <c r="Z89" s="81">
        <f t="shared" si="29"/>
        <v>43175</v>
      </c>
      <c r="AA89" s="81">
        <f t="shared" si="29"/>
        <v>43168</v>
      </c>
      <c r="AB89" s="81">
        <f t="shared" si="29"/>
        <v>43161</v>
      </c>
      <c r="AC89" s="81">
        <f t="shared" si="29"/>
        <v>43154</v>
      </c>
      <c r="AD89" s="81">
        <f t="shared" si="29"/>
        <v>43147</v>
      </c>
      <c r="AE89" s="81">
        <f t="shared" si="29"/>
        <v>43140</v>
      </c>
      <c r="AF89" s="81">
        <f t="shared" si="29"/>
        <v>43133</v>
      </c>
      <c r="AG89" s="81">
        <f t="shared" si="29"/>
        <v>43126</v>
      </c>
      <c r="AH89" s="81">
        <f t="shared" si="29"/>
        <v>43119</v>
      </c>
      <c r="AI89" s="81">
        <f>AI3</f>
        <v>43112</v>
      </c>
      <c r="AJ89" s="81">
        <f>AJ3</f>
        <v>43105</v>
      </c>
      <c r="AK89" s="68"/>
      <c r="AL89" s="68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>
      <c r="A90" s="19">
        <v>1</v>
      </c>
      <c r="B90" s="23" t="s">
        <v>132</v>
      </c>
      <c r="C90" s="83" t="s">
        <v>159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1</v>
      </c>
      <c r="AC90" s="19">
        <v>1</v>
      </c>
      <c r="AD90" s="19">
        <v>1</v>
      </c>
      <c r="AE90" s="19">
        <v>1</v>
      </c>
      <c r="AF90" s="19">
        <v>1</v>
      </c>
      <c r="AG90" s="19">
        <v>1</v>
      </c>
      <c r="AH90" s="19">
        <v>1</v>
      </c>
      <c r="AI90" s="19"/>
      <c r="AJ90" s="19"/>
    </row>
    <row r="91" spans="1:68">
      <c r="A91" s="19">
        <v>2</v>
      </c>
      <c r="B91" s="23" t="s">
        <v>111</v>
      </c>
      <c r="C91" s="83"/>
      <c r="D91" s="19"/>
      <c r="E91" s="19"/>
      <c r="F91" s="19"/>
      <c r="G91" s="19"/>
      <c r="H91" s="19"/>
      <c r="I91" s="19">
        <v>1</v>
      </c>
      <c r="J91" s="19"/>
      <c r="K91" s="19"/>
      <c r="L91" s="19"/>
      <c r="M91" s="19"/>
      <c r="N91" s="19"/>
      <c r="O91" s="19"/>
      <c r="P91" s="19"/>
      <c r="Q91" s="19">
        <v>1</v>
      </c>
      <c r="R91" s="19">
        <v>1</v>
      </c>
      <c r="S91" s="19"/>
      <c r="T91" s="19"/>
      <c r="U91" s="19"/>
      <c r="V91" s="19">
        <v>1</v>
      </c>
      <c r="W91" s="19"/>
      <c r="X91" s="19"/>
      <c r="Y91" s="19"/>
      <c r="Z91" s="19">
        <v>1</v>
      </c>
      <c r="AA91" s="19">
        <v>1</v>
      </c>
      <c r="AB91" s="19">
        <v>1</v>
      </c>
      <c r="AC91" s="19">
        <v>1</v>
      </c>
      <c r="AD91" s="19">
        <v>1</v>
      </c>
      <c r="AE91" s="19">
        <v>1</v>
      </c>
      <c r="AF91" s="19">
        <v>1</v>
      </c>
      <c r="AG91" s="19"/>
      <c r="AH91" s="19">
        <v>1</v>
      </c>
      <c r="AI91" s="19"/>
      <c r="AJ91" s="19">
        <v>1</v>
      </c>
    </row>
    <row r="92" spans="1:68" s="2" customFormat="1">
      <c r="A92" s="19">
        <v>3</v>
      </c>
      <c r="B92" s="22" t="s">
        <v>125</v>
      </c>
      <c r="C92" s="19" t="s">
        <v>126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>
        <v>1</v>
      </c>
      <c r="P92" s="19"/>
      <c r="Q92" s="19">
        <v>1</v>
      </c>
      <c r="R92" s="19"/>
      <c r="S92" s="19"/>
      <c r="T92" s="19">
        <v>1</v>
      </c>
      <c r="U92" s="19">
        <v>1</v>
      </c>
      <c r="V92" s="19"/>
      <c r="W92" s="19">
        <v>1</v>
      </c>
      <c r="X92" s="19">
        <v>1</v>
      </c>
      <c r="Y92" s="19"/>
      <c r="Z92" s="19">
        <v>1</v>
      </c>
      <c r="AA92" s="19"/>
      <c r="AB92" s="19"/>
      <c r="AC92" s="19"/>
      <c r="AD92" s="19"/>
      <c r="AE92" s="19">
        <v>1</v>
      </c>
      <c r="AF92" s="19"/>
      <c r="AG92" s="19"/>
      <c r="AH92" s="19">
        <v>1</v>
      </c>
      <c r="AI92" s="19">
        <v>1</v>
      </c>
      <c r="AJ92" s="19"/>
      <c r="AK92" s="63"/>
      <c r="AL92" s="69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</row>
    <row r="93" spans="1:68">
      <c r="A93" s="19">
        <v>4</v>
      </c>
      <c r="B93" s="22" t="s">
        <v>579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>
        <v>1</v>
      </c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spans="1:68">
      <c r="A94" s="19">
        <v>5</v>
      </c>
      <c r="B94" s="20" t="s">
        <v>203</v>
      </c>
      <c r="C94" s="19" t="s">
        <v>154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>
        <v>1</v>
      </c>
      <c r="AB94" s="19"/>
      <c r="AC94" s="19"/>
      <c r="AD94" s="19"/>
      <c r="AE94" s="19"/>
      <c r="AF94" s="19"/>
      <c r="AG94" s="19"/>
      <c r="AH94" s="19"/>
      <c r="AI94" s="19"/>
      <c r="AJ94" s="19">
        <v>1</v>
      </c>
      <c r="AK94" s="64"/>
      <c r="AL94" s="70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19">
        <v>6</v>
      </c>
      <c r="B95" s="22" t="s">
        <v>436</v>
      </c>
      <c r="C95" s="19" t="s">
        <v>154</v>
      </c>
      <c r="D95" s="19"/>
      <c r="E95" s="19"/>
      <c r="F95" s="19"/>
      <c r="G95" s="19"/>
      <c r="H95" s="19"/>
      <c r="I95" s="19"/>
      <c r="J95" s="19"/>
      <c r="K95" s="19"/>
      <c r="L95" s="19"/>
      <c r="M95" s="19">
        <v>1</v>
      </c>
      <c r="N95" s="19">
        <v>1</v>
      </c>
      <c r="O95" s="19"/>
      <c r="P95" s="19"/>
      <c r="Q95" s="19"/>
      <c r="R95" s="19"/>
      <c r="S95" s="19">
        <v>1</v>
      </c>
      <c r="T95" s="19">
        <v>1</v>
      </c>
      <c r="U95" s="19"/>
      <c r="V95" s="19">
        <v>1</v>
      </c>
      <c r="W95" s="19"/>
      <c r="X95" s="19"/>
      <c r="Y95" s="19"/>
      <c r="Z95" s="19"/>
      <c r="AA95" s="19"/>
      <c r="AB95" s="19">
        <v>1</v>
      </c>
      <c r="AC95" s="19"/>
      <c r="AD95" s="19"/>
      <c r="AE95" s="19"/>
      <c r="AF95" s="19">
        <v>1</v>
      </c>
      <c r="AG95" s="19"/>
      <c r="AH95" s="19"/>
      <c r="AI95" s="19"/>
      <c r="AJ95" s="19"/>
    </row>
    <row r="96" spans="1:68">
      <c r="A96" s="19">
        <v>7</v>
      </c>
      <c r="B96" s="23" t="s">
        <v>207</v>
      </c>
      <c r="C96" s="83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>
        <v>1</v>
      </c>
      <c r="AE96" s="19"/>
      <c r="AF96" s="19"/>
      <c r="AG96" s="19"/>
      <c r="AH96" s="19"/>
      <c r="AI96" s="19">
        <v>1</v>
      </c>
      <c r="AJ96" s="19">
        <v>1</v>
      </c>
    </row>
    <row r="97" spans="1:36">
      <c r="A97" s="19">
        <v>8</v>
      </c>
      <c r="B97" s="22" t="s">
        <v>483</v>
      </c>
      <c r="C97" s="84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>
        <v>1</v>
      </c>
      <c r="AE97" s="19"/>
      <c r="AF97" s="19"/>
      <c r="AG97" s="19"/>
      <c r="AH97" s="19"/>
      <c r="AI97" s="19"/>
      <c r="AJ97" s="19"/>
    </row>
    <row r="98" spans="1:36">
      <c r="A98" s="19">
        <v>9</v>
      </c>
      <c r="B98" s="22" t="s">
        <v>88</v>
      </c>
      <c r="C98" s="19" t="s">
        <v>154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>
        <v>1</v>
      </c>
      <c r="AF98" s="19">
        <v>1</v>
      </c>
      <c r="AG98" s="19"/>
      <c r="AH98" s="19"/>
      <c r="AI98" s="19"/>
      <c r="AJ98" s="19"/>
    </row>
    <row r="99" spans="1:36">
      <c r="A99" s="19">
        <v>10</v>
      </c>
      <c r="B99" s="20" t="s">
        <v>12</v>
      </c>
      <c r="C99" s="19" t="s">
        <v>154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 spans="1:36">
      <c r="A100" s="19">
        <v>11</v>
      </c>
      <c r="B100" s="23" t="s">
        <v>108</v>
      </c>
      <c r="C100" s="83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  <row r="101" spans="1:36">
      <c r="A101" s="19">
        <v>12</v>
      </c>
      <c r="B101" s="20" t="s">
        <v>153</v>
      </c>
      <c r="C101" s="19" t="s">
        <v>154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</row>
    <row r="102" spans="1:36">
      <c r="A102" s="19">
        <v>13</v>
      </c>
      <c r="B102" s="23" t="s">
        <v>113</v>
      </c>
      <c r="C102" s="83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 spans="1:36">
      <c r="A103" s="19">
        <v>14</v>
      </c>
      <c r="B103" s="20" t="s">
        <v>155</v>
      </c>
      <c r="C103" s="19" t="s">
        <v>154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>
      <c r="A104" s="19">
        <v>15</v>
      </c>
      <c r="B104" s="23" t="s">
        <v>115</v>
      </c>
      <c r="C104" s="19" t="s">
        <v>117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 spans="1:36">
      <c r="A105" s="19">
        <v>16</v>
      </c>
      <c r="B105" s="20" t="s">
        <v>156</v>
      </c>
      <c r="C105" s="19" t="s">
        <v>154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</row>
    <row r="106" spans="1:36">
      <c r="A106" s="19">
        <v>17</v>
      </c>
      <c r="B106" s="20" t="s">
        <v>206</v>
      </c>
      <c r="C106" s="19" t="s">
        <v>154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>
      <c r="A107" s="19">
        <v>18</v>
      </c>
      <c r="B107" s="23" t="s">
        <v>119</v>
      </c>
      <c r="C107" s="83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</row>
    <row r="108" spans="1:36">
      <c r="A108" s="19">
        <v>19</v>
      </c>
      <c r="B108" s="23" t="s">
        <v>122</v>
      </c>
      <c r="C108" s="19" t="s">
        <v>157</v>
      </c>
      <c r="D108" s="19"/>
      <c r="E108" s="19"/>
      <c r="F108" s="19"/>
      <c r="G108" s="19"/>
      <c r="H108" s="19"/>
      <c r="I108" s="19"/>
      <c r="J108" s="19"/>
      <c r="K108" s="19"/>
      <c r="L108" s="19">
        <v>1</v>
      </c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>
      <c r="A109" s="19">
        <v>20</v>
      </c>
      <c r="B109" s="22" t="s">
        <v>128</v>
      </c>
      <c r="C109" s="84" t="s">
        <v>129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>
      <c r="A110" s="19">
        <v>21</v>
      </c>
      <c r="B110" s="22" t="s">
        <v>90</v>
      </c>
      <c r="C110" s="19" t="s">
        <v>154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 spans="1:36">
      <c r="A111" s="19">
        <v>22</v>
      </c>
      <c r="B111" s="23" t="s">
        <v>130</v>
      </c>
      <c r="C111" s="83" t="s">
        <v>158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>
      <c r="A112" s="19">
        <v>23</v>
      </c>
      <c r="B112" s="23" t="s">
        <v>721</v>
      </c>
      <c r="C112" s="19" t="s">
        <v>154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>
        <v>1</v>
      </c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>
      <c r="A113" s="19">
        <v>24</v>
      </c>
      <c r="B113" s="23" t="s">
        <v>95</v>
      </c>
      <c r="C113" s="19" t="s">
        <v>154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>
      <c r="A114" s="19">
        <v>25</v>
      </c>
      <c r="B114" s="22" t="s">
        <v>97</v>
      </c>
      <c r="C114" s="19" t="s">
        <v>154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>
      <c r="A115" s="19">
        <v>26</v>
      </c>
      <c r="B115" s="22" t="s">
        <v>99</v>
      </c>
      <c r="C115" s="19" t="s">
        <v>154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</row>
    <row r="116" spans="1:36">
      <c r="A116" s="19">
        <v>27</v>
      </c>
      <c r="B116" s="22" t="s">
        <v>134</v>
      </c>
      <c r="C116" s="84" t="s">
        <v>135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>
        <v>1</v>
      </c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  <row r="117" spans="1:36">
      <c r="A117" s="19">
        <v>28</v>
      </c>
      <c r="B117" s="23" t="s">
        <v>720</v>
      </c>
      <c r="C117" s="83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>
        <v>1</v>
      </c>
      <c r="S117" s="19">
        <v>1</v>
      </c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</row>
    <row r="118" spans="1:36">
      <c r="A118" s="19">
        <v>29</v>
      </c>
      <c r="B118" s="22" t="s">
        <v>101</v>
      </c>
      <c r="C118" s="19" t="s">
        <v>154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>
      <c r="A119" s="19">
        <v>30</v>
      </c>
      <c r="B119" s="23" t="s">
        <v>138</v>
      </c>
      <c r="C119" s="83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>
      <c r="A120" s="19">
        <v>31</v>
      </c>
      <c r="B120" s="23" t="s">
        <v>719</v>
      </c>
      <c r="C120" s="83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>
        <v>1</v>
      </c>
      <c r="S120" s="19">
        <v>1</v>
      </c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>
      <c r="A121" s="19">
        <v>32</v>
      </c>
      <c r="B121" s="23" t="s">
        <v>705</v>
      </c>
      <c r="C121" s="83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>
        <v>1</v>
      </c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>
      <c r="A122" s="19">
        <v>33</v>
      </c>
      <c r="B122" s="23" t="s">
        <v>704</v>
      </c>
      <c r="C122" s="83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>
        <v>1</v>
      </c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>
      <c r="A123" s="19">
        <v>34</v>
      </c>
      <c r="B123" s="23" t="s">
        <v>106</v>
      </c>
      <c r="C123" s="19" t="s">
        <v>154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</row>
    <row r="124" spans="1:36">
      <c r="A124" s="19">
        <v>35</v>
      </c>
      <c r="B124" s="23" t="s">
        <v>734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>
        <v>1</v>
      </c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>
      <c r="A125" s="19">
        <v>36</v>
      </c>
      <c r="B125" s="23" t="s">
        <v>799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>
        <v>1</v>
      </c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>
      <c r="A126" s="19"/>
      <c r="B126" s="23" t="s">
        <v>866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>
        <v>1</v>
      </c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</row>
    <row r="127" spans="1:36">
      <c r="A127" s="19">
        <v>37</v>
      </c>
      <c r="B127" s="23" t="s">
        <v>816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>
        <v>1</v>
      </c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</row>
    <row r="128" spans="1:36">
      <c r="A128" s="19">
        <v>38</v>
      </c>
      <c r="B128" s="23" t="s">
        <v>817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>
        <v>1</v>
      </c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 spans="1:38">
      <c r="A129" s="19">
        <v>39</v>
      </c>
      <c r="B129" s="23" t="s">
        <v>818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>
        <v>1</v>
      </c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</row>
    <row r="130" spans="1:38">
      <c r="A130" s="19"/>
      <c r="B130" s="23" t="s">
        <v>943</v>
      </c>
      <c r="C130" s="19"/>
      <c r="D130" s="19"/>
      <c r="E130" s="19">
        <v>1</v>
      </c>
      <c r="F130" s="19">
        <v>1</v>
      </c>
      <c r="G130" s="19"/>
      <c r="H130" s="19"/>
      <c r="I130" s="19">
        <v>1</v>
      </c>
      <c r="J130" s="19"/>
      <c r="K130" s="19"/>
      <c r="L130" s="19">
        <v>1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</row>
    <row r="131" spans="1:38">
      <c r="A131" s="19"/>
      <c r="B131" s="23" t="s">
        <v>944</v>
      </c>
      <c r="C131" s="19"/>
      <c r="D131" s="19"/>
      <c r="E131" s="19"/>
      <c r="F131" s="19">
        <v>1</v>
      </c>
      <c r="G131" s="19"/>
      <c r="H131" s="19"/>
      <c r="I131" s="19">
        <v>1</v>
      </c>
      <c r="J131" s="19"/>
      <c r="K131" s="19"/>
      <c r="L131" s="19">
        <v>1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</row>
    <row r="132" spans="1:38">
      <c r="A132" s="19"/>
      <c r="B132" s="23" t="s">
        <v>980</v>
      </c>
      <c r="C132" s="19"/>
      <c r="D132" s="19"/>
      <c r="E132" s="19"/>
      <c r="F132" s="19"/>
      <c r="G132" s="19">
        <v>1</v>
      </c>
      <c r="H132" s="19"/>
      <c r="I132" s="19"/>
      <c r="J132" s="19"/>
      <c r="K132" s="19"/>
      <c r="L132" s="19">
        <v>1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</row>
    <row r="133" spans="1:38">
      <c r="A133" s="19"/>
      <c r="B133" s="23" t="s">
        <v>1020</v>
      </c>
      <c r="C133" s="19"/>
      <c r="D133" s="19"/>
      <c r="E133" s="19">
        <v>1</v>
      </c>
      <c r="F133" s="19"/>
      <c r="G133" s="19"/>
      <c r="H133" s="19"/>
      <c r="I133" s="19"/>
      <c r="J133" s="19"/>
      <c r="K133" s="19"/>
      <c r="L133" s="19">
        <v>1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</row>
    <row r="134" spans="1:38">
      <c r="A134" s="19"/>
      <c r="B134" s="23" t="s">
        <v>1021</v>
      </c>
      <c r="C134" s="19"/>
      <c r="D134" s="19"/>
      <c r="E134" s="19">
        <v>1</v>
      </c>
      <c r="F134" s="19"/>
      <c r="G134" s="19"/>
      <c r="H134" s="19"/>
      <c r="I134" s="19"/>
      <c r="J134" s="19"/>
      <c r="K134" s="19"/>
      <c r="L134" s="19">
        <v>1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 spans="1:38">
      <c r="A135" s="19"/>
      <c r="B135" s="23" t="s">
        <v>1022</v>
      </c>
      <c r="C135" s="19"/>
      <c r="D135" s="19"/>
      <c r="E135" s="19">
        <v>1</v>
      </c>
      <c r="F135" s="19"/>
      <c r="G135" s="19"/>
      <c r="H135" s="19"/>
      <c r="I135" s="19"/>
      <c r="J135" s="19"/>
      <c r="K135" s="19"/>
      <c r="L135" s="19">
        <v>1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8">
      <c r="A136" s="19"/>
      <c r="B136" s="23"/>
      <c r="C136" s="19"/>
      <c r="D136" s="19"/>
      <c r="E136" s="19"/>
      <c r="F136" s="19"/>
      <c r="G136" s="19"/>
      <c r="H136" s="19"/>
      <c r="I136" s="19"/>
      <c r="J136" s="19"/>
      <c r="K136" s="19"/>
      <c r="L136" s="19">
        <v>1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8">
      <c r="A137" s="19"/>
      <c r="B137" s="23"/>
      <c r="C137" s="19"/>
      <c r="D137" s="19"/>
      <c r="E137" s="19"/>
      <c r="F137" s="19"/>
      <c r="G137" s="19"/>
      <c r="H137" s="19"/>
      <c r="I137" s="19"/>
      <c r="J137" s="19"/>
      <c r="K137" s="19"/>
      <c r="L137" s="19">
        <v>1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8">
      <c r="A138" s="19"/>
      <c r="B138" s="23"/>
      <c r="C138" s="19"/>
      <c r="D138" s="19"/>
      <c r="E138" s="19"/>
      <c r="F138" s="19"/>
      <c r="G138" s="19"/>
      <c r="H138" s="19"/>
      <c r="I138" s="19"/>
      <c r="J138" s="19"/>
      <c r="K138" s="19"/>
      <c r="L138" s="19">
        <v>1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8">
      <c r="A139" s="19"/>
      <c r="B139" s="23" t="s">
        <v>884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>
        <v>1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8">
      <c r="A140" s="19"/>
      <c r="B140" s="23" t="s">
        <v>916</v>
      </c>
      <c r="C140" s="19"/>
      <c r="D140" s="19"/>
      <c r="E140" s="19"/>
      <c r="F140" s="19"/>
      <c r="G140" s="19"/>
      <c r="H140" s="19"/>
      <c r="I140" s="19"/>
      <c r="J140" s="19">
        <v>1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8">
      <c r="A141" s="19"/>
      <c r="B141" s="23" t="s">
        <v>917</v>
      </c>
      <c r="C141" s="19"/>
      <c r="D141" s="19"/>
      <c r="E141" s="19"/>
      <c r="F141" s="19"/>
      <c r="G141" s="19"/>
      <c r="H141" s="19"/>
      <c r="I141" s="19"/>
      <c r="J141" s="19">
        <v>1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8">
      <c r="A142" s="19">
        <v>40</v>
      </c>
      <c r="B142" s="23" t="s">
        <v>800</v>
      </c>
      <c r="C142" s="83" t="s">
        <v>160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>
        <v>1</v>
      </c>
      <c r="N142" s="19">
        <v>1</v>
      </c>
      <c r="O142" s="19">
        <v>1</v>
      </c>
      <c r="P142" s="19">
        <v>1</v>
      </c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8" s="3" customFormat="1">
      <c r="A143" s="82"/>
      <c r="B143" s="82" t="s">
        <v>19</v>
      </c>
      <c r="C143" s="82"/>
      <c r="D143" s="59"/>
      <c r="E143" s="59">
        <f t="shared" ref="E143:S143" si="30">SUM(E91:E142)</f>
        <v>4</v>
      </c>
      <c r="F143" s="59">
        <f t="shared" si="30"/>
        <v>2</v>
      </c>
      <c r="G143" s="59">
        <f t="shared" si="30"/>
        <v>1</v>
      </c>
      <c r="H143" s="59">
        <f t="shared" si="30"/>
        <v>0</v>
      </c>
      <c r="I143" s="59">
        <f t="shared" si="30"/>
        <v>3</v>
      </c>
      <c r="J143" s="59">
        <f t="shared" si="30"/>
        <v>2</v>
      </c>
      <c r="K143" s="59">
        <f t="shared" si="30"/>
        <v>0</v>
      </c>
      <c r="L143" s="59">
        <f t="shared" si="30"/>
        <v>11</v>
      </c>
      <c r="M143" s="59">
        <f t="shared" si="30"/>
        <v>3</v>
      </c>
      <c r="N143" s="59">
        <f t="shared" si="30"/>
        <v>2</v>
      </c>
      <c r="O143" s="59">
        <f t="shared" si="30"/>
        <v>5</v>
      </c>
      <c r="P143" s="59">
        <f t="shared" si="30"/>
        <v>2</v>
      </c>
      <c r="Q143" s="59">
        <f t="shared" si="30"/>
        <v>2</v>
      </c>
      <c r="R143" s="59">
        <f t="shared" si="30"/>
        <v>4</v>
      </c>
      <c r="S143" s="59">
        <f t="shared" si="30"/>
        <v>5</v>
      </c>
      <c r="T143" s="59">
        <f t="shared" ref="T143:AJ143" si="31">SUM(T90:T142)</f>
        <v>5</v>
      </c>
      <c r="U143" s="59">
        <f t="shared" si="31"/>
        <v>2</v>
      </c>
      <c r="V143" s="59">
        <f t="shared" si="31"/>
        <v>3</v>
      </c>
      <c r="W143" s="59">
        <f t="shared" si="31"/>
        <v>2</v>
      </c>
      <c r="X143" s="59">
        <f t="shared" si="31"/>
        <v>2</v>
      </c>
      <c r="Y143" s="59">
        <f t="shared" si="31"/>
        <v>1</v>
      </c>
      <c r="Z143" s="59">
        <f t="shared" si="31"/>
        <v>4</v>
      </c>
      <c r="AA143" s="59">
        <f t="shared" si="31"/>
        <v>3</v>
      </c>
      <c r="AB143" s="59">
        <f t="shared" si="31"/>
        <v>3</v>
      </c>
      <c r="AC143" s="59">
        <f t="shared" si="31"/>
        <v>2</v>
      </c>
      <c r="AD143" s="59">
        <f t="shared" si="31"/>
        <v>4</v>
      </c>
      <c r="AE143" s="59">
        <f t="shared" si="31"/>
        <v>4</v>
      </c>
      <c r="AF143" s="59">
        <f t="shared" si="31"/>
        <v>4</v>
      </c>
      <c r="AG143" s="59">
        <f t="shared" si="31"/>
        <v>1</v>
      </c>
      <c r="AH143" s="59">
        <f t="shared" si="31"/>
        <v>3</v>
      </c>
      <c r="AI143" s="59">
        <f t="shared" si="31"/>
        <v>2</v>
      </c>
      <c r="AJ143" s="59">
        <f t="shared" si="31"/>
        <v>3</v>
      </c>
      <c r="AK143" s="65"/>
      <c r="AL143" s="71"/>
    </row>
    <row r="145" spans="1:68">
      <c r="A145" s="93" t="s">
        <v>815</v>
      </c>
      <c r="B145" s="93"/>
      <c r="C145" s="93"/>
      <c r="E145" s="19">
        <f t="shared" ref="E145:AJ145" si="32">E2</f>
        <v>641</v>
      </c>
      <c r="F145" s="19">
        <f t="shared" si="32"/>
        <v>640</v>
      </c>
      <c r="G145" s="19">
        <f t="shared" si="32"/>
        <v>639</v>
      </c>
      <c r="H145" s="19">
        <f t="shared" si="32"/>
        <v>638</v>
      </c>
      <c r="I145" s="19">
        <f t="shared" si="32"/>
        <v>637</v>
      </c>
      <c r="J145" s="19">
        <f t="shared" si="32"/>
        <v>636</v>
      </c>
      <c r="K145" s="19">
        <f t="shared" si="32"/>
        <v>635</v>
      </c>
      <c r="L145" s="19">
        <f t="shared" si="32"/>
        <v>634</v>
      </c>
      <c r="M145" s="19">
        <f t="shared" si="32"/>
        <v>633</v>
      </c>
      <c r="N145" s="19">
        <f t="shared" si="32"/>
        <v>632</v>
      </c>
      <c r="O145" s="19">
        <f t="shared" si="32"/>
        <v>631</v>
      </c>
      <c r="P145" s="19">
        <f t="shared" si="32"/>
        <v>630</v>
      </c>
      <c r="Q145" s="19">
        <f t="shared" si="32"/>
        <v>629</v>
      </c>
      <c r="R145" s="19">
        <f t="shared" si="32"/>
        <v>628</v>
      </c>
      <c r="S145" s="19">
        <f t="shared" si="32"/>
        <v>627</v>
      </c>
      <c r="T145" s="19">
        <f t="shared" si="32"/>
        <v>626</v>
      </c>
      <c r="U145" s="19">
        <f t="shared" si="32"/>
        <v>625</v>
      </c>
      <c r="V145" s="19">
        <f t="shared" si="32"/>
        <v>624</v>
      </c>
      <c r="W145" s="19">
        <f t="shared" si="32"/>
        <v>623</v>
      </c>
      <c r="X145" s="19">
        <f t="shared" si="32"/>
        <v>622</v>
      </c>
      <c r="Y145" s="19">
        <f t="shared" si="32"/>
        <v>621</v>
      </c>
      <c r="Z145" s="19">
        <f t="shared" si="32"/>
        <v>620</v>
      </c>
      <c r="AA145" s="19">
        <f t="shared" si="32"/>
        <v>619</v>
      </c>
      <c r="AB145" s="19">
        <f t="shared" si="32"/>
        <v>618</v>
      </c>
      <c r="AC145" s="19">
        <f t="shared" si="32"/>
        <v>617</v>
      </c>
      <c r="AD145" s="19">
        <f t="shared" si="32"/>
        <v>616</v>
      </c>
      <c r="AE145" s="19">
        <f t="shared" si="32"/>
        <v>615</v>
      </c>
      <c r="AF145" s="19">
        <f t="shared" si="32"/>
        <v>614</v>
      </c>
      <c r="AG145" s="19">
        <f t="shared" si="32"/>
        <v>613</v>
      </c>
      <c r="AH145" s="19">
        <f t="shared" si="32"/>
        <v>612</v>
      </c>
      <c r="AI145" s="19">
        <f t="shared" si="32"/>
        <v>611</v>
      </c>
      <c r="AJ145" s="19">
        <f t="shared" si="32"/>
        <v>610</v>
      </c>
    </row>
    <row r="146" spans="1:68">
      <c r="A146" s="20"/>
      <c r="B146" s="19" t="s">
        <v>10</v>
      </c>
      <c r="C146" s="19" t="s">
        <v>208</v>
      </c>
      <c r="D146" s="19" t="s">
        <v>602</v>
      </c>
      <c r="E146" s="81">
        <f t="shared" ref="E146:AJ146" si="33">E3</f>
        <v>43329</v>
      </c>
      <c r="F146" s="81">
        <f t="shared" si="33"/>
        <v>43322</v>
      </c>
      <c r="G146" s="81">
        <f t="shared" si="33"/>
        <v>43315</v>
      </c>
      <c r="H146" s="81">
        <f t="shared" si="33"/>
        <v>43308</v>
      </c>
      <c r="I146" s="81">
        <f t="shared" si="33"/>
        <v>43301</v>
      </c>
      <c r="J146" s="81">
        <f t="shared" si="33"/>
        <v>43294</v>
      </c>
      <c r="K146" s="81">
        <f t="shared" si="33"/>
        <v>43287</v>
      </c>
      <c r="L146" s="81">
        <f t="shared" si="33"/>
        <v>43273</v>
      </c>
      <c r="M146" s="81">
        <f t="shared" si="33"/>
        <v>43266</v>
      </c>
      <c r="N146" s="81">
        <f t="shared" si="33"/>
        <v>43259</v>
      </c>
      <c r="O146" s="81">
        <f t="shared" si="33"/>
        <v>43252</v>
      </c>
      <c r="P146" s="81">
        <f t="shared" si="33"/>
        <v>43245</v>
      </c>
      <c r="Q146" s="81">
        <f t="shared" si="33"/>
        <v>43238</v>
      </c>
      <c r="R146" s="81">
        <f t="shared" si="33"/>
        <v>43231</v>
      </c>
      <c r="S146" s="81">
        <f t="shared" si="33"/>
        <v>43224</v>
      </c>
      <c r="T146" s="81">
        <f t="shared" si="33"/>
        <v>43217</v>
      </c>
      <c r="U146" s="81">
        <f t="shared" si="33"/>
        <v>43210</v>
      </c>
      <c r="V146" s="81">
        <f t="shared" si="33"/>
        <v>43203</v>
      </c>
      <c r="W146" s="81">
        <f t="shared" si="33"/>
        <v>43196</v>
      </c>
      <c r="X146" s="81">
        <f t="shared" si="33"/>
        <v>43189</v>
      </c>
      <c r="Y146" s="81">
        <f t="shared" si="33"/>
        <v>43182</v>
      </c>
      <c r="Z146" s="81">
        <f t="shared" si="33"/>
        <v>43175</v>
      </c>
      <c r="AA146" s="81">
        <f t="shared" si="33"/>
        <v>43168</v>
      </c>
      <c r="AB146" s="81">
        <f t="shared" si="33"/>
        <v>43161</v>
      </c>
      <c r="AC146" s="81">
        <f t="shared" si="33"/>
        <v>43154</v>
      </c>
      <c r="AD146" s="81">
        <f t="shared" si="33"/>
        <v>43147</v>
      </c>
      <c r="AE146" s="81">
        <f t="shared" si="33"/>
        <v>43140</v>
      </c>
      <c r="AF146" s="81">
        <f t="shared" si="33"/>
        <v>43133</v>
      </c>
      <c r="AG146" s="81">
        <f t="shared" si="33"/>
        <v>43126</v>
      </c>
      <c r="AH146" s="81">
        <f t="shared" si="33"/>
        <v>43119</v>
      </c>
      <c r="AI146" s="81">
        <f t="shared" si="33"/>
        <v>43112</v>
      </c>
      <c r="AJ146" s="81">
        <f t="shared" si="33"/>
        <v>43105</v>
      </c>
      <c r="AK146" s="68"/>
      <c r="AL146" s="68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>
      <c r="A147" s="19">
        <v>1</v>
      </c>
      <c r="B147" s="20" t="s">
        <v>209</v>
      </c>
      <c r="C147" s="19" t="s">
        <v>210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>
        <v>1</v>
      </c>
      <c r="S147" s="19"/>
      <c r="T147" s="19"/>
      <c r="U147" s="19"/>
      <c r="V147" s="19"/>
      <c r="W147" s="19"/>
      <c r="X147" s="19"/>
      <c r="Y147" s="19">
        <v>1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>
        <v>1</v>
      </c>
    </row>
    <row r="148" spans="1:68">
      <c r="A148" s="19">
        <v>2</v>
      </c>
      <c r="B148" s="20" t="s">
        <v>211</v>
      </c>
      <c r="C148" s="19" t="s">
        <v>210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>
        <v>1</v>
      </c>
      <c r="AJ148" s="19"/>
    </row>
    <row r="149" spans="1:68">
      <c r="A149" s="19">
        <v>3</v>
      </c>
      <c r="B149" s="20" t="s">
        <v>212</v>
      </c>
      <c r="C149" s="19" t="s">
        <v>210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>
        <v>1</v>
      </c>
      <c r="AJ149" s="19"/>
    </row>
    <row r="150" spans="1:68">
      <c r="A150" s="19"/>
      <c r="B150" s="20" t="s">
        <v>735</v>
      </c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>
        <v>1</v>
      </c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68">
      <c r="A151" s="19"/>
      <c r="B151" s="20" t="s">
        <v>737</v>
      </c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>
        <v>1</v>
      </c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 spans="1:68">
      <c r="A152" s="19">
        <v>4</v>
      </c>
      <c r="B152" s="20" t="s">
        <v>213</v>
      </c>
      <c r="C152" s="19" t="s">
        <v>210</v>
      </c>
      <c r="D152" s="19"/>
      <c r="E152" s="19"/>
      <c r="F152" s="19"/>
      <c r="G152" s="19"/>
      <c r="H152" s="19"/>
      <c r="I152" s="19"/>
      <c r="J152" s="19"/>
      <c r="K152" s="19"/>
      <c r="L152" s="19">
        <v>1</v>
      </c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>
        <v>1</v>
      </c>
      <c r="AC152" s="19"/>
      <c r="AD152" s="19"/>
      <c r="AE152" s="19"/>
      <c r="AF152" s="19"/>
      <c r="AG152" s="19"/>
      <c r="AH152" s="19"/>
      <c r="AI152" s="19">
        <v>1</v>
      </c>
      <c r="AJ152" s="19"/>
    </row>
    <row r="153" spans="1:68">
      <c r="A153" s="19">
        <v>5</v>
      </c>
      <c r="B153" s="20" t="s">
        <v>214</v>
      </c>
      <c r="C153" s="19" t="s">
        <v>210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>
        <v>1</v>
      </c>
      <c r="S153" s="19"/>
      <c r="T153" s="19"/>
      <c r="U153" s="19"/>
      <c r="V153" s="19"/>
      <c r="W153" s="19"/>
      <c r="X153" s="19"/>
      <c r="Y153" s="19">
        <v>1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>
        <v>1</v>
      </c>
      <c r="AJ153" s="19"/>
    </row>
    <row r="154" spans="1:68">
      <c r="A154" s="19">
        <v>6</v>
      </c>
      <c r="B154" s="20" t="s">
        <v>215</v>
      </c>
      <c r="C154" s="19" t="s">
        <v>210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>
        <v>1</v>
      </c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>
        <v>1</v>
      </c>
      <c r="AI154" s="19"/>
      <c r="AJ154" s="19"/>
    </row>
    <row r="155" spans="1:68">
      <c r="A155" s="19">
        <v>7</v>
      </c>
      <c r="B155" s="20" t="s">
        <v>216</v>
      </c>
      <c r="C155" s="19" t="s">
        <v>210</v>
      </c>
      <c r="D155" s="19"/>
      <c r="E155" s="19"/>
      <c r="F155" s="19"/>
      <c r="G155" s="19"/>
      <c r="H155" s="19"/>
      <c r="I155" s="19"/>
      <c r="J155" s="19"/>
      <c r="K155" s="19">
        <v>1</v>
      </c>
      <c r="L155" s="19"/>
      <c r="M155" s="19"/>
      <c r="N155" s="19"/>
      <c r="O155" s="19"/>
      <c r="P155" s="19"/>
      <c r="Q155" s="19"/>
      <c r="R155" s="19"/>
      <c r="S155" s="19"/>
      <c r="T155" s="19">
        <v>1</v>
      </c>
      <c r="U155" s="19"/>
      <c r="V155" s="19"/>
      <c r="W155" s="19"/>
      <c r="X155" s="19"/>
      <c r="Y155" s="19"/>
      <c r="Z155" s="19"/>
      <c r="AA155" s="19">
        <v>1</v>
      </c>
      <c r="AB155" s="19"/>
      <c r="AC155" s="19"/>
      <c r="AD155" s="19"/>
      <c r="AE155" s="19"/>
      <c r="AF155" s="19"/>
      <c r="AG155" s="19"/>
      <c r="AH155" s="19">
        <v>1</v>
      </c>
      <c r="AI155" s="19"/>
      <c r="AJ155" s="19"/>
    </row>
    <row r="156" spans="1:68">
      <c r="A156" s="19">
        <v>8</v>
      </c>
      <c r="B156" s="20" t="s">
        <v>217</v>
      </c>
      <c r="C156" s="19" t="s">
        <v>210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>
        <v>1</v>
      </c>
      <c r="Z156" s="19"/>
      <c r="AA156" s="19"/>
      <c r="AB156" s="85"/>
      <c r="AC156" s="19"/>
      <c r="AD156" s="19"/>
      <c r="AE156" s="19"/>
      <c r="AF156" s="19"/>
      <c r="AG156" s="19"/>
      <c r="AH156" s="19">
        <v>1</v>
      </c>
      <c r="AI156" s="19"/>
      <c r="AJ156" s="19"/>
    </row>
    <row r="157" spans="1:68">
      <c r="A157" s="19">
        <v>9</v>
      </c>
      <c r="B157" s="20" t="s">
        <v>218</v>
      </c>
      <c r="C157" s="19" t="s">
        <v>210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19"/>
      <c r="AH157" s="19">
        <v>1</v>
      </c>
      <c r="AI157" s="19"/>
      <c r="AJ157" s="19"/>
      <c r="AK157" s="69"/>
    </row>
    <row r="158" spans="1:68">
      <c r="A158" s="19">
        <v>10</v>
      </c>
      <c r="B158" s="20" t="s">
        <v>193</v>
      </c>
      <c r="C158" s="19" t="s">
        <v>210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>
        <v>1</v>
      </c>
      <c r="AH158" s="19"/>
      <c r="AI158" s="19"/>
      <c r="AJ158" s="19"/>
    </row>
    <row r="159" spans="1:68">
      <c r="A159" s="19">
        <v>11</v>
      </c>
      <c r="B159" s="20" t="s">
        <v>184</v>
      </c>
      <c r="C159" s="19" t="s">
        <v>210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>
        <v>1</v>
      </c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>
        <v>1</v>
      </c>
      <c r="AH159" s="19"/>
      <c r="AI159" s="19"/>
      <c r="AJ159" s="19"/>
    </row>
    <row r="160" spans="1:68">
      <c r="A160" s="19"/>
      <c r="B160" s="20" t="s">
        <v>736</v>
      </c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>
        <v>1</v>
      </c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 spans="1:36">
      <c r="A161" s="19">
        <v>12</v>
      </c>
      <c r="B161" s="20" t="s">
        <v>254</v>
      </c>
      <c r="C161" s="19" t="s">
        <v>210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>
        <v>1</v>
      </c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>
        <v>1</v>
      </c>
      <c r="AG161" s="19"/>
      <c r="AH161" s="19"/>
      <c r="AI161" s="19"/>
      <c r="AJ161" s="19"/>
    </row>
    <row r="162" spans="1:36">
      <c r="A162" s="19">
        <v>13</v>
      </c>
      <c r="B162" s="20" t="s">
        <v>273</v>
      </c>
      <c r="C162" s="19" t="s">
        <v>210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>
        <v>1</v>
      </c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>
        <v>1</v>
      </c>
      <c r="AG162" s="19"/>
      <c r="AH162" s="19"/>
      <c r="AI162" s="19"/>
      <c r="AJ162" s="19"/>
    </row>
    <row r="163" spans="1:36">
      <c r="A163" s="19">
        <v>14</v>
      </c>
      <c r="B163" s="20" t="s">
        <v>402</v>
      </c>
      <c r="C163" s="19" t="s">
        <v>210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1</v>
      </c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>
        <v>1</v>
      </c>
      <c r="AG163" s="19"/>
      <c r="AH163" s="19"/>
      <c r="AI163" s="19"/>
      <c r="AJ163" s="19"/>
    </row>
    <row r="164" spans="1:36">
      <c r="A164" s="19">
        <v>15</v>
      </c>
      <c r="B164" s="20" t="s">
        <v>429</v>
      </c>
      <c r="C164" s="19" t="s">
        <v>210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>
        <v>1</v>
      </c>
      <c r="AG164" s="19"/>
      <c r="AH164" s="19"/>
      <c r="AI164" s="19"/>
      <c r="AJ164" s="19"/>
    </row>
    <row r="165" spans="1:36">
      <c r="A165" s="19">
        <v>16</v>
      </c>
      <c r="B165" s="20" t="s">
        <v>471</v>
      </c>
      <c r="C165" s="19" t="s">
        <v>210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>
        <v>1</v>
      </c>
      <c r="V165" s="19"/>
      <c r="W165" s="19"/>
      <c r="X165" s="19"/>
      <c r="Y165" s="19"/>
      <c r="Z165" s="19"/>
      <c r="AA165" s="19"/>
      <c r="AB165" s="19"/>
      <c r="AC165" s="19"/>
      <c r="AD165" s="19"/>
      <c r="AE165" s="19">
        <v>1</v>
      </c>
      <c r="AF165" s="19"/>
      <c r="AG165" s="19"/>
      <c r="AH165" s="19"/>
      <c r="AI165" s="19"/>
      <c r="AJ165" s="19"/>
    </row>
    <row r="166" spans="1:36">
      <c r="A166" s="19">
        <v>17</v>
      </c>
      <c r="B166" s="20" t="s">
        <v>366</v>
      </c>
      <c r="C166" s="19" t="s">
        <v>210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>
        <v>1</v>
      </c>
      <c r="AF166" s="19"/>
      <c r="AG166" s="19"/>
      <c r="AH166" s="19"/>
      <c r="AI166" s="19"/>
      <c r="AJ166" s="19"/>
    </row>
    <row r="167" spans="1:36">
      <c r="A167" s="19">
        <v>18</v>
      </c>
      <c r="B167" s="20" t="s">
        <v>381</v>
      </c>
      <c r="C167" s="19" t="s">
        <v>210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>
        <v>1</v>
      </c>
      <c r="AF167" s="19"/>
      <c r="AG167" s="19"/>
      <c r="AH167" s="19"/>
      <c r="AI167" s="19"/>
      <c r="AJ167" s="19"/>
    </row>
    <row r="168" spans="1:36">
      <c r="A168" s="19"/>
      <c r="B168" s="20" t="s">
        <v>384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>
        <v>1</v>
      </c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 spans="1:36">
      <c r="A169" s="19">
        <v>19</v>
      </c>
      <c r="B169" s="20" t="s">
        <v>482</v>
      </c>
      <c r="C169" s="19" t="s">
        <v>210</v>
      </c>
      <c r="D169" s="19"/>
      <c r="E169" s="19"/>
      <c r="F169" s="19"/>
      <c r="G169" s="19"/>
      <c r="H169" s="19">
        <v>1</v>
      </c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>
        <v>1</v>
      </c>
      <c r="AE169" s="19"/>
      <c r="AF169" s="19"/>
      <c r="AG169" s="19"/>
      <c r="AH169" s="19"/>
      <c r="AI169" s="19"/>
      <c r="AJ169" s="19"/>
    </row>
    <row r="170" spans="1:36">
      <c r="A170" s="19">
        <v>20</v>
      </c>
      <c r="B170" s="20" t="s">
        <v>500</v>
      </c>
      <c r="C170" s="19" t="s">
        <v>210</v>
      </c>
      <c r="D170" s="19"/>
      <c r="E170" s="19"/>
      <c r="F170" s="19"/>
      <c r="G170" s="19"/>
      <c r="H170" s="19">
        <v>1</v>
      </c>
      <c r="I170" s="19"/>
      <c r="J170" s="19"/>
      <c r="K170" s="19"/>
      <c r="L170" s="19"/>
      <c r="M170" s="19"/>
      <c r="N170" s="19"/>
      <c r="O170" s="19">
        <v>1</v>
      </c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>
        <v>1</v>
      </c>
      <c r="AD170" s="19"/>
      <c r="AE170" s="19"/>
      <c r="AF170" s="19"/>
      <c r="AG170" s="19"/>
      <c r="AH170" s="19"/>
      <c r="AI170" s="19"/>
      <c r="AJ170" s="19"/>
    </row>
    <row r="171" spans="1:36">
      <c r="A171" s="19">
        <v>21</v>
      </c>
      <c r="B171" s="20" t="s">
        <v>501</v>
      </c>
      <c r="C171" s="19" t="s">
        <v>210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>
        <v>1</v>
      </c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>
        <v>1</v>
      </c>
      <c r="AD171" s="19"/>
      <c r="AE171" s="19"/>
      <c r="AF171" s="19"/>
      <c r="AG171" s="19"/>
      <c r="AH171" s="19"/>
      <c r="AI171" s="19"/>
      <c r="AJ171" s="19"/>
    </row>
    <row r="172" spans="1:36">
      <c r="A172" s="19">
        <v>22</v>
      </c>
      <c r="B172" s="20" t="s">
        <v>522</v>
      </c>
      <c r="C172" s="19" t="s">
        <v>210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>
        <v>1</v>
      </c>
      <c r="AC172" s="19"/>
      <c r="AD172" s="19"/>
      <c r="AE172" s="19"/>
      <c r="AF172" s="19"/>
      <c r="AG172" s="19"/>
      <c r="AH172" s="19"/>
      <c r="AI172" s="19"/>
      <c r="AJ172" s="19"/>
    </row>
    <row r="173" spans="1:36">
      <c r="A173" s="19">
        <v>23</v>
      </c>
      <c r="B173" s="20" t="s">
        <v>574</v>
      </c>
      <c r="C173" s="19" t="s">
        <v>210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>
        <v>1</v>
      </c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 spans="1:36">
      <c r="A174" s="19">
        <v>24</v>
      </c>
      <c r="B174" s="20" t="s">
        <v>580</v>
      </c>
      <c r="C174" s="19" t="s">
        <v>210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>
        <v>1</v>
      </c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 spans="1:36">
      <c r="A175" s="19">
        <v>25</v>
      </c>
      <c r="B175" s="20" t="s">
        <v>581</v>
      </c>
      <c r="C175" s="19" t="s">
        <v>210</v>
      </c>
      <c r="D175" s="19"/>
      <c r="E175" s="19"/>
      <c r="F175" s="19"/>
      <c r="G175" s="19"/>
      <c r="H175" s="19"/>
      <c r="I175" s="19">
        <v>1</v>
      </c>
      <c r="J175" s="19"/>
      <c r="K175" s="19"/>
      <c r="L175" s="19"/>
      <c r="M175" s="19"/>
      <c r="N175" s="19"/>
      <c r="O175" s="19"/>
      <c r="P175" s="19">
        <v>1</v>
      </c>
      <c r="Q175" s="19"/>
      <c r="R175" s="19"/>
      <c r="S175" s="19"/>
      <c r="T175" s="19"/>
      <c r="U175" s="19"/>
      <c r="V175" s="19"/>
      <c r="W175" s="19"/>
      <c r="X175" s="19"/>
      <c r="Y175" s="19"/>
      <c r="Z175" s="19">
        <v>1</v>
      </c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 spans="1:36">
      <c r="A176" s="19">
        <v>26</v>
      </c>
      <c r="B176" s="20" t="s">
        <v>407</v>
      </c>
      <c r="C176" s="19" t="s">
        <v>210</v>
      </c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>
        <v>1</v>
      </c>
      <c r="R176" s="19"/>
      <c r="S176" s="19"/>
      <c r="T176" s="19"/>
      <c r="U176" s="19"/>
      <c r="V176" s="19"/>
      <c r="W176" s="19"/>
      <c r="X176" s="19"/>
      <c r="Y176" s="19"/>
      <c r="Z176" s="19">
        <v>1</v>
      </c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 spans="1:36">
      <c r="A177" s="19">
        <v>27</v>
      </c>
      <c r="B177" s="20" t="s">
        <v>645</v>
      </c>
      <c r="C177" s="19" t="s">
        <v>210</v>
      </c>
      <c r="D177" s="19"/>
      <c r="E177" s="19"/>
      <c r="F177" s="19"/>
      <c r="G177" s="19"/>
      <c r="H177" s="19"/>
      <c r="I177" s="19"/>
      <c r="J177" s="19"/>
      <c r="K177" s="19">
        <v>1</v>
      </c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>
        <v>1</v>
      </c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 spans="1:36">
      <c r="A178" s="19"/>
      <c r="B178" s="20" t="s">
        <v>898</v>
      </c>
      <c r="C178" s="19"/>
      <c r="D178" s="19"/>
      <c r="E178" s="19"/>
      <c r="F178" s="19"/>
      <c r="G178" s="19"/>
      <c r="H178" s="19"/>
      <c r="I178" s="19"/>
      <c r="J178" s="19"/>
      <c r="K178" s="19">
        <v>1</v>
      </c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>
      <c r="A179" s="19"/>
      <c r="B179" s="20" t="s">
        <v>899</v>
      </c>
      <c r="C179" s="19"/>
      <c r="D179" s="19"/>
      <c r="E179" s="19"/>
      <c r="F179" s="19"/>
      <c r="G179" s="19"/>
      <c r="H179" s="19"/>
      <c r="I179" s="19"/>
      <c r="J179" s="19"/>
      <c r="K179" s="19">
        <v>1</v>
      </c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>
      <c r="A180" s="19"/>
      <c r="B180" s="20" t="s">
        <v>706</v>
      </c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>
        <v>1</v>
      </c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 spans="1:36">
      <c r="A181" s="19"/>
      <c r="B181" s="20" t="s">
        <v>738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>
        <v>1</v>
      </c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 spans="1:36">
      <c r="A182" s="19"/>
      <c r="B182" s="20" t="s">
        <v>739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>
        <v>1</v>
      </c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 spans="1:36">
      <c r="A183" s="19"/>
      <c r="B183" s="20" t="s">
        <v>850</v>
      </c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>
        <v>1</v>
      </c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 spans="1:36">
      <c r="A184" s="19"/>
      <c r="B184" s="20" t="s">
        <v>849</v>
      </c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>
        <v>1</v>
      </c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>
      <c r="A185" s="19"/>
      <c r="B185" s="20" t="s">
        <v>753</v>
      </c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>
        <v>1</v>
      </c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 spans="1:36">
      <c r="A186" s="19"/>
      <c r="B186" s="20" t="s">
        <v>754</v>
      </c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>
        <v>1</v>
      </c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 spans="1:36">
      <c r="A187" s="19"/>
      <c r="B187" s="20" t="s">
        <v>755</v>
      </c>
      <c r="C187" s="19"/>
      <c r="D187" s="19"/>
      <c r="E187" s="19"/>
      <c r="F187" s="19"/>
      <c r="G187" s="19">
        <v>1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>
        <v>1</v>
      </c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 spans="1:36">
      <c r="A188" s="19">
        <v>28</v>
      </c>
      <c r="B188" s="20" t="s">
        <v>646</v>
      </c>
      <c r="C188" s="19" t="s">
        <v>210</v>
      </c>
      <c r="D188" s="19"/>
      <c r="E188" s="19"/>
      <c r="F188" s="19"/>
      <c r="G188" s="19"/>
      <c r="H188" s="19"/>
      <c r="I188" s="19">
        <v>1</v>
      </c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>
        <v>1</v>
      </c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 spans="1:36">
      <c r="A189" s="19"/>
      <c r="B189" s="20" t="s">
        <v>801</v>
      </c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>
        <v>1</v>
      </c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 spans="1:36">
      <c r="A190" s="19"/>
      <c r="B190" s="20" t="s">
        <v>802</v>
      </c>
      <c r="C190" s="19"/>
      <c r="D190" s="19"/>
      <c r="E190" s="19"/>
      <c r="F190" s="19"/>
      <c r="G190" s="19"/>
      <c r="H190" s="19"/>
      <c r="I190" s="19">
        <v>1</v>
      </c>
      <c r="J190" s="19"/>
      <c r="K190" s="19"/>
      <c r="L190" s="19"/>
      <c r="M190" s="19"/>
      <c r="N190" s="19"/>
      <c r="O190" s="19"/>
      <c r="P190" s="19">
        <v>1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 spans="1:36">
      <c r="A191" s="19"/>
      <c r="B191" s="20" t="s">
        <v>803</v>
      </c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>
        <v>1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 spans="1:36">
      <c r="A192" s="19"/>
      <c r="B192" s="20" t="s">
        <v>819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>
        <v>1</v>
      </c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 spans="1:68">
      <c r="A193" s="19"/>
      <c r="B193" s="20" t="s">
        <v>820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>
        <v>1</v>
      </c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 spans="1:68">
      <c r="A194" s="19"/>
      <c r="B194" s="20" t="s">
        <v>945</v>
      </c>
      <c r="C194" s="19"/>
      <c r="D194" s="19"/>
      <c r="E194" s="19"/>
      <c r="F194" s="19"/>
      <c r="G194" s="19"/>
      <c r="H194" s="19"/>
      <c r="I194" s="19">
        <v>1</v>
      </c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 spans="1:68">
      <c r="A195" s="19"/>
      <c r="B195" s="20" t="s">
        <v>821</v>
      </c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>
        <v>1</v>
      </c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 spans="1:68">
      <c r="A196" s="19"/>
      <c r="B196" s="20" t="s">
        <v>543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>
        <v>1</v>
      </c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 spans="1:68">
      <c r="A197" s="19"/>
      <c r="B197" s="20" t="s">
        <v>846</v>
      </c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>
        <v>1</v>
      </c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 spans="1:68">
      <c r="A198" s="19"/>
      <c r="B198" s="20" t="s">
        <v>885</v>
      </c>
      <c r="C198" s="19"/>
      <c r="D198" s="19"/>
      <c r="E198" s="19"/>
      <c r="F198" s="19"/>
      <c r="G198" s="19"/>
      <c r="H198" s="19"/>
      <c r="I198" s="19"/>
      <c r="J198" s="19"/>
      <c r="K198" s="19"/>
      <c r="L198" s="19">
        <v>1</v>
      </c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 spans="1:68">
      <c r="A199" s="19"/>
      <c r="B199" s="20" t="s">
        <v>918</v>
      </c>
      <c r="C199" s="19"/>
      <c r="D199" s="19"/>
      <c r="E199" s="19"/>
      <c r="F199" s="19"/>
      <c r="G199" s="19"/>
      <c r="H199" s="19"/>
      <c r="I199" s="19"/>
      <c r="J199" s="19">
        <v>1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 spans="1:68">
      <c r="A200" s="19"/>
      <c r="B200" s="20" t="s">
        <v>919</v>
      </c>
      <c r="C200" s="19"/>
      <c r="D200" s="19"/>
      <c r="E200" s="19"/>
      <c r="F200" s="19"/>
      <c r="G200" s="19"/>
      <c r="H200" s="19"/>
      <c r="I200" s="19"/>
      <c r="J200" s="19">
        <v>1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 spans="1:68">
      <c r="A201" s="19"/>
      <c r="B201" s="20" t="s">
        <v>966</v>
      </c>
      <c r="C201" s="19"/>
      <c r="D201" s="19"/>
      <c r="E201" s="19"/>
      <c r="F201" s="19"/>
      <c r="G201" s="19"/>
      <c r="H201" s="19">
        <v>1</v>
      </c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 spans="1:68">
      <c r="A202" s="19">
        <v>29</v>
      </c>
      <c r="B202" s="20" t="s">
        <v>647</v>
      </c>
      <c r="C202" s="19" t="s">
        <v>210</v>
      </c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>
        <v>1</v>
      </c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 spans="1:68" s="3" customFormat="1">
      <c r="A203" s="82"/>
      <c r="B203" s="82" t="s">
        <v>19</v>
      </c>
      <c r="C203" s="82"/>
      <c r="D203" s="59">
        <f t="shared" ref="D203:J203" si="34">SUM(D147:D202)</f>
        <v>0</v>
      </c>
      <c r="E203" s="59">
        <f t="shared" si="34"/>
        <v>0</v>
      </c>
      <c r="F203" s="59">
        <f t="shared" si="34"/>
        <v>0</v>
      </c>
      <c r="G203" s="59">
        <f t="shared" si="34"/>
        <v>1</v>
      </c>
      <c r="H203" s="59">
        <f t="shared" si="34"/>
        <v>3</v>
      </c>
      <c r="I203" s="59">
        <f t="shared" si="34"/>
        <v>4</v>
      </c>
      <c r="J203" s="59">
        <f t="shared" si="34"/>
        <v>2</v>
      </c>
      <c r="K203" s="59">
        <f t="shared" ref="K203:Y203" si="35">SUM(K147:K202)</f>
        <v>4</v>
      </c>
      <c r="L203" s="59">
        <f t="shared" si="35"/>
        <v>2</v>
      </c>
      <c r="M203" s="59">
        <f t="shared" si="35"/>
        <v>0</v>
      </c>
      <c r="N203" s="59">
        <f t="shared" si="35"/>
        <v>2</v>
      </c>
      <c r="O203" s="59">
        <f t="shared" si="35"/>
        <v>5</v>
      </c>
      <c r="P203" s="59">
        <f t="shared" si="35"/>
        <v>4</v>
      </c>
      <c r="Q203" s="59">
        <f t="shared" si="35"/>
        <v>5</v>
      </c>
      <c r="R203" s="59">
        <f t="shared" si="35"/>
        <v>11</v>
      </c>
      <c r="S203" s="59">
        <f t="shared" si="35"/>
        <v>0</v>
      </c>
      <c r="T203" s="59">
        <f t="shared" si="35"/>
        <v>3</v>
      </c>
      <c r="U203" s="59">
        <f t="shared" si="35"/>
        <v>3</v>
      </c>
      <c r="V203" s="59">
        <f t="shared" si="35"/>
        <v>0</v>
      </c>
      <c r="W203" s="59">
        <f t="shared" si="35"/>
        <v>3</v>
      </c>
      <c r="X203" s="59">
        <f t="shared" si="35"/>
        <v>0</v>
      </c>
      <c r="Y203" s="59">
        <f t="shared" si="35"/>
        <v>3</v>
      </c>
      <c r="Z203" s="59">
        <f t="shared" ref="Z203:AJ203" si="36">SUM(Z147:Z202)</f>
        <v>3</v>
      </c>
      <c r="AA203" s="59">
        <f t="shared" si="36"/>
        <v>2</v>
      </c>
      <c r="AB203" s="59">
        <f t="shared" si="36"/>
        <v>2</v>
      </c>
      <c r="AC203" s="59">
        <f t="shared" si="36"/>
        <v>2</v>
      </c>
      <c r="AD203" s="59">
        <f t="shared" si="36"/>
        <v>1</v>
      </c>
      <c r="AE203" s="59">
        <f t="shared" si="36"/>
        <v>3</v>
      </c>
      <c r="AF203" s="59">
        <f t="shared" si="36"/>
        <v>4</v>
      </c>
      <c r="AG203" s="59">
        <f t="shared" si="36"/>
        <v>2</v>
      </c>
      <c r="AH203" s="59">
        <f t="shared" si="36"/>
        <v>4</v>
      </c>
      <c r="AI203" s="59">
        <f t="shared" si="36"/>
        <v>4</v>
      </c>
      <c r="AJ203" s="59">
        <f t="shared" si="36"/>
        <v>1</v>
      </c>
      <c r="AK203" s="65"/>
      <c r="AL203" s="71"/>
    </row>
    <row r="205" spans="1:68">
      <c r="A205" s="93" t="s">
        <v>843</v>
      </c>
      <c r="B205" s="93"/>
      <c r="C205" s="93"/>
      <c r="E205" s="19">
        <f t="shared" ref="E205:AJ205" si="37">E2</f>
        <v>641</v>
      </c>
      <c r="F205" s="19">
        <f t="shared" si="37"/>
        <v>640</v>
      </c>
      <c r="G205" s="19">
        <f t="shared" si="37"/>
        <v>639</v>
      </c>
      <c r="H205" s="19">
        <f t="shared" si="37"/>
        <v>638</v>
      </c>
      <c r="I205" s="19">
        <f t="shared" si="37"/>
        <v>637</v>
      </c>
      <c r="J205" s="19">
        <f t="shared" si="37"/>
        <v>636</v>
      </c>
      <c r="K205" s="19">
        <f t="shared" si="37"/>
        <v>635</v>
      </c>
      <c r="L205" s="19">
        <f t="shared" si="37"/>
        <v>634</v>
      </c>
      <c r="M205" s="19">
        <f t="shared" si="37"/>
        <v>633</v>
      </c>
      <c r="N205" s="19">
        <f t="shared" si="37"/>
        <v>632</v>
      </c>
      <c r="O205" s="19">
        <f t="shared" si="37"/>
        <v>631</v>
      </c>
      <c r="P205" s="19">
        <f t="shared" si="37"/>
        <v>630</v>
      </c>
      <c r="Q205" s="19">
        <f t="shared" si="37"/>
        <v>629</v>
      </c>
      <c r="R205" s="19">
        <f t="shared" si="37"/>
        <v>628</v>
      </c>
      <c r="S205" s="19">
        <f t="shared" si="37"/>
        <v>627</v>
      </c>
      <c r="T205" s="19">
        <f t="shared" si="37"/>
        <v>626</v>
      </c>
      <c r="U205" s="19">
        <f t="shared" si="37"/>
        <v>625</v>
      </c>
      <c r="V205" s="19">
        <f t="shared" si="37"/>
        <v>624</v>
      </c>
      <c r="W205" s="19">
        <f t="shared" si="37"/>
        <v>623</v>
      </c>
      <c r="X205" s="19">
        <f t="shared" si="37"/>
        <v>622</v>
      </c>
      <c r="Y205" s="19">
        <f t="shared" si="37"/>
        <v>621</v>
      </c>
      <c r="Z205" s="19">
        <f t="shared" si="37"/>
        <v>620</v>
      </c>
      <c r="AA205" s="19">
        <f t="shared" si="37"/>
        <v>619</v>
      </c>
      <c r="AB205" s="19">
        <f t="shared" si="37"/>
        <v>618</v>
      </c>
      <c r="AC205" s="19">
        <f t="shared" si="37"/>
        <v>617</v>
      </c>
      <c r="AD205" s="19">
        <f t="shared" si="37"/>
        <v>616</v>
      </c>
      <c r="AE205" s="19">
        <f t="shared" si="37"/>
        <v>615</v>
      </c>
      <c r="AF205" s="19">
        <f t="shared" si="37"/>
        <v>614</v>
      </c>
      <c r="AG205" s="19">
        <f t="shared" si="37"/>
        <v>613</v>
      </c>
      <c r="AH205" s="19">
        <f t="shared" si="37"/>
        <v>612</v>
      </c>
      <c r="AI205" s="19">
        <f t="shared" si="37"/>
        <v>611</v>
      </c>
      <c r="AJ205" s="19">
        <f t="shared" si="37"/>
        <v>610</v>
      </c>
    </row>
    <row r="206" spans="1:68">
      <c r="A206" s="20"/>
      <c r="B206" s="19" t="s">
        <v>10</v>
      </c>
      <c r="C206" s="19" t="s">
        <v>208</v>
      </c>
      <c r="D206" s="19" t="s">
        <v>602</v>
      </c>
      <c r="E206" s="81">
        <f t="shared" ref="E206:AJ206" si="38">E3</f>
        <v>43329</v>
      </c>
      <c r="F206" s="81">
        <f t="shared" si="38"/>
        <v>43322</v>
      </c>
      <c r="G206" s="81">
        <f t="shared" si="38"/>
        <v>43315</v>
      </c>
      <c r="H206" s="81">
        <f t="shared" si="38"/>
        <v>43308</v>
      </c>
      <c r="I206" s="81">
        <f t="shared" si="38"/>
        <v>43301</v>
      </c>
      <c r="J206" s="81">
        <f t="shared" si="38"/>
        <v>43294</v>
      </c>
      <c r="K206" s="81">
        <f t="shared" si="38"/>
        <v>43287</v>
      </c>
      <c r="L206" s="81">
        <f t="shared" si="38"/>
        <v>43273</v>
      </c>
      <c r="M206" s="81">
        <f t="shared" si="38"/>
        <v>43266</v>
      </c>
      <c r="N206" s="81">
        <f t="shared" si="38"/>
        <v>43259</v>
      </c>
      <c r="O206" s="81">
        <f t="shared" si="38"/>
        <v>43252</v>
      </c>
      <c r="P206" s="81">
        <f t="shared" si="38"/>
        <v>43245</v>
      </c>
      <c r="Q206" s="81">
        <f t="shared" si="38"/>
        <v>43238</v>
      </c>
      <c r="R206" s="81">
        <f t="shared" si="38"/>
        <v>43231</v>
      </c>
      <c r="S206" s="81">
        <f t="shared" si="38"/>
        <v>43224</v>
      </c>
      <c r="T206" s="81">
        <f t="shared" si="38"/>
        <v>43217</v>
      </c>
      <c r="U206" s="81">
        <f t="shared" si="38"/>
        <v>43210</v>
      </c>
      <c r="V206" s="81">
        <f t="shared" si="38"/>
        <v>43203</v>
      </c>
      <c r="W206" s="81">
        <f t="shared" si="38"/>
        <v>43196</v>
      </c>
      <c r="X206" s="81">
        <f t="shared" si="38"/>
        <v>43189</v>
      </c>
      <c r="Y206" s="81">
        <f t="shared" si="38"/>
        <v>43182</v>
      </c>
      <c r="Z206" s="81">
        <f t="shared" si="38"/>
        <v>43175</v>
      </c>
      <c r="AA206" s="81">
        <f t="shared" si="38"/>
        <v>43168</v>
      </c>
      <c r="AB206" s="81">
        <f t="shared" si="38"/>
        <v>43161</v>
      </c>
      <c r="AC206" s="81">
        <f t="shared" si="38"/>
        <v>43154</v>
      </c>
      <c r="AD206" s="81">
        <f t="shared" si="38"/>
        <v>43147</v>
      </c>
      <c r="AE206" s="81">
        <f t="shared" si="38"/>
        <v>43140</v>
      </c>
      <c r="AF206" s="81">
        <f t="shared" si="38"/>
        <v>43133</v>
      </c>
      <c r="AG206" s="81">
        <f t="shared" si="38"/>
        <v>43126</v>
      </c>
      <c r="AH206" s="81">
        <f t="shared" si="38"/>
        <v>43119</v>
      </c>
      <c r="AI206" s="81">
        <f t="shared" si="38"/>
        <v>43112</v>
      </c>
      <c r="AJ206" s="81">
        <f t="shared" si="38"/>
        <v>43105</v>
      </c>
      <c r="AK206" s="68"/>
      <c r="AL206" s="68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>
      <c r="A207" s="19">
        <v>1</v>
      </c>
      <c r="B207" s="20" t="s">
        <v>219</v>
      </c>
      <c r="C207" s="19" t="s">
        <v>617</v>
      </c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>
        <v>1</v>
      </c>
      <c r="Y207" s="19"/>
      <c r="Z207" s="19"/>
      <c r="AA207" s="19"/>
      <c r="AB207" s="19"/>
      <c r="AC207" s="19"/>
      <c r="AD207" s="19"/>
      <c r="AE207" s="19"/>
      <c r="AF207" s="19"/>
      <c r="AG207" s="19">
        <v>1</v>
      </c>
      <c r="AH207" s="19">
        <v>1</v>
      </c>
      <c r="AI207" s="19">
        <v>1</v>
      </c>
      <c r="AJ207" s="19"/>
    </row>
    <row r="208" spans="1:68">
      <c r="A208" s="19">
        <v>2</v>
      </c>
      <c r="B208" s="20" t="s">
        <v>220</v>
      </c>
      <c r="C208" s="19" t="s">
        <v>434</v>
      </c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>
        <v>1</v>
      </c>
      <c r="AH208" s="19"/>
      <c r="AI208" s="19"/>
      <c r="AJ208" s="19"/>
    </row>
    <row r="209" spans="1:68">
      <c r="A209" s="19">
        <v>3</v>
      </c>
      <c r="B209" s="20" t="s">
        <v>221</v>
      </c>
      <c r="C209" s="19" t="s">
        <v>434</v>
      </c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>
        <v>1</v>
      </c>
      <c r="AH209" s="19"/>
      <c r="AI209" s="19"/>
      <c r="AJ209" s="19"/>
    </row>
    <row r="210" spans="1:68">
      <c r="A210" s="19">
        <v>4</v>
      </c>
      <c r="B210" s="20" t="s">
        <v>287</v>
      </c>
      <c r="C210" s="19" t="s">
        <v>434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>
        <v>1</v>
      </c>
      <c r="AG210" s="19"/>
      <c r="AH210" s="19"/>
      <c r="AI210" s="19"/>
      <c r="AJ210" s="19"/>
    </row>
    <row r="211" spans="1:68">
      <c r="A211" s="19">
        <v>5</v>
      </c>
      <c r="B211" s="20" t="s">
        <v>325</v>
      </c>
      <c r="C211" s="19" t="s">
        <v>434</v>
      </c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>
        <v>1</v>
      </c>
      <c r="AG211" s="19"/>
      <c r="AH211" s="19"/>
      <c r="AI211" s="19"/>
      <c r="AJ211" s="19"/>
    </row>
    <row r="212" spans="1:68">
      <c r="A212" s="19">
        <v>6</v>
      </c>
      <c r="B212" s="20" t="s">
        <v>440</v>
      </c>
      <c r="C212" s="19" t="s">
        <v>434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>
        <v>1</v>
      </c>
      <c r="AG212" s="19"/>
      <c r="AH212" s="19"/>
      <c r="AI212" s="19"/>
      <c r="AJ212" s="19"/>
    </row>
    <row r="213" spans="1:68">
      <c r="A213" s="19">
        <v>7</v>
      </c>
      <c r="B213" s="20" t="s">
        <v>386</v>
      </c>
      <c r="C213" s="19" t="s">
        <v>434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>
        <v>1</v>
      </c>
      <c r="AB213" s="19"/>
      <c r="AC213" s="19"/>
      <c r="AD213" s="19"/>
      <c r="AE213" s="19">
        <v>1</v>
      </c>
      <c r="AF213" s="19"/>
      <c r="AG213" s="19"/>
      <c r="AH213" s="19"/>
      <c r="AI213" s="19"/>
      <c r="AJ213" s="19"/>
    </row>
    <row r="214" spans="1:68">
      <c r="A214" s="19">
        <v>8</v>
      </c>
      <c r="B214" s="20" t="s">
        <v>519</v>
      </c>
      <c r="C214" s="19" t="s">
        <v>434</v>
      </c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>
        <v>1</v>
      </c>
      <c r="AB214" s="19"/>
      <c r="AC214" s="19">
        <v>1</v>
      </c>
      <c r="AD214" s="19"/>
      <c r="AE214" s="19"/>
      <c r="AF214" s="19"/>
      <c r="AG214" s="19"/>
      <c r="AH214" s="19"/>
      <c r="AI214" s="19"/>
      <c r="AJ214" s="19"/>
    </row>
    <row r="215" spans="1:68">
      <c r="A215" s="19">
        <v>9</v>
      </c>
      <c r="B215" s="20" t="s">
        <v>524</v>
      </c>
      <c r="C215" s="19" t="s">
        <v>434</v>
      </c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>
        <v>1</v>
      </c>
      <c r="AC215" s="19"/>
      <c r="AD215" s="19"/>
      <c r="AE215" s="19"/>
      <c r="AF215" s="19"/>
      <c r="AG215" s="19"/>
      <c r="AH215" s="19"/>
      <c r="AI215" s="19"/>
      <c r="AJ215" s="19"/>
    </row>
    <row r="216" spans="1:68">
      <c r="A216" s="19">
        <v>10</v>
      </c>
      <c r="B216" s="20" t="s">
        <v>193</v>
      </c>
      <c r="C216" s="19" t="s">
        <v>434</v>
      </c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>
        <v>1</v>
      </c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 spans="1:68">
      <c r="A217" s="19">
        <v>11</v>
      </c>
      <c r="B217" s="20" t="s">
        <v>384</v>
      </c>
      <c r="C217" s="19" t="s">
        <v>434</v>
      </c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>
        <v>1</v>
      </c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 spans="1:68">
      <c r="A218" s="19">
        <v>12</v>
      </c>
      <c r="B218" s="20" t="s">
        <v>601</v>
      </c>
      <c r="C218" s="19" t="s">
        <v>434</v>
      </c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>
        <v>1</v>
      </c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 spans="1:68">
      <c r="A219" s="19">
        <v>13</v>
      </c>
      <c r="B219" s="20" t="s">
        <v>616</v>
      </c>
      <c r="C219" s="19" t="s">
        <v>434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>
        <v>1</v>
      </c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 spans="1:68">
      <c r="A220" s="19"/>
      <c r="B220" s="20" t="s">
        <v>844</v>
      </c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>
        <v>1</v>
      </c>
      <c r="O220" s="19">
        <v>3</v>
      </c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 spans="1:68" s="3" customFormat="1">
      <c r="A221" s="82"/>
      <c r="B221" s="82" t="s">
        <v>19</v>
      </c>
      <c r="C221" s="82"/>
      <c r="D221" s="59">
        <f>SUM(D207:D220)</f>
        <v>0</v>
      </c>
      <c r="E221" s="59">
        <v>5</v>
      </c>
      <c r="F221" s="59">
        <v>4</v>
      </c>
      <c r="G221" s="59">
        <v>12</v>
      </c>
      <c r="H221" s="59">
        <f>SUM(H207:H220)</f>
        <v>0</v>
      </c>
      <c r="I221" s="59">
        <f>SUM(I207:I220)</f>
        <v>0</v>
      </c>
      <c r="J221" s="59">
        <f>SUM(J207:J220)</f>
        <v>0</v>
      </c>
      <c r="K221" s="59">
        <f t="shared" ref="K221:X221" si="39">SUM(K207:K220)</f>
        <v>0</v>
      </c>
      <c r="L221" s="59">
        <f t="shared" si="39"/>
        <v>0</v>
      </c>
      <c r="M221" s="59">
        <f t="shared" si="39"/>
        <v>0</v>
      </c>
      <c r="N221" s="59">
        <f t="shared" si="39"/>
        <v>1</v>
      </c>
      <c r="O221" s="59">
        <f t="shared" si="39"/>
        <v>3</v>
      </c>
      <c r="P221" s="59">
        <f t="shared" si="39"/>
        <v>0</v>
      </c>
      <c r="Q221" s="59">
        <f t="shared" si="39"/>
        <v>0</v>
      </c>
      <c r="R221" s="59">
        <f t="shared" si="39"/>
        <v>0</v>
      </c>
      <c r="S221" s="59">
        <f t="shared" si="39"/>
        <v>0</v>
      </c>
      <c r="T221" s="59">
        <f t="shared" si="39"/>
        <v>0</v>
      </c>
      <c r="U221" s="59">
        <f t="shared" si="39"/>
        <v>0</v>
      </c>
      <c r="V221" s="59">
        <f t="shared" si="39"/>
        <v>0</v>
      </c>
      <c r="W221" s="59">
        <f t="shared" si="39"/>
        <v>0</v>
      </c>
      <c r="X221" s="59">
        <f t="shared" si="39"/>
        <v>3</v>
      </c>
      <c r="Y221" s="59">
        <f>SUM(Y207:Y220)</f>
        <v>1</v>
      </c>
      <c r="Z221" s="59">
        <f t="shared" ref="Z221:AJ221" si="40">SUM(Z207:Z220)</f>
        <v>0</v>
      </c>
      <c r="AA221" s="59">
        <f t="shared" si="40"/>
        <v>3</v>
      </c>
      <c r="AB221" s="59">
        <f t="shared" si="40"/>
        <v>1</v>
      </c>
      <c r="AC221" s="59">
        <f t="shared" si="40"/>
        <v>1</v>
      </c>
      <c r="AD221" s="59">
        <f t="shared" si="40"/>
        <v>0</v>
      </c>
      <c r="AE221" s="59">
        <f t="shared" si="40"/>
        <v>1</v>
      </c>
      <c r="AF221" s="59">
        <f t="shared" si="40"/>
        <v>3</v>
      </c>
      <c r="AG221" s="59">
        <f t="shared" si="40"/>
        <v>3</v>
      </c>
      <c r="AH221" s="59">
        <f t="shared" si="40"/>
        <v>1</v>
      </c>
      <c r="AI221" s="59">
        <f t="shared" si="40"/>
        <v>1</v>
      </c>
      <c r="AJ221" s="59">
        <f t="shared" si="40"/>
        <v>0</v>
      </c>
      <c r="AK221" s="65"/>
      <c r="AL221" s="71"/>
    </row>
    <row r="223" spans="1:68">
      <c r="A223" s="93" t="s">
        <v>222</v>
      </c>
      <c r="B223" s="93"/>
      <c r="C223" s="93"/>
      <c r="E223" s="19">
        <f t="shared" ref="E223:AJ223" si="41">E2</f>
        <v>641</v>
      </c>
      <c r="F223" s="19">
        <f t="shared" si="41"/>
        <v>640</v>
      </c>
      <c r="G223" s="19">
        <f t="shared" si="41"/>
        <v>639</v>
      </c>
      <c r="H223" s="19">
        <f t="shared" si="41"/>
        <v>638</v>
      </c>
      <c r="I223" s="19">
        <f t="shared" si="41"/>
        <v>637</v>
      </c>
      <c r="J223" s="19">
        <f t="shared" si="41"/>
        <v>636</v>
      </c>
      <c r="K223" s="19">
        <f t="shared" si="41"/>
        <v>635</v>
      </c>
      <c r="L223" s="19">
        <f t="shared" si="41"/>
        <v>634</v>
      </c>
      <c r="M223" s="19">
        <f t="shared" si="41"/>
        <v>633</v>
      </c>
      <c r="N223" s="19">
        <f t="shared" si="41"/>
        <v>632</v>
      </c>
      <c r="O223" s="19">
        <f t="shared" si="41"/>
        <v>631</v>
      </c>
      <c r="P223" s="19">
        <f t="shared" si="41"/>
        <v>630</v>
      </c>
      <c r="Q223" s="19">
        <f t="shared" si="41"/>
        <v>629</v>
      </c>
      <c r="R223" s="19">
        <f t="shared" si="41"/>
        <v>628</v>
      </c>
      <c r="S223" s="19">
        <f t="shared" si="41"/>
        <v>627</v>
      </c>
      <c r="T223" s="19">
        <f t="shared" si="41"/>
        <v>626</v>
      </c>
      <c r="U223" s="19">
        <f t="shared" si="41"/>
        <v>625</v>
      </c>
      <c r="V223" s="19">
        <f t="shared" si="41"/>
        <v>624</v>
      </c>
      <c r="W223" s="19">
        <f t="shared" si="41"/>
        <v>623</v>
      </c>
      <c r="X223" s="19">
        <f t="shared" si="41"/>
        <v>622</v>
      </c>
      <c r="Y223" s="19">
        <f t="shared" si="41"/>
        <v>621</v>
      </c>
      <c r="Z223" s="19">
        <f t="shared" si="41"/>
        <v>620</v>
      </c>
      <c r="AA223" s="19">
        <f t="shared" si="41"/>
        <v>619</v>
      </c>
      <c r="AB223" s="19">
        <f t="shared" si="41"/>
        <v>618</v>
      </c>
      <c r="AC223" s="19">
        <f t="shared" si="41"/>
        <v>617</v>
      </c>
      <c r="AD223" s="19">
        <f t="shared" si="41"/>
        <v>616</v>
      </c>
      <c r="AE223" s="19">
        <f t="shared" si="41"/>
        <v>615</v>
      </c>
      <c r="AF223" s="19">
        <f t="shared" si="41"/>
        <v>614</v>
      </c>
      <c r="AG223" s="19">
        <f t="shared" si="41"/>
        <v>613</v>
      </c>
      <c r="AH223" s="19">
        <f t="shared" si="41"/>
        <v>612</v>
      </c>
      <c r="AI223" s="19">
        <f t="shared" si="41"/>
        <v>611</v>
      </c>
      <c r="AJ223" s="19">
        <f t="shared" si="41"/>
        <v>610</v>
      </c>
    </row>
    <row r="224" spans="1:68">
      <c r="A224" s="20"/>
      <c r="B224" s="19" t="s">
        <v>10</v>
      </c>
      <c r="C224" s="19" t="s">
        <v>223</v>
      </c>
      <c r="D224" s="19" t="s">
        <v>224</v>
      </c>
      <c r="E224" s="81">
        <f t="shared" ref="E224:AJ224" si="42">E3</f>
        <v>43329</v>
      </c>
      <c r="F224" s="81">
        <f t="shared" si="42"/>
        <v>43322</v>
      </c>
      <c r="G224" s="81">
        <f t="shared" si="42"/>
        <v>43315</v>
      </c>
      <c r="H224" s="81">
        <f t="shared" si="42"/>
        <v>43308</v>
      </c>
      <c r="I224" s="81">
        <f t="shared" si="42"/>
        <v>43301</v>
      </c>
      <c r="J224" s="81">
        <f t="shared" si="42"/>
        <v>43294</v>
      </c>
      <c r="K224" s="81">
        <f t="shared" si="42"/>
        <v>43287</v>
      </c>
      <c r="L224" s="81">
        <f t="shared" si="42"/>
        <v>43273</v>
      </c>
      <c r="M224" s="81">
        <f t="shared" si="42"/>
        <v>43266</v>
      </c>
      <c r="N224" s="81">
        <f t="shared" si="42"/>
        <v>43259</v>
      </c>
      <c r="O224" s="81">
        <f t="shared" si="42"/>
        <v>43252</v>
      </c>
      <c r="P224" s="81">
        <f t="shared" si="42"/>
        <v>43245</v>
      </c>
      <c r="Q224" s="81">
        <f t="shared" si="42"/>
        <v>43238</v>
      </c>
      <c r="R224" s="81">
        <f t="shared" si="42"/>
        <v>43231</v>
      </c>
      <c r="S224" s="81">
        <f t="shared" si="42"/>
        <v>43224</v>
      </c>
      <c r="T224" s="81">
        <f t="shared" si="42"/>
        <v>43217</v>
      </c>
      <c r="U224" s="81">
        <f t="shared" si="42"/>
        <v>43210</v>
      </c>
      <c r="V224" s="81">
        <f t="shared" si="42"/>
        <v>43203</v>
      </c>
      <c r="W224" s="81">
        <f t="shared" si="42"/>
        <v>43196</v>
      </c>
      <c r="X224" s="81">
        <f t="shared" si="42"/>
        <v>43189</v>
      </c>
      <c r="Y224" s="81">
        <f t="shared" si="42"/>
        <v>43182</v>
      </c>
      <c r="Z224" s="81">
        <f t="shared" si="42"/>
        <v>43175</v>
      </c>
      <c r="AA224" s="81">
        <f t="shared" si="42"/>
        <v>43168</v>
      </c>
      <c r="AB224" s="81">
        <f t="shared" si="42"/>
        <v>43161</v>
      </c>
      <c r="AC224" s="81">
        <f t="shared" si="42"/>
        <v>43154</v>
      </c>
      <c r="AD224" s="81">
        <f t="shared" si="42"/>
        <v>43147</v>
      </c>
      <c r="AE224" s="81">
        <f t="shared" si="42"/>
        <v>43140</v>
      </c>
      <c r="AF224" s="81">
        <f t="shared" si="42"/>
        <v>43133</v>
      </c>
      <c r="AG224" s="81">
        <f t="shared" si="42"/>
        <v>43126</v>
      </c>
      <c r="AH224" s="81">
        <f t="shared" si="42"/>
        <v>43119</v>
      </c>
      <c r="AI224" s="81">
        <f t="shared" si="42"/>
        <v>43112</v>
      </c>
      <c r="AJ224" s="81">
        <f t="shared" si="42"/>
        <v>43105</v>
      </c>
      <c r="AK224" s="68"/>
      <c r="AL224" s="68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>
      <c r="A225" s="20"/>
      <c r="B225" s="20" t="s">
        <v>973</v>
      </c>
      <c r="C225" s="19"/>
      <c r="D225" s="19">
        <v>1</v>
      </c>
      <c r="E225" s="19">
        <v>1</v>
      </c>
      <c r="F225" s="19"/>
      <c r="G225" s="19"/>
      <c r="H225" s="19">
        <v>1</v>
      </c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68"/>
      <c r="AL225" s="68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>
      <c r="A226" s="19">
        <v>1</v>
      </c>
      <c r="B226" s="20" t="s">
        <v>225</v>
      </c>
      <c r="C226" s="19">
        <f>SUM(J226:AJ226)</f>
        <v>5</v>
      </c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>
        <v>1</v>
      </c>
      <c r="O226" s="19"/>
      <c r="P226" s="19"/>
      <c r="Q226" s="19">
        <v>1</v>
      </c>
      <c r="R226" s="19"/>
      <c r="S226" s="19"/>
      <c r="T226" s="19"/>
      <c r="U226" s="19"/>
      <c r="V226" s="19"/>
      <c r="W226" s="19">
        <v>1</v>
      </c>
      <c r="X226" s="19"/>
      <c r="Y226" s="19"/>
      <c r="Z226" s="19"/>
      <c r="AA226" s="19"/>
      <c r="AB226" s="19"/>
      <c r="AC226" s="19"/>
      <c r="AD226" s="19"/>
      <c r="AE226" s="19"/>
      <c r="AF226" s="19"/>
      <c r="AG226" s="19">
        <v>1</v>
      </c>
      <c r="AH226" s="19"/>
      <c r="AI226" s="19"/>
      <c r="AJ226" s="19">
        <v>1</v>
      </c>
      <c r="AK226" s="63" t="s">
        <v>619</v>
      </c>
    </row>
    <row r="227" spans="1:68">
      <c r="A227" s="19">
        <f>A226+1</f>
        <v>2</v>
      </c>
      <c r="B227" s="20" t="s">
        <v>226</v>
      </c>
      <c r="C227" s="19">
        <f t="shared" ref="C227:C336" si="43">SUM(J227:AJ227)</f>
        <v>5</v>
      </c>
      <c r="D227" s="19">
        <v>1</v>
      </c>
      <c r="E227" s="19"/>
      <c r="F227" s="19">
        <v>1</v>
      </c>
      <c r="G227" s="19"/>
      <c r="H227" s="19"/>
      <c r="I227" s="19">
        <v>1</v>
      </c>
      <c r="J227" s="19"/>
      <c r="K227" s="19"/>
      <c r="L227" s="19"/>
      <c r="M227" s="19">
        <v>1</v>
      </c>
      <c r="N227" s="19"/>
      <c r="O227" s="19"/>
      <c r="P227" s="19"/>
      <c r="Q227" s="19"/>
      <c r="R227" s="19">
        <v>1</v>
      </c>
      <c r="S227" s="19">
        <v>1</v>
      </c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>
        <v>1</v>
      </c>
      <c r="AG227" s="19"/>
      <c r="AH227" s="19"/>
      <c r="AI227" s="19"/>
      <c r="AJ227" s="19">
        <v>1</v>
      </c>
      <c r="AK227" s="63" t="s">
        <v>618</v>
      </c>
    </row>
    <row r="228" spans="1:68" s="2" customFormat="1">
      <c r="A228" s="19">
        <f>A227+1</f>
        <v>3</v>
      </c>
      <c r="B228" s="20" t="s">
        <v>227</v>
      </c>
      <c r="C228" s="19">
        <f t="shared" si="43"/>
        <v>19</v>
      </c>
      <c r="D228" s="19">
        <v>1</v>
      </c>
      <c r="E228" s="19">
        <v>1</v>
      </c>
      <c r="F228" s="19"/>
      <c r="G228" s="19">
        <v>1</v>
      </c>
      <c r="H228" s="19"/>
      <c r="I228" s="19"/>
      <c r="J228" s="19">
        <v>1</v>
      </c>
      <c r="K228" s="19">
        <v>1</v>
      </c>
      <c r="L228" s="19"/>
      <c r="M228" s="19" t="s">
        <v>870</v>
      </c>
      <c r="N228" s="19">
        <v>1</v>
      </c>
      <c r="O228" s="19">
        <v>1</v>
      </c>
      <c r="P228" s="19">
        <v>1</v>
      </c>
      <c r="Q228" s="19">
        <v>1</v>
      </c>
      <c r="R228" s="19">
        <v>1</v>
      </c>
      <c r="S228" s="19">
        <v>1</v>
      </c>
      <c r="T228" s="19"/>
      <c r="U228" s="19" t="s">
        <v>701</v>
      </c>
      <c r="V228" s="19">
        <v>1</v>
      </c>
      <c r="W228" s="19">
        <v>1</v>
      </c>
      <c r="X228" s="19">
        <v>1</v>
      </c>
      <c r="Y228" s="19">
        <v>1</v>
      </c>
      <c r="Z228" s="19">
        <v>1</v>
      </c>
      <c r="AA228" s="19">
        <v>1</v>
      </c>
      <c r="AB228" s="19"/>
      <c r="AC228" s="19"/>
      <c r="AD228" s="19"/>
      <c r="AE228" s="19" t="s">
        <v>210</v>
      </c>
      <c r="AF228" s="19">
        <v>1</v>
      </c>
      <c r="AG228" s="19">
        <v>1</v>
      </c>
      <c r="AH228" s="19">
        <v>1</v>
      </c>
      <c r="AI228" s="19">
        <v>1</v>
      </c>
      <c r="AJ228" s="19">
        <v>1</v>
      </c>
      <c r="AK228" s="64" t="s">
        <v>620</v>
      </c>
      <c r="AL228" s="70"/>
    </row>
    <row r="229" spans="1:68">
      <c r="A229" s="19">
        <f t="shared" ref="A229:A295" si="44">A228+1</f>
        <v>4</v>
      </c>
      <c r="B229" s="20" t="s">
        <v>228</v>
      </c>
      <c r="C229" s="19">
        <f t="shared" si="43"/>
        <v>23</v>
      </c>
      <c r="D229" s="19">
        <v>3</v>
      </c>
      <c r="E229" s="19">
        <v>1</v>
      </c>
      <c r="F229" s="19">
        <v>1</v>
      </c>
      <c r="G229" s="19">
        <v>1</v>
      </c>
      <c r="H229" s="19" t="s">
        <v>210</v>
      </c>
      <c r="I229" s="19">
        <v>1</v>
      </c>
      <c r="J229" s="19">
        <v>1</v>
      </c>
      <c r="K229" s="19">
        <v>1</v>
      </c>
      <c r="L229" s="19">
        <v>1</v>
      </c>
      <c r="M229" s="19">
        <v>1</v>
      </c>
      <c r="N229" s="19">
        <v>1</v>
      </c>
      <c r="O229" s="19">
        <v>1</v>
      </c>
      <c r="P229" s="19"/>
      <c r="Q229" s="19">
        <v>1</v>
      </c>
      <c r="R229" s="19">
        <v>1</v>
      </c>
      <c r="S229" s="19">
        <v>1</v>
      </c>
      <c r="T229" s="19">
        <v>1</v>
      </c>
      <c r="U229" s="19"/>
      <c r="V229" s="19">
        <v>1</v>
      </c>
      <c r="W229" s="19"/>
      <c r="X229" s="19">
        <v>1</v>
      </c>
      <c r="Y229" s="19">
        <v>1</v>
      </c>
      <c r="Z229" s="19">
        <v>1</v>
      </c>
      <c r="AA229" s="19">
        <v>1</v>
      </c>
      <c r="AB229" s="19">
        <v>1</v>
      </c>
      <c r="AC229" s="19">
        <v>1</v>
      </c>
      <c r="AD229" s="19" t="s">
        <v>494</v>
      </c>
      <c r="AE229" s="19">
        <v>1</v>
      </c>
      <c r="AF229" s="19">
        <v>1</v>
      </c>
      <c r="AG229" s="19">
        <v>1</v>
      </c>
      <c r="AH229" s="19">
        <v>1</v>
      </c>
      <c r="AI229" s="19">
        <v>1</v>
      </c>
      <c r="AJ229" s="19">
        <v>1</v>
      </c>
      <c r="AK229" s="63" t="s">
        <v>618</v>
      </c>
    </row>
    <row r="230" spans="1:68">
      <c r="A230" s="19">
        <f t="shared" si="44"/>
        <v>5</v>
      </c>
      <c r="B230" s="20" t="s">
        <v>537</v>
      </c>
      <c r="C230" s="19">
        <f t="shared" si="43"/>
        <v>1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>
        <v>1</v>
      </c>
      <c r="AC230" s="19"/>
      <c r="AD230" s="19"/>
      <c r="AE230" s="19"/>
      <c r="AF230" s="19"/>
      <c r="AG230" s="19"/>
      <c r="AH230" s="19"/>
      <c r="AI230" s="19"/>
      <c r="AJ230" s="19"/>
      <c r="AK230" s="63" t="s">
        <v>621</v>
      </c>
    </row>
    <row r="231" spans="1:68">
      <c r="A231" s="19">
        <f t="shared" si="44"/>
        <v>6</v>
      </c>
      <c r="B231" s="20" t="s">
        <v>229</v>
      </c>
      <c r="C231" s="19">
        <f t="shared" si="43"/>
        <v>8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>
        <v>1</v>
      </c>
      <c r="R231" s="19"/>
      <c r="S231" s="19"/>
      <c r="T231" s="19"/>
      <c r="U231" s="19"/>
      <c r="V231" s="19"/>
      <c r="W231" s="19"/>
      <c r="X231" s="19"/>
      <c r="Y231" s="19"/>
      <c r="Z231" s="19">
        <v>1</v>
      </c>
      <c r="AA231" s="19">
        <v>1</v>
      </c>
      <c r="AB231" s="19">
        <v>1</v>
      </c>
      <c r="AC231" s="19"/>
      <c r="AD231" s="19"/>
      <c r="AE231" s="19">
        <v>1</v>
      </c>
      <c r="AF231" s="19">
        <v>1</v>
      </c>
      <c r="AG231" s="19"/>
      <c r="AH231" s="19">
        <v>1</v>
      </c>
      <c r="AI231" s="19"/>
      <c r="AJ231" s="19">
        <v>1</v>
      </c>
      <c r="AK231" s="63" t="s">
        <v>620</v>
      </c>
    </row>
    <row r="232" spans="1:68">
      <c r="A232" s="19">
        <f t="shared" si="44"/>
        <v>7</v>
      </c>
      <c r="B232" s="20" t="s">
        <v>929</v>
      </c>
      <c r="C232" s="19"/>
      <c r="D232" s="19">
        <v>1</v>
      </c>
      <c r="E232" s="19">
        <v>1</v>
      </c>
      <c r="F232" s="19"/>
      <c r="G232" s="19">
        <v>1</v>
      </c>
      <c r="H232" s="19"/>
      <c r="I232" s="19"/>
      <c r="J232" s="19">
        <v>1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 spans="1:68" s="2" customFormat="1">
      <c r="A233" s="19">
        <f t="shared" si="44"/>
        <v>8</v>
      </c>
      <c r="B233" s="20" t="s">
        <v>607</v>
      </c>
      <c r="C233" s="19">
        <f t="shared" si="43"/>
        <v>1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>
        <v>1</v>
      </c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64" t="s">
        <v>619</v>
      </c>
      <c r="AL233" s="70"/>
    </row>
    <row r="234" spans="1:68" s="2" customFormat="1">
      <c r="A234" s="19">
        <f t="shared" si="44"/>
        <v>9</v>
      </c>
      <c r="B234" s="20" t="s">
        <v>608</v>
      </c>
      <c r="C234" s="19">
        <f t="shared" si="43"/>
        <v>1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v>1</v>
      </c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64" t="s">
        <v>619</v>
      </c>
      <c r="AL234" s="70"/>
    </row>
    <row r="235" spans="1:68" s="2" customFormat="1">
      <c r="A235" s="19">
        <f t="shared" si="44"/>
        <v>10</v>
      </c>
      <c r="B235" s="20" t="s">
        <v>628</v>
      </c>
      <c r="C235" s="19">
        <f>SUM(J235:AJ235)</f>
        <v>9</v>
      </c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>
        <v>1</v>
      </c>
      <c r="T235" s="19">
        <v>1</v>
      </c>
      <c r="U235" s="19">
        <v>1</v>
      </c>
      <c r="V235" s="19">
        <v>1</v>
      </c>
      <c r="W235" s="19">
        <v>1</v>
      </c>
      <c r="X235" s="19"/>
      <c r="Y235" s="19">
        <v>1</v>
      </c>
      <c r="Z235" s="19"/>
      <c r="AA235" s="19">
        <v>1</v>
      </c>
      <c r="AB235" s="19">
        <v>1</v>
      </c>
      <c r="AC235" s="19">
        <v>1</v>
      </c>
      <c r="AD235" s="19"/>
      <c r="AE235" s="19"/>
      <c r="AF235" s="19"/>
      <c r="AG235" s="19"/>
      <c r="AH235" s="19"/>
      <c r="AI235" s="19"/>
      <c r="AJ235" s="19"/>
      <c r="AK235" s="64" t="s">
        <v>620</v>
      </c>
      <c r="AL235" s="70"/>
    </row>
    <row r="236" spans="1:68" s="2" customFormat="1">
      <c r="A236" s="19">
        <f t="shared" si="44"/>
        <v>11</v>
      </c>
      <c r="B236" s="20" t="s">
        <v>566</v>
      </c>
      <c r="C236" s="19">
        <f t="shared" si="43"/>
        <v>8</v>
      </c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>
        <v>1</v>
      </c>
      <c r="O236" s="19">
        <v>1</v>
      </c>
      <c r="P236" s="19">
        <v>1</v>
      </c>
      <c r="Q236" s="19"/>
      <c r="R236" s="19"/>
      <c r="S236" s="19"/>
      <c r="T236" s="19"/>
      <c r="U236" s="19">
        <v>1</v>
      </c>
      <c r="V236" s="19"/>
      <c r="W236" s="19">
        <v>1</v>
      </c>
      <c r="X236" s="19">
        <v>1</v>
      </c>
      <c r="Y236" s="19">
        <v>1</v>
      </c>
      <c r="Z236" s="19"/>
      <c r="AA236" s="19">
        <v>1</v>
      </c>
      <c r="AB236" s="19"/>
      <c r="AC236" s="19"/>
      <c r="AD236" s="19"/>
      <c r="AE236" s="19"/>
      <c r="AF236" s="19"/>
      <c r="AG236" s="19"/>
      <c r="AH236" s="19"/>
      <c r="AI236" s="19"/>
      <c r="AJ236" s="19"/>
      <c r="AK236" s="64" t="s">
        <v>619</v>
      </c>
      <c r="AL236" s="70"/>
    </row>
    <row r="237" spans="1:68" s="2" customFormat="1">
      <c r="A237" s="19">
        <f t="shared" si="44"/>
        <v>12</v>
      </c>
      <c r="B237" s="20" t="s">
        <v>230</v>
      </c>
      <c r="C237" s="19">
        <f t="shared" si="43"/>
        <v>7</v>
      </c>
      <c r="D237" s="19"/>
      <c r="E237" s="19"/>
      <c r="F237" s="19"/>
      <c r="G237" s="19"/>
      <c r="H237" s="19">
        <v>1</v>
      </c>
      <c r="I237" s="19"/>
      <c r="J237" s="19"/>
      <c r="K237" s="19">
        <v>1</v>
      </c>
      <c r="L237" s="19"/>
      <c r="M237" s="19"/>
      <c r="N237" s="19"/>
      <c r="O237" s="19"/>
      <c r="P237" s="19"/>
      <c r="Q237" s="19"/>
      <c r="R237" s="19"/>
      <c r="S237" s="19">
        <v>1</v>
      </c>
      <c r="T237" s="19">
        <v>1</v>
      </c>
      <c r="U237" s="19">
        <v>1</v>
      </c>
      <c r="V237" s="19"/>
      <c r="W237" s="19">
        <v>1</v>
      </c>
      <c r="X237" s="19"/>
      <c r="Y237" s="19"/>
      <c r="Z237" s="19"/>
      <c r="AA237" s="19">
        <v>1</v>
      </c>
      <c r="AB237" s="19"/>
      <c r="AC237" s="19"/>
      <c r="AD237" s="19"/>
      <c r="AE237" s="19"/>
      <c r="AF237" s="19"/>
      <c r="AG237" s="19"/>
      <c r="AH237" s="19"/>
      <c r="AI237" s="19"/>
      <c r="AJ237" s="19">
        <v>1</v>
      </c>
      <c r="AK237" s="64" t="s">
        <v>622</v>
      </c>
      <c r="AL237" s="70"/>
    </row>
    <row r="238" spans="1:68" s="2" customFormat="1">
      <c r="A238" s="19">
        <f t="shared" si="44"/>
        <v>13</v>
      </c>
      <c r="B238" s="20" t="s">
        <v>806</v>
      </c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>
        <v>1</v>
      </c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64"/>
      <c r="AL238" s="70"/>
    </row>
    <row r="239" spans="1:68" s="2" customFormat="1">
      <c r="A239" s="19">
        <f t="shared" si="44"/>
        <v>14</v>
      </c>
      <c r="B239" s="20" t="s">
        <v>709</v>
      </c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>
        <v>1</v>
      </c>
      <c r="N239" s="19">
        <v>1</v>
      </c>
      <c r="O239" s="19">
        <v>1</v>
      </c>
      <c r="P239" s="19"/>
      <c r="Q239" s="19">
        <v>1</v>
      </c>
      <c r="R239" s="19"/>
      <c r="S239" s="19"/>
      <c r="T239" s="19">
        <v>1</v>
      </c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64"/>
      <c r="AL239" s="70"/>
    </row>
    <row r="240" spans="1:68" s="2" customFormat="1">
      <c r="A240" s="19">
        <f t="shared" si="44"/>
        <v>15</v>
      </c>
      <c r="B240" s="20" t="s">
        <v>698</v>
      </c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>
        <v>1</v>
      </c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64"/>
      <c r="AL240" s="70"/>
    </row>
    <row r="241" spans="1:38" s="2" customFormat="1">
      <c r="A241" s="19">
        <f t="shared" si="44"/>
        <v>16</v>
      </c>
      <c r="B241" s="20" t="s">
        <v>231</v>
      </c>
      <c r="C241" s="19">
        <f t="shared" si="43"/>
        <v>1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>
        <v>1</v>
      </c>
      <c r="AI241" s="19"/>
      <c r="AJ241" s="19"/>
      <c r="AK241" s="64" t="s">
        <v>619</v>
      </c>
      <c r="AL241" s="70"/>
    </row>
    <row r="242" spans="1:38" s="2" customFormat="1">
      <c r="A242" s="19">
        <f t="shared" si="44"/>
        <v>17</v>
      </c>
      <c r="B242" s="105" t="s">
        <v>1067</v>
      </c>
      <c r="C242" s="19">
        <f t="shared" si="43"/>
        <v>5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>
        <v>1</v>
      </c>
      <c r="AC242" s="19"/>
      <c r="AD242" s="19"/>
      <c r="AE242" s="19"/>
      <c r="AF242" s="19"/>
      <c r="AG242" s="19">
        <v>1</v>
      </c>
      <c r="AH242" s="19">
        <v>1</v>
      </c>
      <c r="AI242" s="19">
        <v>1</v>
      </c>
      <c r="AJ242" s="19">
        <v>1</v>
      </c>
      <c r="AK242" s="64" t="s">
        <v>618</v>
      </c>
      <c r="AL242" s="70"/>
    </row>
    <row r="243" spans="1:38" s="2" customFormat="1">
      <c r="A243" s="19">
        <f t="shared" si="44"/>
        <v>18</v>
      </c>
      <c r="B243" s="20" t="s">
        <v>839</v>
      </c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>
        <v>1</v>
      </c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64"/>
      <c r="AL243" s="70"/>
    </row>
    <row r="244" spans="1:38" s="2" customFormat="1">
      <c r="A244" s="19">
        <f t="shared" si="44"/>
        <v>19</v>
      </c>
      <c r="B244" s="20" t="s">
        <v>232</v>
      </c>
      <c r="C244" s="19">
        <f t="shared" si="43"/>
        <v>1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>
        <v>1</v>
      </c>
      <c r="AK244" s="64" t="s">
        <v>620</v>
      </c>
      <c r="AL244" s="70"/>
    </row>
    <row r="245" spans="1:38">
      <c r="A245" s="19">
        <f t="shared" si="44"/>
        <v>20</v>
      </c>
      <c r="B245" s="20" t="s">
        <v>458</v>
      </c>
      <c r="C245" s="19">
        <f t="shared" si="43"/>
        <v>1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>
        <v>1</v>
      </c>
      <c r="AG245" s="19"/>
      <c r="AH245" s="19"/>
      <c r="AI245" s="19"/>
      <c r="AJ245" s="19"/>
      <c r="AK245" s="63" t="s">
        <v>619</v>
      </c>
    </row>
    <row r="246" spans="1:38">
      <c r="A246" s="19">
        <f t="shared" si="44"/>
        <v>21</v>
      </c>
      <c r="B246" s="20" t="s">
        <v>690</v>
      </c>
      <c r="C246" s="19"/>
      <c r="D246" s="19"/>
      <c r="E246" s="19"/>
      <c r="F246" s="19"/>
      <c r="G246" s="19"/>
      <c r="H246" s="19"/>
      <c r="I246" s="19"/>
      <c r="J246" s="19"/>
      <c r="K246" s="19">
        <v>1</v>
      </c>
      <c r="L246" s="19"/>
      <c r="M246" s="19">
        <v>1</v>
      </c>
      <c r="N246" s="19"/>
      <c r="O246" s="19">
        <v>1</v>
      </c>
      <c r="P246" s="19"/>
      <c r="Q246" s="19">
        <v>1</v>
      </c>
      <c r="R246" s="19">
        <v>1</v>
      </c>
      <c r="S246" s="19"/>
      <c r="T246" s="19"/>
      <c r="U246" s="19">
        <v>1</v>
      </c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 spans="1:38">
      <c r="A247" s="19"/>
      <c r="B247" s="20" t="s">
        <v>957</v>
      </c>
      <c r="C247" s="19"/>
      <c r="D247" s="19"/>
      <c r="E247" s="19"/>
      <c r="F247" s="19"/>
      <c r="G247" s="19"/>
      <c r="H247" s="19"/>
      <c r="I247" s="19">
        <v>1</v>
      </c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 spans="1:38">
      <c r="A248" s="19">
        <f>A246+1</f>
        <v>22</v>
      </c>
      <c r="B248" s="20" t="s">
        <v>220</v>
      </c>
      <c r="C248" s="19">
        <f t="shared" si="43"/>
        <v>7</v>
      </c>
      <c r="D248" s="19"/>
      <c r="E248" s="19"/>
      <c r="F248" s="19"/>
      <c r="G248" s="19"/>
      <c r="H248" s="19"/>
      <c r="I248" s="19">
        <v>1</v>
      </c>
      <c r="J248" s="19"/>
      <c r="K248" s="19"/>
      <c r="L248" s="19"/>
      <c r="M248" s="19"/>
      <c r="N248" s="19">
        <v>1</v>
      </c>
      <c r="O248" s="19">
        <v>1</v>
      </c>
      <c r="P248" s="19">
        <v>1</v>
      </c>
      <c r="Q248" s="19"/>
      <c r="R248" s="19">
        <v>1</v>
      </c>
      <c r="S248" s="19"/>
      <c r="T248" s="19">
        <v>1</v>
      </c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>
        <v>1</v>
      </c>
      <c r="AH248" s="19"/>
      <c r="AI248" s="19">
        <v>1</v>
      </c>
      <c r="AJ248" s="19"/>
      <c r="AK248" s="63" t="s">
        <v>622</v>
      </c>
    </row>
    <row r="249" spans="1:38" s="2" customFormat="1">
      <c r="A249" s="19">
        <f t="shared" si="44"/>
        <v>23</v>
      </c>
      <c r="B249" s="20" t="s">
        <v>233</v>
      </c>
      <c r="C249" s="19">
        <f t="shared" si="43"/>
        <v>1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>
        <v>1</v>
      </c>
      <c r="AK249" s="64" t="s">
        <v>622</v>
      </c>
      <c r="AL249" s="70"/>
    </row>
    <row r="250" spans="1:38">
      <c r="A250" s="19">
        <f t="shared" si="44"/>
        <v>24</v>
      </c>
      <c r="B250" s="20" t="s">
        <v>512</v>
      </c>
      <c r="C250" s="19">
        <f t="shared" si="43"/>
        <v>7</v>
      </c>
      <c r="D250" s="19"/>
      <c r="E250" s="19"/>
      <c r="F250" s="19"/>
      <c r="G250" s="19"/>
      <c r="H250" s="19"/>
      <c r="I250" s="19"/>
      <c r="J250" s="19"/>
      <c r="K250" s="19"/>
      <c r="L250" s="19">
        <v>1</v>
      </c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>
        <v>1</v>
      </c>
      <c r="X250" s="19">
        <v>1</v>
      </c>
      <c r="Y250" s="19">
        <v>1</v>
      </c>
      <c r="Z250" s="19">
        <v>1</v>
      </c>
      <c r="AA250" s="19">
        <v>1</v>
      </c>
      <c r="AB250" s="19"/>
      <c r="AC250" s="19">
        <v>1</v>
      </c>
      <c r="AD250" s="19"/>
      <c r="AE250" s="19"/>
      <c r="AF250" s="19"/>
      <c r="AG250" s="19"/>
      <c r="AH250" s="19"/>
      <c r="AI250" s="19"/>
      <c r="AJ250" s="19"/>
      <c r="AK250" s="63" t="s">
        <v>620</v>
      </c>
    </row>
    <row r="251" spans="1:38">
      <c r="A251" s="19">
        <f t="shared" si="44"/>
        <v>25</v>
      </c>
      <c r="B251" s="20" t="s">
        <v>726</v>
      </c>
      <c r="C251" s="19"/>
      <c r="D251" s="19"/>
      <c r="E251" s="19"/>
      <c r="F251" s="19"/>
      <c r="G251" s="19">
        <v>1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>
        <v>1</v>
      </c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 spans="1:38">
      <c r="A252" s="19">
        <f t="shared" si="44"/>
        <v>26</v>
      </c>
      <c r="B252" s="20" t="s">
        <v>506</v>
      </c>
      <c r="C252" s="19">
        <f t="shared" si="43"/>
        <v>4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>
        <v>1</v>
      </c>
      <c r="T252" s="19">
        <v>1</v>
      </c>
      <c r="U252" s="19"/>
      <c r="V252" s="19">
        <v>1</v>
      </c>
      <c r="W252" s="19"/>
      <c r="X252" s="19"/>
      <c r="Y252" s="19"/>
      <c r="Z252" s="19"/>
      <c r="AA252" s="19"/>
      <c r="AB252" s="19"/>
      <c r="AC252" s="19">
        <v>1</v>
      </c>
      <c r="AD252" s="19"/>
      <c r="AE252" s="19"/>
      <c r="AF252" s="19"/>
      <c r="AG252" s="19"/>
      <c r="AH252" s="19"/>
      <c r="AI252" s="19"/>
      <c r="AJ252" s="19"/>
      <c r="AK252" s="63" t="s">
        <v>618</v>
      </c>
    </row>
    <row r="253" spans="1:38">
      <c r="A253" s="19">
        <f t="shared" si="44"/>
        <v>27</v>
      </c>
      <c r="B253" s="20" t="s">
        <v>193</v>
      </c>
      <c r="C253" s="19">
        <f t="shared" si="43"/>
        <v>10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v>1</v>
      </c>
      <c r="Y253" s="19">
        <v>1</v>
      </c>
      <c r="Z253" s="19">
        <v>1</v>
      </c>
      <c r="AA253" s="19">
        <v>1</v>
      </c>
      <c r="AB253" s="19"/>
      <c r="AC253" s="19"/>
      <c r="AD253" s="19">
        <v>1</v>
      </c>
      <c r="AE253" s="19">
        <v>1</v>
      </c>
      <c r="AF253" s="19">
        <v>1</v>
      </c>
      <c r="AG253" s="19" t="s">
        <v>210</v>
      </c>
      <c r="AH253" s="19">
        <v>1</v>
      </c>
      <c r="AI253" s="19">
        <v>1</v>
      </c>
      <c r="AJ253" s="19">
        <v>1</v>
      </c>
      <c r="AK253" s="63" t="s">
        <v>622</v>
      </c>
    </row>
    <row r="254" spans="1:38">
      <c r="A254" s="19">
        <f t="shared" si="44"/>
        <v>28</v>
      </c>
      <c r="B254" s="20" t="s">
        <v>590</v>
      </c>
      <c r="C254" s="19">
        <f t="shared" si="43"/>
        <v>1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>
        <v>1</v>
      </c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63" t="s">
        <v>619</v>
      </c>
    </row>
    <row r="255" spans="1:38">
      <c r="A255" s="19">
        <f t="shared" si="44"/>
        <v>29</v>
      </c>
      <c r="B255" s="20" t="s">
        <v>234</v>
      </c>
      <c r="C255" s="19">
        <f t="shared" si="43"/>
        <v>1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>
        <v>1</v>
      </c>
      <c r="AJ255" s="19"/>
      <c r="AK255" s="63" t="s">
        <v>618</v>
      </c>
    </row>
    <row r="256" spans="1:38">
      <c r="A256" s="19"/>
      <c r="B256" s="20" t="s">
        <v>1028</v>
      </c>
      <c r="C256" s="19"/>
      <c r="D256" s="19">
        <v>1</v>
      </c>
      <c r="E256" s="19">
        <v>1</v>
      </c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 spans="1:38">
      <c r="A257" s="19">
        <f>A255+1</f>
        <v>30</v>
      </c>
      <c r="B257" s="20" t="s">
        <v>689</v>
      </c>
      <c r="C257" s="19"/>
      <c r="D257" s="19">
        <v>1</v>
      </c>
      <c r="E257" s="19">
        <v>1</v>
      </c>
      <c r="F257" s="19"/>
      <c r="G257" s="19"/>
      <c r="H257" s="19"/>
      <c r="I257" s="19"/>
      <c r="J257" s="19">
        <v>1</v>
      </c>
      <c r="K257" s="19"/>
      <c r="L257" s="19"/>
      <c r="M257" s="19">
        <v>1</v>
      </c>
      <c r="N257" s="19"/>
      <c r="O257" s="19"/>
      <c r="P257" s="19"/>
      <c r="Q257" s="19">
        <v>1</v>
      </c>
      <c r="R257" s="19"/>
      <c r="S257" s="19">
        <v>1</v>
      </c>
      <c r="T257" s="19">
        <v>1</v>
      </c>
      <c r="U257" s="19">
        <v>1</v>
      </c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 spans="1:38">
      <c r="A258" s="19">
        <f t="shared" si="44"/>
        <v>31</v>
      </c>
      <c r="B258" s="20" t="s">
        <v>750</v>
      </c>
      <c r="C258" s="19"/>
      <c r="D258" s="19"/>
      <c r="E258" s="19"/>
      <c r="F258" s="19"/>
      <c r="G258" s="19"/>
      <c r="H258" s="19"/>
      <c r="I258" s="19"/>
      <c r="J258" s="19">
        <v>1</v>
      </c>
      <c r="K258" s="19"/>
      <c r="L258" s="19"/>
      <c r="M258" s="19"/>
      <c r="N258" s="19"/>
      <c r="O258" s="19"/>
      <c r="P258" s="19"/>
      <c r="Q258" s="19"/>
      <c r="R258" s="19">
        <v>1</v>
      </c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 spans="1:38">
      <c r="A259" s="19">
        <f t="shared" si="44"/>
        <v>32</v>
      </c>
      <c r="B259" s="20" t="s">
        <v>509</v>
      </c>
      <c r="C259" s="19">
        <f t="shared" si="43"/>
        <v>2</v>
      </c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>
        <v>1</v>
      </c>
      <c r="AB259" s="19"/>
      <c r="AC259" s="19">
        <v>1</v>
      </c>
      <c r="AD259" s="19"/>
      <c r="AE259" s="19"/>
      <c r="AF259" s="19"/>
      <c r="AG259" s="19"/>
      <c r="AH259" s="19"/>
      <c r="AI259" s="19"/>
      <c r="AJ259" s="19"/>
      <c r="AK259" s="63" t="s">
        <v>618</v>
      </c>
    </row>
    <row r="260" spans="1:38">
      <c r="A260" s="19">
        <f t="shared" si="44"/>
        <v>33</v>
      </c>
      <c r="B260" s="20" t="s">
        <v>438</v>
      </c>
      <c r="C260" s="19">
        <f t="shared" si="43"/>
        <v>4</v>
      </c>
      <c r="D260" s="19"/>
      <c r="E260" s="19"/>
      <c r="F260" s="19"/>
      <c r="G260" s="19"/>
      <c r="H260" s="19"/>
      <c r="I260" s="19"/>
      <c r="J260" s="19"/>
      <c r="K260" s="19">
        <v>1</v>
      </c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>
        <v>1</v>
      </c>
      <c r="Y260" s="19">
        <v>1</v>
      </c>
      <c r="Z260" s="19"/>
      <c r="AA260" s="19"/>
      <c r="AB260" s="19"/>
      <c r="AC260" s="19"/>
      <c r="AD260" s="19"/>
      <c r="AE260" s="19"/>
      <c r="AF260" s="19">
        <v>1</v>
      </c>
      <c r="AG260" s="19"/>
      <c r="AH260" s="19"/>
      <c r="AI260" s="19"/>
      <c r="AJ260" s="19"/>
      <c r="AK260" s="63" t="s">
        <v>618</v>
      </c>
    </row>
    <row r="261" spans="1:38">
      <c r="A261" s="19">
        <f t="shared" si="44"/>
        <v>34</v>
      </c>
      <c r="B261" s="20" t="s">
        <v>235</v>
      </c>
      <c r="C261" s="19">
        <f t="shared" si="43"/>
        <v>1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>
        <v>1</v>
      </c>
      <c r="AK261" s="63" t="s">
        <v>619</v>
      </c>
      <c r="AL261" s="69" t="s">
        <v>623</v>
      </c>
    </row>
    <row r="262" spans="1:38">
      <c r="A262" s="19">
        <f t="shared" si="44"/>
        <v>35</v>
      </c>
      <c r="B262" s="20" t="s">
        <v>527</v>
      </c>
      <c r="C262" s="19">
        <f t="shared" si="43"/>
        <v>11</v>
      </c>
      <c r="D262" s="19"/>
      <c r="E262" s="19"/>
      <c r="F262" s="19"/>
      <c r="G262" s="19"/>
      <c r="H262" s="19"/>
      <c r="I262" s="19"/>
      <c r="J262" s="19"/>
      <c r="K262" s="19"/>
      <c r="L262" s="19">
        <v>1</v>
      </c>
      <c r="M262" s="19">
        <v>1</v>
      </c>
      <c r="N262" s="19">
        <v>1</v>
      </c>
      <c r="O262" s="19">
        <v>1</v>
      </c>
      <c r="P262" s="19"/>
      <c r="Q262" s="19"/>
      <c r="R262" s="19">
        <v>1</v>
      </c>
      <c r="S262" s="19"/>
      <c r="T262" s="19"/>
      <c r="U262" s="19">
        <v>1</v>
      </c>
      <c r="V262" s="19">
        <v>1</v>
      </c>
      <c r="W262" s="19"/>
      <c r="X262" s="19"/>
      <c r="Y262" s="19">
        <v>1</v>
      </c>
      <c r="Z262" s="19">
        <v>1</v>
      </c>
      <c r="AA262" s="19">
        <v>1</v>
      </c>
      <c r="AB262" s="19">
        <v>1</v>
      </c>
      <c r="AC262" s="19"/>
      <c r="AD262" s="19"/>
      <c r="AE262" s="19"/>
      <c r="AF262" s="19"/>
      <c r="AG262" s="19"/>
      <c r="AH262" s="19"/>
      <c r="AI262" s="19"/>
      <c r="AJ262" s="19"/>
      <c r="AK262" s="63" t="s">
        <v>620</v>
      </c>
    </row>
    <row r="263" spans="1:38">
      <c r="A263" s="19"/>
      <c r="B263" s="20" t="s">
        <v>1027</v>
      </c>
      <c r="C263" s="19"/>
      <c r="D263" s="19">
        <v>1</v>
      </c>
      <c r="E263" s="19">
        <v>1</v>
      </c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 spans="1:38">
      <c r="A264" s="19">
        <f>A262+1</f>
        <v>36</v>
      </c>
      <c r="B264" s="20" t="s">
        <v>921</v>
      </c>
      <c r="C264" s="19"/>
      <c r="D264" s="19">
        <v>6</v>
      </c>
      <c r="E264" s="19">
        <v>1</v>
      </c>
      <c r="F264" s="19">
        <v>1</v>
      </c>
      <c r="G264" s="19">
        <v>1</v>
      </c>
      <c r="H264" s="19">
        <v>1</v>
      </c>
      <c r="I264" s="19">
        <v>1</v>
      </c>
      <c r="J264" s="19">
        <v>1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 spans="1:38">
      <c r="A265" s="19">
        <f t="shared" si="44"/>
        <v>37</v>
      </c>
      <c r="B265" s="20" t="s">
        <v>190</v>
      </c>
      <c r="C265" s="19">
        <f t="shared" si="43"/>
        <v>2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>
        <v>1</v>
      </c>
      <c r="AJ265" s="19">
        <v>1</v>
      </c>
      <c r="AK265" s="63" t="s">
        <v>620</v>
      </c>
    </row>
    <row r="266" spans="1:38">
      <c r="A266" s="19">
        <f t="shared" si="44"/>
        <v>38</v>
      </c>
      <c r="B266" s="20" t="s">
        <v>236</v>
      </c>
      <c r="C266" s="19">
        <f t="shared" si="43"/>
        <v>1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>
        <v>1</v>
      </c>
      <c r="AK266" s="63" t="s">
        <v>619</v>
      </c>
    </row>
    <row r="267" spans="1:38">
      <c r="A267" s="19">
        <f t="shared" si="44"/>
        <v>39</v>
      </c>
      <c r="B267" s="20" t="s">
        <v>767</v>
      </c>
      <c r="C267" s="19"/>
      <c r="D267" s="19"/>
      <c r="E267" s="19"/>
      <c r="F267" s="19"/>
      <c r="G267" s="19"/>
      <c r="H267" s="19"/>
      <c r="I267" s="19"/>
      <c r="J267" s="19"/>
      <c r="K267" s="19"/>
      <c r="L267" s="19">
        <v>1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 t="s">
        <v>768</v>
      </c>
    </row>
    <row r="268" spans="1:38">
      <c r="A268" s="19">
        <f t="shared" si="44"/>
        <v>40</v>
      </c>
      <c r="B268" s="20" t="s">
        <v>508</v>
      </c>
      <c r="C268" s="19">
        <f t="shared" si="43"/>
        <v>9</v>
      </c>
      <c r="D268" s="19">
        <v>2</v>
      </c>
      <c r="E268" s="19">
        <v>1</v>
      </c>
      <c r="F268" s="19">
        <v>1</v>
      </c>
      <c r="G268" s="19"/>
      <c r="H268" s="19"/>
      <c r="I268" s="19"/>
      <c r="J268" s="19">
        <v>1</v>
      </c>
      <c r="K268" s="19">
        <v>1</v>
      </c>
      <c r="L268" s="19"/>
      <c r="M268" s="19">
        <v>1</v>
      </c>
      <c r="N268" s="19">
        <v>1</v>
      </c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v>1</v>
      </c>
      <c r="Y268" s="19">
        <v>1</v>
      </c>
      <c r="Z268" s="19">
        <v>1</v>
      </c>
      <c r="AA268" s="19"/>
      <c r="AB268" s="19">
        <v>1</v>
      </c>
      <c r="AC268" s="19">
        <v>1</v>
      </c>
      <c r="AD268" s="19"/>
      <c r="AE268" s="19"/>
      <c r="AF268" s="19"/>
      <c r="AG268" s="19"/>
      <c r="AH268" s="19"/>
      <c r="AI268" s="19"/>
      <c r="AJ268" s="19"/>
      <c r="AK268" s="63" t="s">
        <v>620</v>
      </c>
    </row>
    <row r="269" spans="1:38">
      <c r="A269" s="19">
        <f t="shared" si="44"/>
        <v>41</v>
      </c>
      <c r="B269" s="20" t="s">
        <v>666</v>
      </c>
      <c r="C269" s="19">
        <f t="shared" si="43"/>
        <v>9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>
        <v>1</v>
      </c>
      <c r="T269" s="19">
        <v>1</v>
      </c>
      <c r="U269" s="19">
        <v>1</v>
      </c>
      <c r="V269" s="19">
        <v>1</v>
      </c>
      <c r="W269" s="19">
        <v>1</v>
      </c>
      <c r="X269" s="19">
        <v>1</v>
      </c>
      <c r="Y269" s="19">
        <v>1</v>
      </c>
      <c r="Z269" s="19"/>
      <c r="AA269" s="19"/>
      <c r="AB269" s="19"/>
      <c r="AC269" s="19">
        <v>1</v>
      </c>
      <c r="AD269" s="19"/>
      <c r="AE269" s="19"/>
      <c r="AF269" s="19"/>
      <c r="AG269" s="19"/>
      <c r="AH269" s="19"/>
      <c r="AI269" s="19">
        <v>1</v>
      </c>
      <c r="AJ269" s="19"/>
      <c r="AK269" s="63" t="s">
        <v>620</v>
      </c>
    </row>
    <row r="270" spans="1:38">
      <c r="A270" s="19">
        <f t="shared" si="44"/>
        <v>42</v>
      </c>
      <c r="B270" s="20" t="s">
        <v>237</v>
      </c>
      <c r="C270" s="19">
        <f t="shared" si="43"/>
        <v>8</v>
      </c>
      <c r="D270" s="19">
        <v>1</v>
      </c>
      <c r="E270" s="19">
        <v>1</v>
      </c>
      <c r="F270" s="19"/>
      <c r="G270" s="19"/>
      <c r="H270" s="19">
        <v>1</v>
      </c>
      <c r="I270" s="19">
        <v>1</v>
      </c>
      <c r="J270" s="19"/>
      <c r="K270" s="19"/>
      <c r="L270" s="19"/>
      <c r="M270" s="19"/>
      <c r="N270" s="19">
        <v>1</v>
      </c>
      <c r="O270" s="19">
        <v>1</v>
      </c>
      <c r="P270" s="19"/>
      <c r="Q270" s="19">
        <v>1</v>
      </c>
      <c r="R270" s="19">
        <v>1</v>
      </c>
      <c r="S270" s="19">
        <v>1</v>
      </c>
      <c r="T270" s="19"/>
      <c r="U270" s="19"/>
      <c r="V270" s="19"/>
      <c r="W270" s="19"/>
      <c r="X270" s="19"/>
      <c r="Y270" s="19"/>
      <c r="Z270" s="19"/>
      <c r="AA270" s="19">
        <v>1</v>
      </c>
      <c r="AB270" s="19"/>
      <c r="AC270" s="19"/>
      <c r="AD270" s="19"/>
      <c r="AE270" s="19"/>
      <c r="AF270" s="19">
        <v>1</v>
      </c>
      <c r="AG270" s="19"/>
      <c r="AH270" s="19"/>
      <c r="AI270" s="19"/>
      <c r="AJ270" s="19">
        <v>1</v>
      </c>
      <c r="AK270" s="63" t="s">
        <v>619</v>
      </c>
    </row>
    <row r="271" spans="1:38">
      <c r="A271" s="19">
        <f t="shared" si="44"/>
        <v>43</v>
      </c>
      <c r="B271" s="20" t="s">
        <v>713</v>
      </c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>
        <v>1</v>
      </c>
      <c r="N271" s="19"/>
      <c r="O271" s="19"/>
      <c r="P271" s="19">
        <v>1</v>
      </c>
      <c r="Q271" s="19">
        <v>1</v>
      </c>
      <c r="R271" s="19">
        <v>1</v>
      </c>
      <c r="S271" s="19"/>
      <c r="T271" s="19">
        <v>1</v>
      </c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 t="s">
        <v>769</v>
      </c>
    </row>
    <row r="272" spans="1:38">
      <c r="A272" s="19">
        <f t="shared" si="44"/>
        <v>44</v>
      </c>
      <c r="B272" s="20" t="s">
        <v>546</v>
      </c>
      <c r="C272" s="19">
        <f t="shared" si="43"/>
        <v>1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>
        <v>1</v>
      </c>
      <c r="AC272" s="19"/>
      <c r="AD272" s="19"/>
      <c r="AE272" s="19"/>
      <c r="AF272" s="19"/>
      <c r="AG272" s="19"/>
      <c r="AH272" s="19"/>
      <c r="AI272" s="19"/>
      <c r="AJ272" s="19"/>
      <c r="AK272" s="63" t="s">
        <v>620</v>
      </c>
    </row>
    <row r="273" spans="1:37">
      <c r="A273" s="19">
        <f t="shared" si="44"/>
        <v>45</v>
      </c>
      <c r="B273" s="20" t="s">
        <v>667</v>
      </c>
      <c r="C273" s="19">
        <f t="shared" si="43"/>
        <v>1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>
        <v>1</v>
      </c>
      <c r="AI273" s="19"/>
      <c r="AJ273" s="19" t="s">
        <v>189</v>
      </c>
      <c r="AK273" s="63" t="s">
        <v>620</v>
      </c>
    </row>
    <row r="274" spans="1:37">
      <c r="A274" s="19">
        <f t="shared" si="44"/>
        <v>46</v>
      </c>
      <c r="B274" s="20" t="s">
        <v>748</v>
      </c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>
        <v>1</v>
      </c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 spans="1:37">
      <c r="A275" s="19">
        <f t="shared" si="44"/>
        <v>47</v>
      </c>
      <c r="B275" s="20" t="s">
        <v>811</v>
      </c>
      <c r="C275" s="19"/>
      <c r="D275" s="19"/>
      <c r="E275" s="19"/>
      <c r="F275" s="19"/>
      <c r="G275" s="19"/>
      <c r="H275" s="19"/>
      <c r="I275" s="19"/>
      <c r="J275" s="19"/>
      <c r="K275" s="19"/>
      <c r="L275" s="19">
        <v>1</v>
      </c>
      <c r="M275" s="19"/>
      <c r="N275" s="19">
        <v>1</v>
      </c>
      <c r="O275" s="19">
        <v>1</v>
      </c>
      <c r="P275" s="19">
        <v>1</v>
      </c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 spans="1:37">
      <c r="A276" s="19">
        <f t="shared" si="44"/>
        <v>48</v>
      </c>
      <c r="B276" s="20" t="s">
        <v>238</v>
      </c>
      <c r="C276" s="19">
        <f t="shared" si="43"/>
        <v>1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>
        <v>1</v>
      </c>
      <c r="AI276" s="19"/>
      <c r="AJ276" s="19"/>
      <c r="AK276" s="63" t="s">
        <v>619</v>
      </c>
    </row>
    <row r="277" spans="1:37">
      <c r="A277" s="19">
        <f t="shared" si="44"/>
        <v>49</v>
      </c>
      <c r="B277" s="20" t="s">
        <v>239</v>
      </c>
      <c r="C277" s="19">
        <f t="shared" si="43"/>
        <v>17</v>
      </c>
      <c r="D277" s="19"/>
      <c r="E277" s="19"/>
      <c r="F277" s="19"/>
      <c r="G277" s="19"/>
      <c r="H277" s="19"/>
      <c r="I277" s="19"/>
      <c r="J277" s="19"/>
      <c r="K277" s="19"/>
      <c r="L277" s="19">
        <v>1</v>
      </c>
      <c r="M277" s="19">
        <v>1</v>
      </c>
      <c r="N277" s="19">
        <v>1</v>
      </c>
      <c r="O277" s="19">
        <v>1</v>
      </c>
      <c r="P277" s="19">
        <v>1</v>
      </c>
      <c r="Q277" s="19"/>
      <c r="R277" s="19"/>
      <c r="S277" s="19">
        <v>1</v>
      </c>
      <c r="T277" s="19">
        <v>1</v>
      </c>
      <c r="U277" s="19">
        <v>1</v>
      </c>
      <c r="V277" s="19">
        <v>1</v>
      </c>
      <c r="W277" s="19"/>
      <c r="X277" s="19"/>
      <c r="Y277" s="19">
        <v>1</v>
      </c>
      <c r="Z277" s="19">
        <v>1</v>
      </c>
      <c r="AA277" s="19">
        <v>1</v>
      </c>
      <c r="AB277" s="19"/>
      <c r="AC277" s="19">
        <v>1</v>
      </c>
      <c r="AD277" s="19" t="s">
        <v>507</v>
      </c>
      <c r="AE277" s="19">
        <v>1</v>
      </c>
      <c r="AF277" s="19">
        <v>1</v>
      </c>
      <c r="AG277" s="19"/>
      <c r="AH277" s="19">
        <v>1</v>
      </c>
      <c r="AI277" s="19">
        <v>1</v>
      </c>
      <c r="AJ277" s="19"/>
      <c r="AK277" s="63" t="s">
        <v>618</v>
      </c>
    </row>
    <row r="278" spans="1:37">
      <c r="A278" s="19">
        <f t="shared" si="44"/>
        <v>50</v>
      </c>
      <c r="B278" s="20" t="s">
        <v>571</v>
      </c>
      <c r="C278" s="19">
        <f t="shared" si="43"/>
        <v>6</v>
      </c>
      <c r="D278" s="19">
        <v>1</v>
      </c>
      <c r="E278" s="19"/>
      <c r="F278" s="19">
        <v>1</v>
      </c>
      <c r="G278" s="19"/>
      <c r="H278" s="19"/>
      <c r="I278" s="19"/>
      <c r="J278" s="19">
        <v>1</v>
      </c>
      <c r="K278" s="19"/>
      <c r="L278" s="19"/>
      <c r="M278" s="19">
        <v>1</v>
      </c>
      <c r="N278" s="19"/>
      <c r="O278" s="19"/>
      <c r="P278" s="19"/>
      <c r="Q278" s="19"/>
      <c r="R278" s="19"/>
      <c r="S278" s="19">
        <v>1</v>
      </c>
      <c r="T278" s="19">
        <v>1</v>
      </c>
      <c r="U278" s="19">
        <v>1</v>
      </c>
      <c r="V278" s="19"/>
      <c r="W278" s="19"/>
      <c r="X278" s="19"/>
      <c r="Y278" s="19"/>
      <c r="Z278" s="19"/>
      <c r="AA278" s="19">
        <v>1</v>
      </c>
      <c r="AB278" s="19"/>
      <c r="AC278" s="19"/>
      <c r="AD278" s="19"/>
      <c r="AE278" s="19"/>
      <c r="AF278" s="19"/>
      <c r="AG278" s="19"/>
      <c r="AH278" s="19"/>
      <c r="AI278" s="19"/>
      <c r="AJ278" s="19"/>
      <c r="AK278" s="63" t="s">
        <v>619</v>
      </c>
    </row>
    <row r="279" spans="1:37">
      <c r="A279" s="19">
        <f t="shared" si="44"/>
        <v>51</v>
      </c>
      <c r="B279" s="20" t="s">
        <v>691</v>
      </c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>
        <v>1</v>
      </c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 spans="1:37">
      <c r="A280" s="19"/>
      <c r="B280" s="20" t="s">
        <v>974</v>
      </c>
      <c r="C280" s="19"/>
      <c r="D280" s="19">
        <v>4</v>
      </c>
      <c r="E280" s="19">
        <v>1</v>
      </c>
      <c r="F280" s="19">
        <v>1</v>
      </c>
      <c r="G280" s="19">
        <v>1</v>
      </c>
      <c r="H280" s="19">
        <v>1</v>
      </c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 spans="1:37">
      <c r="A281" s="19">
        <f>A279+1</f>
        <v>52</v>
      </c>
      <c r="B281" s="20" t="s">
        <v>747</v>
      </c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>
        <v>1</v>
      </c>
      <c r="O281" s="19">
        <v>1</v>
      </c>
      <c r="P281" s="19">
        <v>1</v>
      </c>
      <c r="Q281" s="19"/>
      <c r="R281" s="19">
        <v>1</v>
      </c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 spans="1:37">
      <c r="A282" s="19">
        <f t="shared" si="44"/>
        <v>53</v>
      </c>
      <c r="B282" s="20" t="s">
        <v>240</v>
      </c>
      <c r="C282" s="19">
        <f t="shared" si="43"/>
        <v>18</v>
      </c>
      <c r="D282" s="19">
        <v>1</v>
      </c>
      <c r="E282" s="19">
        <v>1</v>
      </c>
      <c r="F282" s="19"/>
      <c r="G282" s="19"/>
      <c r="H282" s="19">
        <v>1</v>
      </c>
      <c r="I282" s="19"/>
      <c r="J282" s="19"/>
      <c r="K282" s="19">
        <v>1</v>
      </c>
      <c r="L282" s="19">
        <v>1</v>
      </c>
      <c r="M282" s="19">
        <v>1</v>
      </c>
      <c r="N282" s="19">
        <v>1</v>
      </c>
      <c r="O282" s="19">
        <v>1</v>
      </c>
      <c r="P282" s="19">
        <v>1</v>
      </c>
      <c r="Q282" s="19">
        <v>1</v>
      </c>
      <c r="R282" s="19">
        <v>1</v>
      </c>
      <c r="S282" s="19"/>
      <c r="T282" s="19"/>
      <c r="U282" s="19"/>
      <c r="V282" s="19">
        <v>1</v>
      </c>
      <c r="W282" s="19">
        <v>1</v>
      </c>
      <c r="X282" s="19">
        <v>1</v>
      </c>
      <c r="Y282" s="19"/>
      <c r="Z282" s="19">
        <v>1</v>
      </c>
      <c r="AA282" s="19">
        <v>1</v>
      </c>
      <c r="AB282" s="19"/>
      <c r="AC282" s="19"/>
      <c r="AD282" s="19"/>
      <c r="AE282" s="19">
        <v>1</v>
      </c>
      <c r="AF282" s="19"/>
      <c r="AG282" s="19">
        <v>1</v>
      </c>
      <c r="AH282" s="19">
        <v>1</v>
      </c>
      <c r="AI282" s="19">
        <v>1</v>
      </c>
      <c r="AJ282" s="19">
        <v>1</v>
      </c>
      <c r="AK282" s="63" t="s">
        <v>618</v>
      </c>
    </row>
    <row r="283" spans="1:37">
      <c r="A283" s="19">
        <f t="shared" si="44"/>
        <v>54</v>
      </c>
      <c r="B283" s="20" t="s">
        <v>535</v>
      </c>
      <c r="C283" s="19">
        <f t="shared" si="43"/>
        <v>4</v>
      </c>
      <c r="D283" s="19">
        <v>1</v>
      </c>
      <c r="E283" s="19">
        <v>1</v>
      </c>
      <c r="F283" s="19"/>
      <c r="G283" s="19"/>
      <c r="H283" s="19"/>
      <c r="I283" s="19"/>
      <c r="J283" s="19"/>
      <c r="K283" s="19">
        <v>1</v>
      </c>
      <c r="L283" s="19"/>
      <c r="M283" s="19"/>
      <c r="N283" s="19"/>
      <c r="O283" s="19"/>
      <c r="P283" s="19"/>
      <c r="Q283" s="19"/>
      <c r="R283" s="19"/>
      <c r="S283" s="19"/>
      <c r="T283" s="19">
        <v>1</v>
      </c>
      <c r="U283" s="19"/>
      <c r="V283" s="19"/>
      <c r="W283" s="19"/>
      <c r="X283" s="19">
        <v>1</v>
      </c>
      <c r="Y283" s="19"/>
      <c r="Z283" s="19"/>
      <c r="AA283" s="19"/>
      <c r="AB283" s="19">
        <v>1</v>
      </c>
      <c r="AC283" s="19"/>
      <c r="AD283" s="19"/>
      <c r="AE283" s="19"/>
      <c r="AF283" s="19"/>
      <c r="AG283" s="19"/>
      <c r="AH283" s="19"/>
      <c r="AI283" s="19"/>
      <c r="AJ283" s="19"/>
      <c r="AK283" s="63" t="s">
        <v>618</v>
      </c>
    </row>
    <row r="284" spans="1:37">
      <c r="A284" s="19">
        <f t="shared" si="44"/>
        <v>55</v>
      </c>
      <c r="B284" s="20" t="s">
        <v>241</v>
      </c>
      <c r="C284" s="19">
        <f t="shared" si="43"/>
        <v>1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>
        <v>1</v>
      </c>
      <c r="AK284" s="63" t="s">
        <v>621</v>
      </c>
    </row>
    <row r="285" spans="1:37">
      <c r="A285" s="19">
        <f t="shared" si="44"/>
        <v>56</v>
      </c>
      <c r="B285" s="20" t="s">
        <v>911</v>
      </c>
      <c r="C285" s="19"/>
      <c r="D285" s="19"/>
      <c r="E285" s="19"/>
      <c r="F285" s="19"/>
      <c r="G285" s="19"/>
      <c r="H285" s="19"/>
      <c r="I285" s="19"/>
      <c r="J285" s="19"/>
      <c r="K285" s="19">
        <v>1</v>
      </c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 spans="1:37">
      <c r="A286" s="19">
        <f t="shared" si="44"/>
        <v>57</v>
      </c>
      <c r="B286" s="20" t="s">
        <v>531</v>
      </c>
      <c r="C286" s="19">
        <f t="shared" si="43"/>
        <v>1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>
        <v>1</v>
      </c>
      <c r="AC286" s="19"/>
      <c r="AD286" s="19"/>
      <c r="AE286" s="19"/>
      <c r="AF286" s="19"/>
      <c r="AG286" s="19"/>
      <c r="AH286" s="19"/>
      <c r="AI286" s="19"/>
      <c r="AJ286" s="19"/>
      <c r="AK286" s="63" t="s">
        <v>619</v>
      </c>
    </row>
    <row r="287" spans="1:37">
      <c r="A287" s="19">
        <f t="shared" si="44"/>
        <v>58</v>
      </c>
      <c r="B287" s="20" t="s">
        <v>211</v>
      </c>
      <c r="C287" s="19">
        <f t="shared" si="43"/>
        <v>12</v>
      </c>
      <c r="D287" s="19"/>
      <c r="E287" s="19"/>
      <c r="F287" s="19"/>
      <c r="G287" s="19"/>
      <c r="H287" s="19"/>
      <c r="I287" s="19"/>
      <c r="J287" s="19"/>
      <c r="K287" s="19">
        <v>1</v>
      </c>
      <c r="L287" s="19"/>
      <c r="M287" s="19"/>
      <c r="N287" s="19"/>
      <c r="O287" s="19">
        <v>1</v>
      </c>
      <c r="P287" s="19">
        <v>1</v>
      </c>
      <c r="Q287" s="19">
        <v>1</v>
      </c>
      <c r="R287" s="19"/>
      <c r="S287" s="19"/>
      <c r="T287" s="19"/>
      <c r="U287" s="19"/>
      <c r="V287" s="19">
        <v>1</v>
      </c>
      <c r="W287" s="19"/>
      <c r="X287" s="19">
        <v>1</v>
      </c>
      <c r="Y287" s="19"/>
      <c r="Z287" s="19">
        <v>1</v>
      </c>
      <c r="AA287" s="19"/>
      <c r="AB287" s="19"/>
      <c r="AC287" s="19">
        <v>1</v>
      </c>
      <c r="AD287" s="19" t="s">
        <v>520</v>
      </c>
      <c r="AE287" s="19">
        <v>1</v>
      </c>
      <c r="AF287" s="19">
        <v>1</v>
      </c>
      <c r="AG287" s="19"/>
      <c r="AH287" s="19">
        <v>1</v>
      </c>
      <c r="AI287" s="19" t="s">
        <v>210</v>
      </c>
      <c r="AJ287" s="19">
        <v>1</v>
      </c>
      <c r="AK287" s="63" t="s">
        <v>618</v>
      </c>
    </row>
    <row r="288" spans="1:37">
      <c r="A288" s="19">
        <f t="shared" si="44"/>
        <v>59</v>
      </c>
      <c r="B288" s="20" t="s">
        <v>669</v>
      </c>
      <c r="C288" s="19">
        <f t="shared" si="43"/>
        <v>1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>
        <v>1</v>
      </c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63" t="s">
        <v>620</v>
      </c>
    </row>
    <row r="289" spans="1:38">
      <c r="A289" s="19">
        <f t="shared" si="44"/>
        <v>60</v>
      </c>
      <c r="B289" s="20" t="s">
        <v>658</v>
      </c>
      <c r="C289" s="19">
        <f t="shared" si="43"/>
        <v>8</v>
      </c>
      <c r="D289" s="19">
        <v>4</v>
      </c>
      <c r="E289" s="19">
        <v>1</v>
      </c>
      <c r="F289" s="19">
        <v>1</v>
      </c>
      <c r="G289" s="19">
        <v>1</v>
      </c>
      <c r="H289" s="19">
        <v>1</v>
      </c>
      <c r="I289" s="19" t="s">
        <v>969</v>
      </c>
      <c r="J289" s="19">
        <v>1</v>
      </c>
      <c r="K289" s="19">
        <v>1</v>
      </c>
      <c r="L289" s="19">
        <v>1</v>
      </c>
      <c r="M289" s="19">
        <v>1</v>
      </c>
      <c r="N289" s="19">
        <v>1</v>
      </c>
      <c r="O289" s="19">
        <v>1</v>
      </c>
      <c r="P289" s="19"/>
      <c r="Q289" s="19"/>
      <c r="R289" s="19"/>
      <c r="S289" s="19">
        <v>1</v>
      </c>
      <c r="T289" s="19"/>
      <c r="U289" s="19"/>
      <c r="V289" s="19"/>
      <c r="W289" s="19">
        <v>1</v>
      </c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63" t="s">
        <v>618</v>
      </c>
    </row>
    <row r="290" spans="1:38">
      <c r="A290" s="19">
        <f t="shared" si="44"/>
        <v>61</v>
      </c>
      <c r="B290" s="20" t="s">
        <v>877</v>
      </c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>
        <v>1</v>
      </c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 spans="1:38" s="2" customFormat="1">
      <c r="A291" s="19">
        <f t="shared" si="44"/>
        <v>62</v>
      </c>
      <c r="B291" s="20" t="s">
        <v>242</v>
      </c>
      <c r="C291" s="19">
        <f t="shared" si="43"/>
        <v>16</v>
      </c>
      <c r="D291" s="19"/>
      <c r="E291" s="19"/>
      <c r="F291" s="19"/>
      <c r="G291" s="19"/>
      <c r="H291" s="19"/>
      <c r="I291" s="19"/>
      <c r="J291" s="19"/>
      <c r="K291" s="19"/>
      <c r="L291" s="19">
        <v>1</v>
      </c>
      <c r="M291" s="19">
        <v>1</v>
      </c>
      <c r="N291" s="19">
        <v>1</v>
      </c>
      <c r="O291" s="19"/>
      <c r="P291" s="19"/>
      <c r="Q291" s="19"/>
      <c r="R291" s="19"/>
      <c r="S291" s="19">
        <v>1</v>
      </c>
      <c r="T291" s="19">
        <v>1</v>
      </c>
      <c r="U291" s="19">
        <v>1</v>
      </c>
      <c r="V291" s="19">
        <v>1</v>
      </c>
      <c r="W291" s="19">
        <v>1</v>
      </c>
      <c r="X291" s="19">
        <v>1</v>
      </c>
      <c r="Y291" s="19"/>
      <c r="Z291" s="19">
        <v>1</v>
      </c>
      <c r="AA291" s="19">
        <v>1</v>
      </c>
      <c r="AB291" s="19">
        <v>1</v>
      </c>
      <c r="AC291" s="19">
        <v>1</v>
      </c>
      <c r="AD291" s="19"/>
      <c r="AE291" s="19"/>
      <c r="AF291" s="19"/>
      <c r="AG291" s="19"/>
      <c r="AH291" s="19">
        <v>1</v>
      </c>
      <c r="AI291" s="19">
        <v>1</v>
      </c>
      <c r="AJ291" s="19">
        <v>1</v>
      </c>
      <c r="AK291" s="64" t="s">
        <v>624</v>
      </c>
      <c r="AL291" s="70"/>
    </row>
    <row r="292" spans="1:38">
      <c r="A292" s="19">
        <f t="shared" si="44"/>
        <v>63</v>
      </c>
      <c r="B292" s="20" t="s">
        <v>243</v>
      </c>
      <c r="C292" s="19">
        <f t="shared" si="43"/>
        <v>5</v>
      </c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>
        <v>1</v>
      </c>
      <c r="Q292" s="19"/>
      <c r="R292" s="19"/>
      <c r="S292" s="19"/>
      <c r="T292" s="19"/>
      <c r="U292" s="19">
        <v>1</v>
      </c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>
        <v>1</v>
      </c>
      <c r="AI292" s="19">
        <v>1</v>
      </c>
      <c r="AJ292" s="19">
        <v>1</v>
      </c>
      <c r="AK292" s="63" t="s">
        <v>619</v>
      </c>
    </row>
    <row r="293" spans="1:38">
      <c r="A293" s="19">
        <f t="shared" si="44"/>
        <v>64</v>
      </c>
      <c r="B293" s="20" t="s">
        <v>731</v>
      </c>
      <c r="C293" s="19"/>
      <c r="D293" s="19">
        <v>4</v>
      </c>
      <c r="E293" s="19">
        <v>1</v>
      </c>
      <c r="F293" s="19">
        <v>1</v>
      </c>
      <c r="G293" s="19">
        <v>1</v>
      </c>
      <c r="H293" s="19">
        <v>1</v>
      </c>
      <c r="I293" s="19" t="s">
        <v>189</v>
      </c>
      <c r="J293" s="19">
        <v>1</v>
      </c>
      <c r="K293" s="19">
        <v>1</v>
      </c>
      <c r="L293" s="19">
        <v>1</v>
      </c>
      <c r="M293" s="19">
        <v>1</v>
      </c>
      <c r="N293" s="19">
        <v>1</v>
      </c>
      <c r="O293" s="19">
        <v>1</v>
      </c>
      <c r="P293" s="19"/>
      <c r="Q293" s="19"/>
      <c r="R293" s="19"/>
      <c r="S293" s="19">
        <v>1</v>
      </c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 t="s">
        <v>770</v>
      </c>
    </row>
    <row r="294" spans="1:38">
      <c r="A294" s="19">
        <f t="shared" si="44"/>
        <v>65</v>
      </c>
      <c r="B294" s="20" t="s">
        <v>244</v>
      </c>
      <c r="C294" s="19">
        <f t="shared" si="43"/>
        <v>7</v>
      </c>
      <c r="D294" s="19">
        <v>1</v>
      </c>
      <c r="E294" s="19">
        <v>1</v>
      </c>
      <c r="F294" s="19"/>
      <c r="G294" s="19">
        <v>1</v>
      </c>
      <c r="H294" s="19">
        <v>1</v>
      </c>
      <c r="I294" s="19"/>
      <c r="J294" s="19"/>
      <c r="K294" s="19">
        <v>1</v>
      </c>
      <c r="L294" s="19">
        <v>1</v>
      </c>
      <c r="M294" s="19">
        <v>1</v>
      </c>
      <c r="N294" s="19">
        <v>1</v>
      </c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>
        <v>1</v>
      </c>
      <c r="AA294" s="19">
        <v>1</v>
      </c>
      <c r="AB294" s="19">
        <v>1</v>
      </c>
      <c r="AC294" s="19"/>
      <c r="AD294" s="19"/>
      <c r="AE294" s="19"/>
      <c r="AF294" s="19"/>
      <c r="AG294" s="19"/>
      <c r="AH294" s="19"/>
      <c r="AI294" s="19"/>
      <c r="AJ294" s="19" t="s">
        <v>770</v>
      </c>
      <c r="AK294" s="63" t="s">
        <v>618</v>
      </c>
    </row>
    <row r="295" spans="1:38">
      <c r="A295" s="19">
        <f t="shared" si="44"/>
        <v>66</v>
      </c>
      <c r="B295" s="20" t="s">
        <v>540</v>
      </c>
      <c r="C295" s="19">
        <f t="shared" si="43"/>
        <v>1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>
        <v>1</v>
      </c>
      <c r="AC295" s="19"/>
      <c r="AD295" s="19"/>
      <c r="AE295" s="19"/>
      <c r="AF295" s="19"/>
      <c r="AG295" s="19"/>
      <c r="AH295" s="19"/>
      <c r="AI295" s="19"/>
      <c r="AJ295" s="19"/>
      <c r="AK295" s="63" t="s">
        <v>619</v>
      </c>
    </row>
    <row r="296" spans="1:38">
      <c r="A296" s="19"/>
      <c r="B296" s="20" t="s">
        <v>990</v>
      </c>
      <c r="C296" s="19"/>
      <c r="D296" s="19"/>
      <c r="E296" s="19"/>
      <c r="F296" s="19"/>
      <c r="G296" s="19">
        <v>1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 spans="1:38">
      <c r="A297" s="19">
        <f>A295+1</f>
        <v>67</v>
      </c>
      <c r="B297" s="20" t="s">
        <v>559</v>
      </c>
      <c r="C297" s="19">
        <f t="shared" si="43"/>
        <v>1</v>
      </c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>
        <v>1</v>
      </c>
      <c r="AB297" s="19"/>
      <c r="AC297" s="19"/>
      <c r="AD297" s="19"/>
      <c r="AE297" s="19"/>
      <c r="AF297" s="19"/>
      <c r="AG297" s="19"/>
      <c r="AH297" s="19"/>
      <c r="AI297" s="19"/>
      <c r="AJ297" s="19"/>
      <c r="AK297" s="63" t="s">
        <v>627</v>
      </c>
    </row>
    <row r="298" spans="1:38">
      <c r="A298" s="19">
        <f t="shared" ref="A298:A365" si="45">A297+1</f>
        <v>68</v>
      </c>
      <c r="B298" s="20" t="s">
        <v>838</v>
      </c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>
        <v>1</v>
      </c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 spans="1:38">
      <c r="A299" s="19">
        <f t="shared" si="45"/>
        <v>69</v>
      </c>
      <c r="B299" s="20" t="s">
        <v>245</v>
      </c>
      <c r="C299" s="19">
        <f t="shared" si="43"/>
        <v>19</v>
      </c>
      <c r="D299" s="19">
        <v>1</v>
      </c>
      <c r="E299" s="19">
        <v>1</v>
      </c>
      <c r="F299" s="19"/>
      <c r="G299" s="19"/>
      <c r="H299" s="19">
        <v>1</v>
      </c>
      <c r="I299" s="19"/>
      <c r="J299" s="19"/>
      <c r="K299" s="19"/>
      <c r="L299" s="19">
        <v>1</v>
      </c>
      <c r="M299" s="19">
        <v>1</v>
      </c>
      <c r="N299" s="19">
        <v>1</v>
      </c>
      <c r="O299" s="19">
        <v>1</v>
      </c>
      <c r="P299" s="19">
        <v>1</v>
      </c>
      <c r="Q299" s="19">
        <v>1</v>
      </c>
      <c r="R299" s="19"/>
      <c r="S299" s="19">
        <v>1</v>
      </c>
      <c r="T299" s="19">
        <v>1</v>
      </c>
      <c r="U299" s="19">
        <v>1</v>
      </c>
      <c r="V299" s="19"/>
      <c r="W299" s="19">
        <v>1</v>
      </c>
      <c r="X299" s="19">
        <v>1</v>
      </c>
      <c r="Y299" s="19">
        <v>1</v>
      </c>
      <c r="Z299" s="19">
        <v>1</v>
      </c>
      <c r="AA299" s="19">
        <v>1</v>
      </c>
      <c r="AB299" s="19"/>
      <c r="AC299" s="19">
        <v>1</v>
      </c>
      <c r="AD299" s="19" t="s">
        <v>507</v>
      </c>
      <c r="AE299" s="19">
        <v>1</v>
      </c>
      <c r="AF299" s="19"/>
      <c r="AG299" s="19">
        <v>1</v>
      </c>
      <c r="AH299" s="19">
        <v>1</v>
      </c>
      <c r="AI299" s="19">
        <v>1</v>
      </c>
      <c r="AJ299" s="19"/>
      <c r="AK299" s="63" t="s">
        <v>622</v>
      </c>
    </row>
    <row r="300" spans="1:38">
      <c r="A300" s="19">
        <f t="shared" si="45"/>
        <v>70</v>
      </c>
      <c r="B300" s="20" t="s">
        <v>832</v>
      </c>
      <c r="C300" s="19"/>
      <c r="D300" s="19"/>
      <c r="E300" s="19"/>
      <c r="F300" s="19"/>
      <c r="G300" s="19"/>
      <c r="H300" s="19"/>
      <c r="I300" s="19">
        <v>1</v>
      </c>
      <c r="J300" s="19"/>
      <c r="K300" s="19"/>
      <c r="L300" s="19">
        <v>1</v>
      </c>
      <c r="M300" s="19"/>
      <c r="N300" s="19">
        <v>1</v>
      </c>
      <c r="O300" s="19">
        <v>1</v>
      </c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 spans="1:38">
      <c r="A301" s="19">
        <f t="shared" si="45"/>
        <v>71</v>
      </c>
      <c r="B301" s="20" t="s">
        <v>771</v>
      </c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 t="s">
        <v>768</v>
      </c>
    </row>
    <row r="302" spans="1:38">
      <c r="A302" s="19">
        <f t="shared" si="45"/>
        <v>72</v>
      </c>
      <c r="B302" s="20" t="s">
        <v>246</v>
      </c>
      <c r="C302" s="19">
        <f t="shared" si="43"/>
        <v>7</v>
      </c>
      <c r="D302" s="19"/>
      <c r="E302" s="19"/>
      <c r="F302" s="19"/>
      <c r="G302" s="19"/>
      <c r="H302" s="19">
        <v>1</v>
      </c>
      <c r="I302" s="19">
        <v>1</v>
      </c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>
        <v>1</v>
      </c>
      <c r="V302" s="19"/>
      <c r="W302" s="19"/>
      <c r="X302" s="19"/>
      <c r="Y302" s="19">
        <v>1</v>
      </c>
      <c r="Z302" s="19">
        <v>1</v>
      </c>
      <c r="AA302" s="19"/>
      <c r="AB302" s="19"/>
      <c r="AC302" s="19">
        <v>1</v>
      </c>
      <c r="AD302" s="19"/>
      <c r="AE302" s="19"/>
      <c r="AF302" s="19"/>
      <c r="AG302" s="19">
        <v>1</v>
      </c>
      <c r="AH302" s="19">
        <v>1</v>
      </c>
      <c r="AI302" s="19">
        <v>1</v>
      </c>
      <c r="AJ302" s="19"/>
      <c r="AK302" s="63" t="s">
        <v>618</v>
      </c>
    </row>
    <row r="303" spans="1:38">
      <c r="A303" s="19">
        <f t="shared" si="45"/>
        <v>73</v>
      </c>
      <c r="B303" s="20" t="s">
        <v>825</v>
      </c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>
        <v>1</v>
      </c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 spans="1:38">
      <c r="A304" s="19">
        <f>A303+1</f>
        <v>74</v>
      </c>
      <c r="B304" s="20" t="s">
        <v>247</v>
      </c>
      <c r="C304" s="19">
        <f t="shared" si="43"/>
        <v>10</v>
      </c>
      <c r="D304" s="19">
        <v>2</v>
      </c>
      <c r="E304" s="19">
        <v>1</v>
      </c>
      <c r="F304" s="19">
        <v>1</v>
      </c>
      <c r="G304" s="19"/>
      <c r="H304" s="19">
        <v>1</v>
      </c>
      <c r="I304" s="19">
        <v>1</v>
      </c>
      <c r="J304" s="19"/>
      <c r="K304" s="19"/>
      <c r="L304" s="19"/>
      <c r="M304" s="19"/>
      <c r="N304" s="19">
        <v>1</v>
      </c>
      <c r="O304" s="19">
        <v>1</v>
      </c>
      <c r="P304" s="19"/>
      <c r="Q304" s="19">
        <v>1</v>
      </c>
      <c r="R304" s="19">
        <v>1</v>
      </c>
      <c r="S304" s="19">
        <v>1</v>
      </c>
      <c r="T304" s="19"/>
      <c r="U304" s="19"/>
      <c r="V304" s="19"/>
      <c r="W304" s="19">
        <v>1</v>
      </c>
      <c r="X304" s="19"/>
      <c r="Y304" s="19"/>
      <c r="Z304" s="19"/>
      <c r="AA304" s="19">
        <v>1</v>
      </c>
      <c r="AB304" s="19"/>
      <c r="AC304" s="19"/>
      <c r="AD304" s="19"/>
      <c r="AE304" s="19"/>
      <c r="AF304" s="19">
        <v>1</v>
      </c>
      <c r="AG304" s="19"/>
      <c r="AH304" s="19">
        <v>1</v>
      </c>
      <c r="AI304" s="19"/>
      <c r="AJ304" s="19">
        <v>1</v>
      </c>
      <c r="AK304" s="63" t="s">
        <v>620</v>
      </c>
    </row>
    <row r="305" spans="1:37">
      <c r="A305" s="19"/>
      <c r="B305" s="20" t="s">
        <v>949</v>
      </c>
      <c r="C305" s="19"/>
      <c r="D305" s="19"/>
      <c r="E305" s="19"/>
      <c r="F305" s="19"/>
      <c r="G305" s="19"/>
      <c r="H305" s="19"/>
      <c r="I305" s="19">
        <v>1</v>
      </c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 spans="1:37">
      <c r="A306" s="19">
        <f>A304+1</f>
        <v>75</v>
      </c>
      <c r="B306" s="20" t="s">
        <v>664</v>
      </c>
      <c r="C306" s="19">
        <f t="shared" si="43"/>
        <v>1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>
        <v>1</v>
      </c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63" t="s">
        <v>619</v>
      </c>
    </row>
    <row r="307" spans="1:37">
      <c r="A307" s="19"/>
      <c r="B307" s="20" t="s">
        <v>956</v>
      </c>
      <c r="C307" s="19"/>
      <c r="D307" s="19"/>
      <c r="E307" s="19"/>
      <c r="F307" s="19"/>
      <c r="G307" s="19"/>
      <c r="H307" s="19"/>
      <c r="I307" s="19">
        <v>1</v>
      </c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 spans="1:37">
      <c r="A308" s="19">
        <f>A306+1</f>
        <v>76</v>
      </c>
      <c r="B308" s="20" t="s">
        <v>557</v>
      </c>
      <c r="C308" s="19">
        <f t="shared" si="43"/>
        <v>1</v>
      </c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>
        <v>1</v>
      </c>
      <c r="AB308" s="19"/>
      <c r="AC308" s="19"/>
      <c r="AD308" s="19"/>
      <c r="AE308" s="19"/>
      <c r="AF308" s="19"/>
      <c r="AG308" s="19"/>
      <c r="AH308" s="19"/>
      <c r="AI308" s="19"/>
      <c r="AJ308" s="19"/>
      <c r="AK308" s="63" t="s">
        <v>619</v>
      </c>
    </row>
    <row r="309" spans="1:37">
      <c r="A309" s="19">
        <f t="shared" si="45"/>
        <v>77</v>
      </c>
      <c r="B309" s="20" t="s">
        <v>612</v>
      </c>
      <c r="C309" s="19">
        <f t="shared" si="43"/>
        <v>1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v>1</v>
      </c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63" t="s">
        <v>619</v>
      </c>
    </row>
    <row r="310" spans="1:37">
      <c r="A310" s="19">
        <f t="shared" si="45"/>
        <v>78</v>
      </c>
      <c r="B310" s="20" t="s">
        <v>248</v>
      </c>
      <c r="C310" s="19">
        <f t="shared" si="43"/>
        <v>3</v>
      </c>
      <c r="D310" s="19"/>
      <c r="E310" s="19"/>
      <c r="F310" s="19"/>
      <c r="G310" s="19">
        <v>1</v>
      </c>
      <c r="H310" s="19"/>
      <c r="I310" s="19"/>
      <c r="J310" s="19"/>
      <c r="K310" s="19"/>
      <c r="L310" s="19"/>
      <c r="M310" s="19">
        <v>1</v>
      </c>
      <c r="N310" s="19">
        <v>1</v>
      </c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>
        <v>1</v>
      </c>
      <c r="AK310" s="63" t="s">
        <v>620</v>
      </c>
    </row>
    <row r="311" spans="1:37">
      <c r="A311" s="19">
        <f t="shared" si="45"/>
        <v>79</v>
      </c>
      <c r="B311" s="20" t="s">
        <v>439</v>
      </c>
      <c r="C311" s="19">
        <f t="shared" si="43"/>
        <v>1</v>
      </c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>
        <v>1</v>
      </c>
      <c r="AG311" s="19"/>
      <c r="AH311" s="19"/>
      <c r="AI311" s="19"/>
      <c r="AJ311" s="19"/>
      <c r="AK311" s="63" t="s">
        <v>619</v>
      </c>
    </row>
    <row r="312" spans="1:37">
      <c r="A312" s="19">
        <f t="shared" si="45"/>
        <v>80</v>
      </c>
      <c r="B312" s="20" t="s">
        <v>249</v>
      </c>
      <c r="C312" s="19">
        <f t="shared" si="43"/>
        <v>3</v>
      </c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v>1</v>
      </c>
      <c r="Y312" s="19"/>
      <c r="Z312" s="19"/>
      <c r="AA312" s="19"/>
      <c r="AB312" s="19"/>
      <c r="AC312" s="19"/>
      <c r="AD312" s="19"/>
      <c r="AE312" s="19"/>
      <c r="AF312" s="19">
        <v>1</v>
      </c>
      <c r="AG312" s="19"/>
      <c r="AH312" s="19">
        <v>1</v>
      </c>
      <c r="AI312" s="19"/>
      <c r="AJ312" s="19"/>
      <c r="AK312" s="63" t="s">
        <v>619</v>
      </c>
    </row>
    <row r="313" spans="1:37">
      <c r="A313" s="19">
        <f t="shared" si="45"/>
        <v>81</v>
      </c>
      <c r="B313" s="20" t="s">
        <v>250</v>
      </c>
      <c r="C313" s="19">
        <f t="shared" si="43"/>
        <v>3</v>
      </c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>
        <v>1</v>
      </c>
      <c r="AC313" s="19"/>
      <c r="AD313" s="19"/>
      <c r="AE313" s="19"/>
      <c r="AF313" s="19"/>
      <c r="AG313" s="19"/>
      <c r="AH313" s="19"/>
      <c r="AI313" s="19">
        <v>1</v>
      </c>
      <c r="AJ313" s="19">
        <v>1</v>
      </c>
      <c r="AK313" s="63" t="s">
        <v>618</v>
      </c>
    </row>
    <row r="314" spans="1:37">
      <c r="A314" s="19">
        <f t="shared" si="45"/>
        <v>82</v>
      </c>
      <c r="B314" s="20" t="s">
        <v>251</v>
      </c>
      <c r="C314" s="19">
        <f t="shared" si="43"/>
        <v>10</v>
      </c>
      <c r="D314" s="19"/>
      <c r="E314" s="19"/>
      <c r="F314" s="19"/>
      <c r="G314" s="19"/>
      <c r="H314" s="19">
        <v>1</v>
      </c>
      <c r="I314" s="19"/>
      <c r="J314" s="19"/>
      <c r="K314" s="19"/>
      <c r="L314" s="19">
        <v>1</v>
      </c>
      <c r="M314" s="19"/>
      <c r="N314" s="19"/>
      <c r="O314" s="19"/>
      <c r="P314" s="19"/>
      <c r="Q314" s="19">
        <v>1</v>
      </c>
      <c r="R314" s="19"/>
      <c r="S314" s="19"/>
      <c r="T314" s="19"/>
      <c r="U314" s="19">
        <v>1</v>
      </c>
      <c r="V314" s="19"/>
      <c r="W314" s="19"/>
      <c r="X314" s="19"/>
      <c r="Y314" s="19"/>
      <c r="Z314" s="19">
        <v>1</v>
      </c>
      <c r="AA314" s="19">
        <v>1</v>
      </c>
      <c r="AB314" s="19">
        <v>1</v>
      </c>
      <c r="AC314" s="19"/>
      <c r="AD314" s="19"/>
      <c r="AE314" s="19">
        <v>1</v>
      </c>
      <c r="AF314" s="19"/>
      <c r="AG314" s="19"/>
      <c r="AH314" s="19">
        <v>1</v>
      </c>
      <c r="AI314" s="19">
        <v>1</v>
      </c>
      <c r="AJ314" s="19">
        <v>1</v>
      </c>
      <c r="AK314" s="63" t="s">
        <v>620</v>
      </c>
    </row>
    <row r="315" spans="1:37">
      <c r="A315" s="19">
        <f t="shared" si="45"/>
        <v>83</v>
      </c>
      <c r="B315" s="20" t="s">
        <v>252</v>
      </c>
      <c r="C315" s="19">
        <f t="shared" si="43"/>
        <v>18</v>
      </c>
      <c r="D315" s="19">
        <v>1</v>
      </c>
      <c r="E315" s="19">
        <v>1</v>
      </c>
      <c r="F315" s="19"/>
      <c r="G315" s="19">
        <v>1</v>
      </c>
      <c r="H315" s="19"/>
      <c r="I315" s="19"/>
      <c r="J315" s="19"/>
      <c r="K315" s="19"/>
      <c r="L315" s="19">
        <v>1</v>
      </c>
      <c r="M315" s="19">
        <v>1</v>
      </c>
      <c r="N315" s="19" t="s">
        <v>860</v>
      </c>
      <c r="O315" s="19">
        <v>1</v>
      </c>
      <c r="P315" s="19">
        <v>1</v>
      </c>
      <c r="Q315" s="19">
        <v>1</v>
      </c>
      <c r="R315" s="19">
        <v>1</v>
      </c>
      <c r="S315" s="19">
        <v>1</v>
      </c>
      <c r="T315" s="19">
        <v>1</v>
      </c>
      <c r="U315" s="19"/>
      <c r="V315" s="19">
        <v>1</v>
      </c>
      <c r="W315" s="19"/>
      <c r="X315" s="19">
        <v>1</v>
      </c>
      <c r="Y315" s="19"/>
      <c r="Z315" s="19">
        <v>1</v>
      </c>
      <c r="AA315" s="19">
        <v>1</v>
      </c>
      <c r="AB315" s="19">
        <v>1</v>
      </c>
      <c r="AC315" s="19">
        <v>1</v>
      </c>
      <c r="AD315" s="19" t="s">
        <v>498</v>
      </c>
      <c r="AE315" s="19">
        <v>1</v>
      </c>
      <c r="AF315" s="19">
        <v>1</v>
      </c>
      <c r="AG315" s="19"/>
      <c r="AH315" s="19">
        <v>1</v>
      </c>
      <c r="AI315" s="19">
        <v>1</v>
      </c>
      <c r="AJ315" s="19"/>
      <c r="AK315" s="63" t="s">
        <v>619</v>
      </c>
    </row>
    <row r="316" spans="1:37">
      <c r="A316" s="19">
        <f t="shared" si="45"/>
        <v>84</v>
      </c>
      <c r="B316" s="20" t="s">
        <v>587</v>
      </c>
      <c r="C316" s="19">
        <f t="shared" si="43"/>
        <v>8</v>
      </c>
      <c r="D316" s="19">
        <v>6</v>
      </c>
      <c r="E316" s="19">
        <v>1</v>
      </c>
      <c r="F316" s="19">
        <v>1</v>
      </c>
      <c r="G316" s="19">
        <v>1</v>
      </c>
      <c r="H316" s="19">
        <v>1</v>
      </c>
      <c r="I316" s="19">
        <v>1</v>
      </c>
      <c r="J316" s="19">
        <v>1</v>
      </c>
      <c r="K316" s="19" t="s">
        <v>494</v>
      </c>
      <c r="L316" s="19">
        <v>1</v>
      </c>
      <c r="M316" s="19">
        <v>1</v>
      </c>
      <c r="N316" s="19">
        <v>1</v>
      </c>
      <c r="O316" s="19">
        <v>1</v>
      </c>
      <c r="P316" s="19">
        <v>1</v>
      </c>
      <c r="Q316" s="19">
        <v>1</v>
      </c>
      <c r="R316" s="19"/>
      <c r="S316" s="19"/>
      <c r="T316" s="19"/>
      <c r="U316" s="19"/>
      <c r="V316" s="19"/>
      <c r="W316" s="19"/>
      <c r="X316" s="19"/>
      <c r="Y316" s="19"/>
      <c r="Z316" s="19">
        <v>1</v>
      </c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63" t="s">
        <v>619</v>
      </c>
    </row>
    <row r="317" spans="1:37">
      <c r="A317" s="19">
        <f t="shared" si="45"/>
        <v>85</v>
      </c>
      <c r="B317" s="20" t="s">
        <v>814</v>
      </c>
      <c r="C317" s="19"/>
      <c r="D317" s="19">
        <v>1</v>
      </c>
      <c r="E317" s="19">
        <v>1</v>
      </c>
      <c r="F317" s="19"/>
      <c r="G317" s="19"/>
      <c r="H317" s="19">
        <v>1</v>
      </c>
      <c r="I317" s="19"/>
      <c r="J317" s="19"/>
      <c r="K317" s="19"/>
      <c r="L317" s="19"/>
      <c r="M317" s="19">
        <v>1</v>
      </c>
      <c r="N317" s="19"/>
      <c r="O317" s="19">
        <v>1</v>
      </c>
      <c r="P317" s="19">
        <v>1</v>
      </c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 spans="1:37">
      <c r="A318" s="19"/>
      <c r="B318" s="20" t="s">
        <v>959</v>
      </c>
      <c r="C318" s="19"/>
      <c r="D318" s="19"/>
      <c r="E318" s="19"/>
      <c r="F318" s="19"/>
      <c r="G318" s="19"/>
      <c r="H318" s="19"/>
      <c r="I318" s="19">
        <v>1</v>
      </c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 spans="1:37">
      <c r="A319" s="19">
        <f>A317+1</f>
        <v>86</v>
      </c>
      <c r="B319" s="20" t="s">
        <v>253</v>
      </c>
      <c r="C319" s="19">
        <f t="shared" si="43"/>
        <v>13</v>
      </c>
      <c r="D319" s="19"/>
      <c r="E319" s="19"/>
      <c r="F319" s="19"/>
      <c r="G319" s="19"/>
      <c r="H319" s="19">
        <v>1</v>
      </c>
      <c r="I319" s="19">
        <v>1</v>
      </c>
      <c r="J319" s="19"/>
      <c r="K319" s="19"/>
      <c r="L319" s="19"/>
      <c r="M319" s="19"/>
      <c r="N319" s="19">
        <v>1</v>
      </c>
      <c r="O319" s="19">
        <v>1</v>
      </c>
      <c r="P319" s="19">
        <v>1</v>
      </c>
      <c r="Q319" s="19">
        <v>1</v>
      </c>
      <c r="R319" s="19">
        <v>1</v>
      </c>
      <c r="S319" s="19"/>
      <c r="T319" s="19"/>
      <c r="U319" s="19"/>
      <c r="V319" s="19"/>
      <c r="W319" s="19">
        <v>1</v>
      </c>
      <c r="X319" s="19">
        <v>1</v>
      </c>
      <c r="Y319" s="19"/>
      <c r="Z319" s="19">
        <v>1</v>
      </c>
      <c r="AA319" s="19"/>
      <c r="AB319" s="19">
        <v>1</v>
      </c>
      <c r="AC319" s="19"/>
      <c r="AD319" s="19"/>
      <c r="AE319" s="19"/>
      <c r="AF319" s="19"/>
      <c r="AG319" s="19">
        <v>1</v>
      </c>
      <c r="AH319" s="19">
        <v>1</v>
      </c>
      <c r="AI319" s="19">
        <v>1</v>
      </c>
      <c r="AJ319" s="19">
        <v>1</v>
      </c>
      <c r="AK319" s="63" t="s">
        <v>620</v>
      </c>
    </row>
    <row r="320" spans="1:37">
      <c r="A320" s="19">
        <f t="shared" si="45"/>
        <v>87</v>
      </c>
      <c r="B320" s="20" t="s">
        <v>254</v>
      </c>
      <c r="C320" s="19">
        <f t="shared" si="43"/>
        <v>16</v>
      </c>
      <c r="D320" s="19">
        <v>4</v>
      </c>
      <c r="E320" s="19">
        <v>1</v>
      </c>
      <c r="F320" s="19">
        <v>1</v>
      </c>
      <c r="G320" s="19">
        <v>1</v>
      </c>
      <c r="H320" s="19">
        <v>1</v>
      </c>
      <c r="I320" s="19"/>
      <c r="J320" s="19"/>
      <c r="K320" s="19"/>
      <c r="L320" s="19">
        <v>1</v>
      </c>
      <c r="M320" s="19">
        <v>1</v>
      </c>
      <c r="N320" s="19"/>
      <c r="O320" s="19"/>
      <c r="P320" s="19"/>
      <c r="Q320" s="19">
        <v>1</v>
      </c>
      <c r="R320" s="19">
        <v>1</v>
      </c>
      <c r="S320" s="19">
        <v>1</v>
      </c>
      <c r="T320" s="19">
        <v>1</v>
      </c>
      <c r="U320" s="19" t="s">
        <v>210</v>
      </c>
      <c r="V320" s="19">
        <v>1</v>
      </c>
      <c r="W320" s="19">
        <v>1</v>
      </c>
      <c r="X320" s="19">
        <v>1</v>
      </c>
      <c r="Y320" s="19">
        <v>1</v>
      </c>
      <c r="Z320" s="19">
        <v>1</v>
      </c>
      <c r="AA320" s="19">
        <v>1</v>
      </c>
      <c r="AB320" s="19"/>
      <c r="AC320" s="19"/>
      <c r="AD320" s="19"/>
      <c r="AE320" s="19"/>
      <c r="AF320" s="19" t="s">
        <v>210</v>
      </c>
      <c r="AG320" s="19">
        <v>1</v>
      </c>
      <c r="AH320" s="19">
        <v>1</v>
      </c>
      <c r="AI320" s="19">
        <v>1</v>
      </c>
      <c r="AJ320" s="19">
        <v>1</v>
      </c>
      <c r="AK320" s="63" t="s">
        <v>618</v>
      </c>
    </row>
    <row r="321" spans="1:37">
      <c r="A321" s="19">
        <f t="shared" si="45"/>
        <v>88</v>
      </c>
      <c r="B321" s="20" t="s">
        <v>255</v>
      </c>
      <c r="C321" s="19">
        <f t="shared" si="43"/>
        <v>2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>
        <v>1</v>
      </c>
      <c r="AJ321" s="19">
        <v>1</v>
      </c>
      <c r="AK321" s="63" t="s">
        <v>620</v>
      </c>
    </row>
    <row r="322" spans="1:37">
      <c r="A322" s="19">
        <f t="shared" si="45"/>
        <v>89</v>
      </c>
      <c r="B322" s="20" t="s">
        <v>582</v>
      </c>
      <c r="C322" s="19">
        <f t="shared" si="43"/>
        <v>1</v>
      </c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>
        <v>1</v>
      </c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63" t="s">
        <v>619</v>
      </c>
    </row>
    <row r="323" spans="1:37">
      <c r="A323" s="19">
        <f t="shared" si="45"/>
        <v>90</v>
      </c>
      <c r="B323" s="20" t="s">
        <v>597</v>
      </c>
      <c r="C323" s="19">
        <f t="shared" si="43"/>
        <v>2</v>
      </c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>
        <v>1</v>
      </c>
      <c r="P323" s="19"/>
      <c r="Q323" s="19"/>
      <c r="R323" s="19"/>
      <c r="S323" s="19"/>
      <c r="T323" s="19"/>
      <c r="U323" s="19"/>
      <c r="V323" s="19"/>
      <c r="W323" s="19"/>
      <c r="X323" s="19"/>
      <c r="Y323" s="19">
        <v>1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 t="s">
        <v>770</v>
      </c>
      <c r="AK323" s="63" t="s">
        <v>620</v>
      </c>
    </row>
    <row r="324" spans="1:37">
      <c r="A324" s="19">
        <f t="shared" si="45"/>
        <v>91</v>
      </c>
      <c r="B324" s="20" t="s">
        <v>662</v>
      </c>
      <c r="C324" s="19">
        <f t="shared" si="43"/>
        <v>1</v>
      </c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>
        <v>1</v>
      </c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63" t="s">
        <v>620</v>
      </c>
    </row>
    <row r="325" spans="1:37">
      <c r="A325" s="19">
        <f t="shared" si="45"/>
        <v>92</v>
      </c>
      <c r="B325" s="20" t="s">
        <v>536</v>
      </c>
      <c r="C325" s="19">
        <f t="shared" si="43"/>
        <v>4</v>
      </c>
      <c r="D325" s="19">
        <v>2</v>
      </c>
      <c r="E325" s="19"/>
      <c r="F325" s="19"/>
      <c r="G325" s="19">
        <v>1</v>
      </c>
      <c r="H325" s="19">
        <v>1</v>
      </c>
      <c r="I325" s="19"/>
      <c r="J325" s="19">
        <v>1</v>
      </c>
      <c r="K325" s="19"/>
      <c r="L325" s="19"/>
      <c r="M325" s="19"/>
      <c r="N325" s="19"/>
      <c r="O325" s="19"/>
      <c r="P325" s="19">
        <v>1</v>
      </c>
      <c r="Q325" s="19"/>
      <c r="R325" s="19"/>
      <c r="S325" s="19"/>
      <c r="T325" s="19"/>
      <c r="U325" s="19"/>
      <c r="V325" s="19"/>
      <c r="W325" s="19">
        <v>1</v>
      </c>
      <c r="X325" s="19"/>
      <c r="Y325" s="19"/>
      <c r="Z325" s="19"/>
      <c r="AA325" s="19"/>
      <c r="AB325" s="19">
        <v>1</v>
      </c>
      <c r="AC325" s="19"/>
      <c r="AD325" s="19"/>
      <c r="AE325" s="19"/>
      <c r="AF325" s="19"/>
      <c r="AG325" s="19"/>
      <c r="AH325" s="19"/>
      <c r="AI325" s="19"/>
      <c r="AJ325" s="19" t="s">
        <v>770</v>
      </c>
      <c r="AK325" s="63" t="s">
        <v>620</v>
      </c>
    </row>
    <row r="326" spans="1:37">
      <c r="A326" s="19">
        <f t="shared" si="45"/>
        <v>93</v>
      </c>
      <c r="B326" s="20" t="s">
        <v>256</v>
      </c>
      <c r="C326" s="19">
        <f t="shared" si="43"/>
        <v>10</v>
      </c>
      <c r="D326" s="19">
        <v>1</v>
      </c>
      <c r="E326" s="19">
        <v>1</v>
      </c>
      <c r="F326" s="19"/>
      <c r="G326" s="19"/>
      <c r="H326" s="19">
        <v>1</v>
      </c>
      <c r="I326" s="19"/>
      <c r="J326" s="19">
        <v>1</v>
      </c>
      <c r="K326" s="19"/>
      <c r="L326" s="19"/>
      <c r="M326" s="19">
        <v>1</v>
      </c>
      <c r="N326" s="19"/>
      <c r="O326" s="19"/>
      <c r="P326" s="19"/>
      <c r="Q326" s="19">
        <v>1</v>
      </c>
      <c r="R326" s="19"/>
      <c r="S326" s="19"/>
      <c r="T326" s="19"/>
      <c r="U326" s="19"/>
      <c r="V326" s="19">
        <v>1</v>
      </c>
      <c r="W326" s="19"/>
      <c r="X326" s="19"/>
      <c r="Y326" s="19"/>
      <c r="Z326" s="19">
        <v>1</v>
      </c>
      <c r="AA326" s="19"/>
      <c r="AB326" s="19">
        <v>1</v>
      </c>
      <c r="AC326" s="19"/>
      <c r="AD326" s="19"/>
      <c r="AE326" s="19"/>
      <c r="AF326" s="19">
        <v>1</v>
      </c>
      <c r="AG326" s="19">
        <v>1</v>
      </c>
      <c r="AH326" s="19"/>
      <c r="AI326" s="19">
        <v>1</v>
      </c>
      <c r="AJ326" s="19">
        <v>1</v>
      </c>
      <c r="AK326" s="63" t="s">
        <v>618</v>
      </c>
    </row>
    <row r="327" spans="1:37">
      <c r="A327" s="19">
        <f t="shared" si="45"/>
        <v>94</v>
      </c>
      <c r="B327" s="20" t="s">
        <v>257</v>
      </c>
      <c r="C327" s="19">
        <f t="shared" si="43"/>
        <v>1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>
        <v>1</v>
      </c>
      <c r="AJ327" s="19"/>
      <c r="AK327" s="63" t="s">
        <v>619</v>
      </c>
    </row>
    <row r="328" spans="1:37">
      <c r="A328" s="19">
        <f t="shared" si="45"/>
        <v>95</v>
      </c>
      <c r="B328" s="20" t="s">
        <v>258</v>
      </c>
      <c r="C328" s="19">
        <f t="shared" si="43"/>
        <v>1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>
        <v>1</v>
      </c>
      <c r="AH328" s="19"/>
      <c r="AI328" s="19"/>
      <c r="AJ328" s="19"/>
      <c r="AK328" s="63" t="s">
        <v>620</v>
      </c>
    </row>
    <row r="329" spans="1:37">
      <c r="A329" s="19">
        <f t="shared" si="45"/>
        <v>96</v>
      </c>
      <c r="B329" s="20" t="s">
        <v>259</v>
      </c>
      <c r="C329" s="19">
        <f t="shared" si="43"/>
        <v>1</v>
      </c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>
        <v>1</v>
      </c>
      <c r="AK329" s="63" t="s">
        <v>619</v>
      </c>
    </row>
    <row r="330" spans="1:37">
      <c r="A330" s="19">
        <f t="shared" si="45"/>
        <v>97</v>
      </c>
      <c r="B330" s="20" t="s">
        <v>260</v>
      </c>
      <c r="C330" s="19">
        <f t="shared" si="43"/>
        <v>7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>
        <v>1</v>
      </c>
      <c r="R330" s="19"/>
      <c r="S330" s="19"/>
      <c r="T330" s="19">
        <v>1</v>
      </c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>
        <v>1</v>
      </c>
      <c r="AF330" s="19">
        <v>1</v>
      </c>
      <c r="AG330" s="19">
        <v>1</v>
      </c>
      <c r="AH330" s="19">
        <v>1</v>
      </c>
      <c r="AI330" s="19"/>
      <c r="AJ330" s="19">
        <v>1</v>
      </c>
      <c r="AK330" s="63" t="s">
        <v>618</v>
      </c>
    </row>
    <row r="331" spans="1:37">
      <c r="A331" s="19">
        <f t="shared" si="45"/>
        <v>98</v>
      </c>
      <c r="B331" s="20" t="s">
        <v>261</v>
      </c>
      <c r="C331" s="19">
        <f t="shared" si="43"/>
        <v>5</v>
      </c>
      <c r="D331" s="19"/>
      <c r="E331" s="19"/>
      <c r="F331" s="19"/>
      <c r="G331" s="19"/>
      <c r="H331" s="19">
        <v>1</v>
      </c>
      <c r="I331" s="19"/>
      <c r="J331" s="19"/>
      <c r="K331" s="19">
        <v>1</v>
      </c>
      <c r="L331" s="19"/>
      <c r="M331" s="19"/>
      <c r="N331" s="19"/>
      <c r="O331" s="19"/>
      <c r="P331" s="19"/>
      <c r="Q331" s="19"/>
      <c r="R331" s="19">
        <v>1</v>
      </c>
      <c r="S331" s="19"/>
      <c r="T331" s="19"/>
      <c r="U331" s="19"/>
      <c r="V331" s="19"/>
      <c r="W331" s="19">
        <v>1</v>
      </c>
      <c r="X331" s="19"/>
      <c r="Y331" s="19"/>
      <c r="Z331" s="19"/>
      <c r="AA331" s="19"/>
      <c r="AB331" s="19"/>
      <c r="AC331" s="19"/>
      <c r="AD331" s="19"/>
      <c r="AE331" s="19"/>
      <c r="AF331" s="19">
        <v>1</v>
      </c>
      <c r="AG331" s="19">
        <v>1</v>
      </c>
      <c r="AH331" s="19"/>
      <c r="AI331" s="19"/>
      <c r="AJ331" s="19"/>
      <c r="AK331" s="63" t="s">
        <v>618</v>
      </c>
    </row>
    <row r="332" spans="1:37">
      <c r="A332" s="19"/>
      <c r="B332" s="20" t="s">
        <v>987</v>
      </c>
      <c r="C332" s="19"/>
      <c r="D332" s="19"/>
      <c r="E332" s="19"/>
      <c r="F332" s="19"/>
      <c r="G332" s="19">
        <v>1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 spans="1:37">
      <c r="A333" s="19">
        <f>A331+1</f>
        <v>99</v>
      </c>
      <c r="B333" s="20" t="s">
        <v>986</v>
      </c>
      <c r="C333" s="19">
        <f t="shared" si="43"/>
        <v>16</v>
      </c>
      <c r="D333" s="19">
        <v>1</v>
      </c>
      <c r="E333" s="19">
        <v>1</v>
      </c>
      <c r="F333" s="19"/>
      <c r="G333" s="19">
        <v>1</v>
      </c>
      <c r="H333" s="19">
        <v>1</v>
      </c>
      <c r="I333" s="19"/>
      <c r="J333" s="19">
        <v>1</v>
      </c>
      <c r="K333" s="19">
        <v>1</v>
      </c>
      <c r="L333" s="19">
        <v>1</v>
      </c>
      <c r="M333" s="19"/>
      <c r="N333" s="19"/>
      <c r="O333" s="19">
        <v>1</v>
      </c>
      <c r="P333" s="19">
        <v>1</v>
      </c>
      <c r="Q333" s="19"/>
      <c r="R333" s="19">
        <v>1</v>
      </c>
      <c r="S333" s="19">
        <v>1</v>
      </c>
      <c r="T333" s="19"/>
      <c r="U333" s="19">
        <v>1</v>
      </c>
      <c r="V333" s="19">
        <v>1</v>
      </c>
      <c r="W333" s="19"/>
      <c r="X333" s="19">
        <v>1</v>
      </c>
      <c r="Y333" s="19"/>
      <c r="Z333" s="19"/>
      <c r="AA333" s="19">
        <v>1</v>
      </c>
      <c r="AB333" s="19"/>
      <c r="AC333" s="19">
        <v>1</v>
      </c>
      <c r="AD333" s="19"/>
      <c r="AE333" s="19"/>
      <c r="AF333" s="19">
        <v>1</v>
      </c>
      <c r="AG333" s="19">
        <v>1</v>
      </c>
      <c r="AH333" s="19">
        <v>1</v>
      </c>
      <c r="AI333" s="19"/>
      <c r="AJ333" s="19">
        <v>1</v>
      </c>
      <c r="AK333" s="63" t="s">
        <v>789</v>
      </c>
    </row>
    <row r="334" spans="1:37">
      <c r="A334" s="19">
        <f t="shared" si="45"/>
        <v>100</v>
      </c>
      <c r="B334" s="20" t="s">
        <v>610</v>
      </c>
      <c r="C334" s="19">
        <f t="shared" si="43"/>
        <v>1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v>1</v>
      </c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63" t="s">
        <v>621</v>
      </c>
    </row>
    <row r="335" spans="1:37">
      <c r="A335" s="19">
        <f t="shared" si="45"/>
        <v>101</v>
      </c>
      <c r="B335" s="20" t="s">
        <v>262</v>
      </c>
      <c r="C335" s="19">
        <f t="shared" si="43"/>
        <v>10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>
        <v>1</v>
      </c>
      <c r="W335" s="19"/>
      <c r="X335" s="19">
        <v>1</v>
      </c>
      <c r="Y335" s="19">
        <v>1</v>
      </c>
      <c r="Z335" s="19"/>
      <c r="AA335" s="19">
        <v>1</v>
      </c>
      <c r="AB335" s="19"/>
      <c r="AC335" s="19">
        <v>1</v>
      </c>
      <c r="AD335" s="19" t="s">
        <v>507</v>
      </c>
      <c r="AE335" s="19">
        <v>1</v>
      </c>
      <c r="AF335" s="19">
        <v>1</v>
      </c>
      <c r="AG335" s="19"/>
      <c r="AH335" s="19">
        <v>1</v>
      </c>
      <c r="AI335" s="19">
        <v>1</v>
      </c>
      <c r="AJ335" s="19">
        <v>1</v>
      </c>
      <c r="AK335" s="63" t="s">
        <v>620</v>
      </c>
    </row>
    <row r="336" spans="1:37">
      <c r="A336" s="19">
        <f t="shared" si="45"/>
        <v>102</v>
      </c>
      <c r="B336" s="20" t="s">
        <v>663</v>
      </c>
      <c r="C336" s="19">
        <f t="shared" si="43"/>
        <v>3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>
        <v>1</v>
      </c>
      <c r="T336" s="19"/>
      <c r="U336" s="19">
        <v>1</v>
      </c>
      <c r="V336" s="19"/>
      <c r="W336" s="19">
        <v>1</v>
      </c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63" t="s">
        <v>619</v>
      </c>
    </row>
    <row r="337" spans="1:37">
      <c r="A337" s="19">
        <f t="shared" si="45"/>
        <v>103</v>
      </c>
      <c r="B337" s="20" t="s">
        <v>553</v>
      </c>
      <c r="C337" s="19">
        <f t="shared" ref="C337:C439" si="46">SUM(J337:AJ337)</f>
        <v>1</v>
      </c>
      <c r="D337" s="19">
        <v>1</v>
      </c>
      <c r="E337" s="19"/>
      <c r="F337" s="19">
        <v>1</v>
      </c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>
        <v>1</v>
      </c>
      <c r="AB337" s="19"/>
      <c r="AC337" s="19"/>
      <c r="AD337" s="19"/>
      <c r="AE337" s="19"/>
      <c r="AF337" s="19"/>
      <c r="AG337" s="19"/>
      <c r="AH337" s="19"/>
      <c r="AI337" s="19"/>
      <c r="AJ337" s="19"/>
      <c r="AK337" s="63" t="s">
        <v>620</v>
      </c>
    </row>
    <row r="338" spans="1:37">
      <c r="A338" s="19">
        <f t="shared" si="45"/>
        <v>104</v>
      </c>
      <c r="B338" s="20" t="s">
        <v>263</v>
      </c>
      <c r="C338" s="19">
        <f t="shared" si="46"/>
        <v>1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>
        <v>1</v>
      </c>
      <c r="AK338" s="63" t="s">
        <v>620</v>
      </c>
    </row>
    <row r="339" spans="1:37">
      <c r="A339" s="19">
        <f t="shared" si="45"/>
        <v>105</v>
      </c>
      <c r="B339" s="20" t="s">
        <v>264</v>
      </c>
      <c r="C339" s="19">
        <f t="shared" si="46"/>
        <v>19</v>
      </c>
      <c r="D339" s="19">
        <v>2</v>
      </c>
      <c r="E339" s="19">
        <v>1</v>
      </c>
      <c r="F339" s="19">
        <v>1</v>
      </c>
      <c r="G339" s="19"/>
      <c r="H339" s="19">
        <v>1</v>
      </c>
      <c r="I339" s="19">
        <v>1</v>
      </c>
      <c r="J339" s="19">
        <v>1</v>
      </c>
      <c r="K339" s="19">
        <v>1</v>
      </c>
      <c r="L339" s="19"/>
      <c r="M339" s="19"/>
      <c r="N339" s="19">
        <v>1</v>
      </c>
      <c r="O339" s="19">
        <v>1</v>
      </c>
      <c r="P339" s="19">
        <v>1</v>
      </c>
      <c r="Q339" s="19">
        <v>1</v>
      </c>
      <c r="R339" s="19"/>
      <c r="S339" s="19">
        <v>1</v>
      </c>
      <c r="T339" s="19">
        <v>1</v>
      </c>
      <c r="U339" s="19">
        <v>1</v>
      </c>
      <c r="V339" s="19">
        <v>1</v>
      </c>
      <c r="W339" s="19"/>
      <c r="X339" s="19"/>
      <c r="Y339" s="19">
        <v>1</v>
      </c>
      <c r="Z339" s="19">
        <v>1</v>
      </c>
      <c r="AA339" s="19" t="s">
        <v>570</v>
      </c>
      <c r="AB339" s="19">
        <v>1</v>
      </c>
      <c r="AC339" s="19">
        <v>1</v>
      </c>
      <c r="AD339" s="19" t="s">
        <v>507</v>
      </c>
      <c r="AE339" s="19">
        <v>1</v>
      </c>
      <c r="AF339" s="19">
        <v>1</v>
      </c>
      <c r="AG339" s="19">
        <v>1</v>
      </c>
      <c r="AH339" s="19">
        <v>1</v>
      </c>
      <c r="AI339" s="19"/>
      <c r="AJ339" s="19">
        <v>1</v>
      </c>
      <c r="AK339" s="63" t="s">
        <v>790</v>
      </c>
    </row>
    <row r="340" spans="1:37">
      <c r="A340" s="19">
        <f t="shared" si="45"/>
        <v>106</v>
      </c>
      <c r="B340" s="20" t="s">
        <v>265</v>
      </c>
      <c r="C340" s="19">
        <f t="shared" si="46"/>
        <v>1</v>
      </c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>
        <v>1</v>
      </c>
      <c r="AK340" s="63" t="s">
        <v>620</v>
      </c>
    </row>
    <row r="341" spans="1:37">
      <c r="A341" s="19">
        <f t="shared" si="45"/>
        <v>107</v>
      </c>
      <c r="B341" s="20" t="s">
        <v>702</v>
      </c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>
        <v>1</v>
      </c>
      <c r="S341" s="19"/>
      <c r="T341" s="19"/>
      <c r="U341" s="19">
        <v>1</v>
      </c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 spans="1:37">
      <c r="A342" s="19">
        <f t="shared" si="45"/>
        <v>108</v>
      </c>
      <c r="B342" s="20" t="s">
        <v>266</v>
      </c>
      <c r="C342" s="19">
        <f t="shared" si="46"/>
        <v>15</v>
      </c>
      <c r="D342" s="19">
        <v>3</v>
      </c>
      <c r="E342" s="19">
        <v>1</v>
      </c>
      <c r="F342" s="19">
        <v>1</v>
      </c>
      <c r="G342" s="19">
        <v>1</v>
      </c>
      <c r="H342" s="19"/>
      <c r="I342" s="19"/>
      <c r="J342" s="19">
        <v>1</v>
      </c>
      <c r="K342" s="19"/>
      <c r="L342" s="19">
        <v>1</v>
      </c>
      <c r="M342" s="19">
        <v>1</v>
      </c>
      <c r="N342" s="19">
        <v>1</v>
      </c>
      <c r="O342" s="19">
        <v>1</v>
      </c>
      <c r="P342" s="19" t="s">
        <v>828</v>
      </c>
      <c r="Q342" s="19">
        <v>1</v>
      </c>
      <c r="R342" s="19">
        <v>1</v>
      </c>
      <c r="S342" s="19">
        <v>1</v>
      </c>
      <c r="T342" s="19">
        <v>1</v>
      </c>
      <c r="U342" s="19">
        <v>1</v>
      </c>
      <c r="V342" s="19">
        <v>1</v>
      </c>
      <c r="W342" s="19"/>
      <c r="X342" s="19">
        <v>1</v>
      </c>
      <c r="Y342" s="19"/>
      <c r="Z342" s="19">
        <v>1</v>
      </c>
      <c r="AA342" s="19"/>
      <c r="AB342" s="19"/>
      <c r="AC342" s="19"/>
      <c r="AD342" s="19"/>
      <c r="AE342" s="19"/>
      <c r="AF342" s="19">
        <v>1</v>
      </c>
      <c r="AG342" s="19"/>
      <c r="AH342" s="19">
        <v>1</v>
      </c>
      <c r="AI342" s="19"/>
      <c r="AJ342" s="19"/>
      <c r="AK342" s="63" t="s">
        <v>619</v>
      </c>
    </row>
    <row r="343" spans="1:37">
      <c r="A343" s="19">
        <f t="shared" si="45"/>
        <v>109</v>
      </c>
      <c r="B343" s="20" t="s">
        <v>880</v>
      </c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>
        <v>1</v>
      </c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 spans="1:37">
      <c r="A344" s="19">
        <f t="shared" si="45"/>
        <v>110</v>
      </c>
      <c r="B344" s="20" t="s">
        <v>267</v>
      </c>
      <c r="C344" s="19">
        <f t="shared" si="46"/>
        <v>2</v>
      </c>
      <c r="D344" s="19"/>
      <c r="E344" s="19"/>
      <c r="F344" s="19"/>
      <c r="G344" s="19"/>
      <c r="H344" s="19"/>
      <c r="I344" s="19"/>
      <c r="J344" s="19"/>
      <c r="K344" s="19"/>
      <c r="L344" s="19">
        <v>1</v>
      </c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>
        <v>1</v>
      </c>
      <c r="AK344" s="63" t="s">
        <v>622</v>
      </c>
    </row>
    <row r="345" spans="1:37">
      <c r="A345" s="19">
        <f t="shared" si="45"/>
        <v>111</v>
      </c>
      <c r="B345" s="20" t="s">
        <v>478</v>
      </c>
      <c r="C345" s="19">
        <f t="shared" si="46"/>
        <v>1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>
        <v>1</v>
      </c>
      <c r="AF345" s="19"/>
      <c r="AG345" s="19"/>
      <c r="AH345" s="19"/>
      <c r="AI345" s="19"/>
      <c r="AJ345" s="19"/>
      <c r="AK345" s="63" t="s">
        <v>619</v>
      </c>
    </row>
    <row r="346" spans="1:37">
      <c r="A346" s="19">
        <f t="shared" si="45"/>
        <v>112</v>
      </c>
      <c r="B346" s="20" t="s">
        <v>268</v>
      </c>
      <c r="C346" s="19">
        <f t="shared" si="46"/>
        <v>2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>
        <v>1</v>
      </c>
      <c r="AI346" s="19"/>
      <c r="AJ346" s="19">
        <v>1</v>
      </c>
      <c r="AK346" s="63" t="s">
        <v>619</v>
      </c>
    </row>
    <row r="347" spans="1:37">
      <c r="A347" s="19">
        <f t="shared" si="45"/>
        <v>113</v>
      </c>
      <c r="B347" s="20" t="s">
        <v>269</v>
      </c>
      <c r="C347" s="19">
        <f t="shared" si="46"/>
        <v>6</v>
      </c>
      <c r="D347" s="19"/>
      <c r="E347" s="19"/>
      <c r="F347" s="19"/>
      <c r="G347" s="19">
        <v>1</v>
      </c>
      <c r="H347" s="19"/>
      <c r="I347" s="19">
        <v>1</v>
      </c>
      <c r="J347" s="19"/>
      <c r="K347" s="19"/>
      <c r="L347" s="19"/>
      <c r="M347" s="19">
        <v>1</v>
      </c>
      <c r="N347" s="19">
        <v>1</v>
      </c>
      <c r="O347" s="19"/>
      <c r="P347" s="19"/>
      <c r="Q347" s="19">
        <v>1</v>
      </c>
      <c r="R347" s="19"/>
      <c r="S347" s="19"/>
      <c r="T347" s="19">
        <v>1</v>
      </c>
      <c r="U347" s="19"/>
      <c r="V347" s="19"/>
      <c r="W347" s="19"/>
      <c r="X347" s="19"/>
      <c r="Y347" s="19"/>
      <c r="Z347" s="19">
        <v>1</v>
      </c>
      <c r="AA347" s="19"/>
      <c r="AB347" s="19"/>
      <c r="AC347" s="19"/>
      <c r="AD347" s="19"/>
      <c r="AE347" s="19"/>
      <c r="AF347" s="19"/>
      <c r="AG347" s="19"/>
      <c r="AH347" s="19"/>
      <c r="AI347" s="19"/>
      <c r="AJ347" s="19">
        <v>1</v>
      </c>
      <c r="AK347" s="63" t="s">
        <v>618</v>
      </c>
    </row>
    <row r="348" spans="1:37">
      <c r="A348" s="19">
        <f t="shared" si="45"/>
        <v>114</v>
      </c>
      <c r="B348" s="20" t="s">
        <v>270</v>
      </c>
      <c r="C348" s="19">
        <f t="shared" si="46"/>
        <v>1</v>
      </c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>
        <v>1</v>
      </c>
      <c r="AK348" s="63" t="s">
        <v>619</v>
      </c>
    </row>
    <row r="349" spans="1:37">
      <c r="A349" s="19">
        <f t="shared" si="45"/>
        <v>115</v>
      </c>
      <c r="B349" s="20" t="s">
        <v>271</v>
      </c>
      <c r="C349" s="19">
        <f t="shared" si="46"/>
        <v>7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>
        <v>1</v>
      </c>
      <c r="P349" s="19">
        <v>1</v>
      </c>
      <c r="Q349" s="19"/>
      <c r="R349" s="19"/>
      <c r="S349" s="19"/>
      <c r="T349" s="19">
        <v>1</v>
      </c>
      <c r="U349" s="19"/>
      <c r="V349" s="19">
        <v>1</v>
      </c>
      <c r="W349" s="19"/>
      <c r="X349" s="19"/>
      <c r="Y349" s="19">
        <v>1</v>
      </c>
      <c r="Z349" s="19"/>
      <c r="AA349" s="19"/>
      <c r="AB349" s="19"/>
      <c r="AC349" s="19"/>
      <c r="AD349" s="19"/>
      <c r="AE349" s="19"/>
      <c r="AF349" s="19">
        <v>1</v>
      </c>
      <c r="AG349" s="19"/>
      <c r="AH349" s="19"/>
      <c r="AI349" s="19"/>
      <c r="AJ349" s="19">
        <v>1</v>
      </c>
      <c r="AK349" s="63" t="s">
        <v>620</v>
      </c>
    </row>
    <row r="350" spans="1:37">
      <c r="A350" s="19">
        <f t="shared" si="45"/>
        <v>116</v>
      </c>
      <c r="B350" s="20" t="s">
        <v>272</v>
      </c>
      <c r="C350" s="19">
        <f t="shared" si="46"/>
        <v>4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>
        <v>1</v>
      </c>
      <c r="T350" s="19"/>
      <c r="U350" s="19">
        <v>1</v>
      </c>
      <c r="V350" s="19">
        <v>1</v>
      </c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>
        <v>1</v>
      </c>
      <c r="AH350" s="19"/>
      <c r="AI350" s="19"/>
      <c r="AJ350" s="19"/>
      <c r="AK350" s="63" t="s">
        <v>620</v>
      </c>
    </row>
    <row r="351" spans="1:37">
      <c r="A351" s="19">
        <f t="shared" si="45"/>
        <v>117</v>
      </c>
      <c r="B351" s="20" t="s">
        <v>1000</v>
      </c>
      <c r="C351" s="19">
        <f t="shared" si="46"/>
        <v>8</v>
      </c>
      <c r="D351" s="19">
        <v>1</v>
      </c>
      <c r="E351" s="19"/>
      <c r="F351" s="19">
        <v>1</v>
      </c>
      <c r="G351" s="19"/>
      <c r="H351" s="19"/>
      <c r="I351" s="19"/>
      <c r="J351" s="19"/>
      <c r="K351" s="19"/>
      <c r="L351" s="19">
        <v>1</v>
      </c>
      <c r="M351" s="19">
        <v>1</v>
      </c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>
        <v>1</v>
      </c>
      <c r="AC351" s="19">
        <v>1</v>
      </c>
      <c r="AD351" s="19" t="s">
        <v>507</v>
      </c>
      <c r="AE351" s="19">
        <v>1</v>
      </c>
      <c r="AF351" s="19"/>
      <c r="AG351" s="19"/>
      <c r="AH351" s="19">
        <v>1</v>
      </c>
      <c r="AI351" s="19">
        <v>1</v>
      </c>
      <c r="AJ351" s="19">
        <v>1</v>
      </c>
      <c r="AK351" s="63" t="s">
        <v>619</v>
      </c>
    </row>
    <row r="352" spans="1:37">
      <c r="A352" s="19">
        <f t="shared" si="45"/>
        <v>118</v>
      </c>
      <c r="B352" s="20" t="s">
        <v>810</v>
      </c>
      <c r="C352" s="19"/>
      <c r="D352" s="19"/>
      <c r="E352" s="19"/>
      <c r="F352" s="19"/>
      <c r="G352" s="19">
        <v>1</v>
      </c>
      <c r="H352" s="19"/>
      <c r="I352" s="19"/>
      <c r="J352" s="19"/>
      <c r="K352" s="19"/>
      <c r="L352" s="19"/>
      <c r="M352" s="19"/>
      <c r="N352" s="19"/>
      <c r="O352" s="19"/>
      <c r="P352" s="19">
        <v>1</v>
      </c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 spans="1:37">
      <c r="A353" s="19">
        <f t="shared" si="45"/>
        <v>119</v>
      </c>
      <c r="B353" s="20" t="s">
        <v>457</v>
      </c>
      <c r="C353" s="19">
        <f t="shared" si="46"/>
        <v>4</v>
      </c>
      <c r="D353" s="19"/>
      <c r="E353" s="19"/>
      <c r="F353" s="19"/>
      <c r="G353" s="19"/>
      <c r="H353" s="19"/>
      <c r="I353" s="19"/>
      <c r="J353" s="19">
        <v>1</v>
      </c>
      <c r="K353" s="19">
        <v>1</v>
      </c>
      <c r="L353" s="19"/>
      <c r="M353" s="19"/>
      <c r="N353" s="19"/>
      <c r="O353" s="19"/>
      <c r="P353" s="19"/>
      <c r="Q353" s="19"/>
      <c r="R353" s="19"/>
      <c r="S353" s="19"/>
      <c r="T353" s="19">
        <v>1</v>
      </c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>
        <v>1</v>
      </c>
      <c r="AG353" s="19"/>
      <c r="AH353" s="19"/>
      <c r="AI353" s="19"/>
      <c r="AJ353" s="19" t="s">
        <v>770</v>
      </c>
      <c r="AK353" s="63" t="s">
        <v>620</v>
      </c>
    </row>
    <row r="354" spans="1:37">
      <c r="A354" s="19">
        <f t="shared" si="45"/>
        <v>120</v>
      </c>
      <c r="B354" s="20" t="s">
        <v>452</v>
      </c>
      <c r="C354" s="19">
        <f t="shared" si="46"/>
        <v>16</v>
      </c>
      <c r="D354" s="19">
        <v>2</v>
      </c>
      <c r="E354" s="19">
        <v>1</v>
      </c>
      <c r="F354" s="19">
        <v>1</v>
      </c>
      <c r="G354" s="19"/>
      <c r="H354" s="19">
        <v>1</v>
      </c>
      <c r="I354" s="19">
        <v>1</v>
      </c>
      <c r="J354" s="19">
        <v>1</v>
      </c>
      <c r="K354" s="19">
        <v>1</v>
      </c>
      <c r="L354" s="19">
        <v>1</v>
      </c>
      <c r="M354" s="19">
        <v>1</v>
      </c>
      <c r="N354" s="19">
        <v>1</v>
      </c>
      <c r="O354" s="19">
        <v>1</v>
      </c>
      <c r="P354" s="19"/>
      <c r="Q354" s="19"/>
      <c r="R354" s="19">
        <v>1</v>
      </c>
      <c r="S354" s="19"/>
      <c r="T354" s="19"/>
      <c r="U354" s="19"/>
      <c r="V354" s="19">
        <v>1</v>
      </c>
      <c r="W354" s="19" t="s">
        <v>665</v>
      </c>
      <c r="X354" s="19">
        <v>1</v>
      </c>
      <c r="Y354" s="19">
        <v>1</v>
      </c>
      <c r="Z354" s="19">
        <v>1</v>
      </c>
      <c r="AA354" s="19">
        <v>1</v>
      </c>
      <c r="AB354" s="19">
        <v>1</v>
      </c>
      <c r="AC354" s="19">
        <v>1</v>
      </c>
      <c r="AD354" s="19"/>
      <c r="AE354" s="19"/>
      <c r="AF354" s="19">
        <v>1</v>
      </c>
      <c r="AG354" s="19"/>
      <c r="AH354" s="19">
        <v>1</v>
      </c>
      <c r="AI354" s="19"/>
      <c r="AJ354" s="19"/>
      <c r="AK354" s="63" t="s">
        <v>618</v>
      </c>
    </row>
    <row r="355" spans="1:37">
      <c r="A355" s="19">
        <f t="shared" si="45"/>
        <v>121</v>
      </c>
      <c r="B355" s="20" t="s">
        <v>842</v>
      </c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>
        <v>1</v>
      </c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</row>
    <row r="356" spans="1:37">
      <c r="A356" s="19">
        <f t="shared" si="45"/>
        <v>122</v>
      </c>
      <c r="B356" s="20" t="s">
        <v>466</v>
      </c>
      <c r="C356" s="19">
        <f t="shared" si="46"/>
        <v>1</v>
      </c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>
        <v>1</v>
      </c>
      <c r="AG356" s="19"/>
      <c r="AH356" s="19"/>
      <c r="AI356" s="19"/>
      <c r="AJ356" s="19"/>
      <c r="AK356" s="63" t="s">
        <v>619</v>
      </c>
    </row>
    <row r="357" spans="1:37">
      <c r="A357" s="19">
        <f t="shared" si="45"/>
        <v>123</v>
      </c>
      <c r="B357" s="20" t="s">
        <v>465</v>
      </c>
      <c r="C357" s="19">
        <f t="shared" si="46"/>
        <v>13</v>
      </c>
      <c r="D357" s="19">
        <v>4</v>
      </c>
      <c r="E357" s="19">
        <v>1</v>
      </c>
      <c r="F357" s="19">
        <v>1</v>
      </c>
      <c r="G357" s="19">
        <v>1</v>
      </c>
      <c r="H357" s="19">
        <v>1</v>
      </c>
      <c r="I357" s="19"/>
      <c r="J357" s="19">
        <v>1</v>
      </c>
      <c r="K357" s="19">
        <v>1</v>
      </c>
      <c r="L357" s="19"/>
      <c r="M357" s="19">
        <v>1</v>
      </c>
      <c r="N357" s="19">
        <v>1</v>
      </c>
      <c r="O357" s="19">
        <v>1</v>
      </c>
      <c r="P357" s="19">
        <v>1</v>
      </c>
      <c r="Q357" s="19"/>
      <c r="R357" s="19" t="s">
        <v>851</v>
      </c>
      <c r="S357" s="19">
        <v>1</v>
      </c>
      <c r="T357" s="19"/>
      <c r="U357" s="19">
        <v>1</v>
      </c>
      <c r="V357" s="19">
        <v>1</v>
      </c>
      <c r="W357" s="19"/>
      <c r="X357" s="19">
        <v>1</v>
      </c>
      <c r="Y357" s="19"/>
      <c r="Z357" s="19">
        <v>1</v>
      </c>
      <c r="AA357" s="19"/>
      <c r="AB357" s="19">
        <v>1</v>
      </c>
      <c r="AC357" s="19"/>
      <c r="AD357" s="19"/>
      <c r="AE357" s="19"/>
      <c r="AF357" s="19">
        <v>1</v>
      </c>
      <c r="AG357" s="19"/>
      <c r="AH357" s="19"/>
      <c r="AI357" s="19"/>
      <c r="AJ357" s="19"/>
      <c r="AK357" s="63" t="s">
        <v>620</v>
      </c>
    </row>
    <row r="358" spans="1:37">
      <c r="A358" s="19">
        <f t="shared" si="45"/>
        <v>124</v>
      </c>
      <c r="B358" s="20" t="s">
        <v>928</v>
      </c>
      <c r="C358" s="19"/>
      <c r="D358" s="19"/>
      <c r="E358" s="19"/>
      <c r="F358" s="19"/>
      <c r="G358" s="19"/>
      <c r="H358" s="19"/>
      <c r="I358" s="19"/>
      <c r="J358" s="19">
        <v>1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</row>
    <row r="359" spans="1:37">
      <c r="A359" s="19">
        <f t="shared" si="45"/>
        <v>125</v>
      </c>
      <c r="B359" s="20" t="s">
        <v>823</v>
      </c>
      <c r="C359" s="19"/>
      <c r="D359" s="19">
        <v>3</v>
      </c>
      <c r="E359" s="19">
        <v>1</v>
      </c>
      <c r="F359" s="19">
        <v>1</v>
      </c>
      <c r="G359" s="19">
        <v>1</v>
      </c>
      <c r="H359" s="19"/>
      <c r="I359" s="19"/>
      <c r="J359" s="19"/>
      <c r="K359" s="19"/>
      <c r="L359" s="19"/>
      <c r="M359" s="19">
        <v>1</v>
      </c>
      <c r="N359" s="19">
        <v>1</v>
      </c>
      <c r="O359" s="19">
        <v>1</v>
      </c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</row>
    <row r="360" spans="1:37">
      <c r="A360" s="19">
        <f t="shared" si="45"/>
        <v>126</v>
      </c>
      <c r="B360" s="20" t="s">
        <v>273</v>
      </c>
      <c r="C360" s="19">
        <f t="shared" si="46"/>
        <v>22</v>
      </c>
      <c r="D360" s="19"/>
      <c r="E360" s="19"/>
      <c r="F360" s="19"/>
      <c r="G360" s="19"/>
      <c r="H360" s="19"/>
      <c r="I360" s="19"/>
      <c r="J360" s="19">
        <v>1</v>
      </c>
      <c r="K360" s="19">
        <v>1</v>
      </c>
      <c r="L360" s="19">
        <v>1</v>
      </c>
      <c r="M360" s="19">
        <v>1</v>
      </c>
      <c r="N360" s="19">
        <v>1</v>
      </c>
      <c r="O360" s="19" t="s">
        <v>848</v>
      </c>
      <c r="P360" s="19">
        <v>1</v>
      </c>
      <c r="Q360" s="19">
        <v>1</v>
      </c>
      <c r="R360" s="19">
        <v>1</v>
      </c>
      <c r="S360" s="19">
        <v>1</v>
      </c>
      <c r="T360" s="19">
        <v>1</v>
      </c>
      <c r="U360" s="19">
        <v>1</v>
      </c>
      <c r="V360" s="19"/>
      <c r="W360" s="19">
        <v>1</v>
      </c>
      <c r="X360" s="19">
        <v>1</v>
      </c>
      <c r="Y360" s="19"/>
      <c r="Z360" s="19">
        <v>1</v>
      </c>
      <c r="AA360" s="19">
        <v>1</v>
      </c>
      <c r="AB360" s="19">
        <v>1</v>
      </c>
      <c r="AC360" s="19">
        <v>1</v>
      </c>
      <c r="AD360" s="19" t="s">
        <v>507</v>
      </c>
      <c r="AE360" s="19">
        <v>1</v>
      </c>
      <c r="AF360" s="19" t="s">
        <v>210</v>
      </c>
      <c r="AG360" s="19">
        <v>1</v>
      </c>
      <c r="AH360" s="19">
        <v>1</v>
      </c>
      <c r="AI360" s="19">
        <v>1</v>
      </c>
      <c r="AJ360" s="19">
        <v>1</v>
      </c>
      <c r="AK360" s="63" t="s">
        <v>618</v>
      </c>
    </row>
    <row r="361" spans="1:37">
      <c r="A361" s="19">
        <f t="shared" si="45"/>
        <v>127</v>
      </c>
      <c r="B361" s="20" t="s">
        <v>831</v>
      </c>
      <c r="C361" s="19"/>
      <c r="D361" s="19">
        <v>1</v>
      </c>
      <c r="E361" s="19"/>
      <c r="F361" s="19"/>
      <c r="G361" s="19">
        <v>1</v>
      </c>
      <c r="H361" s="19"/>
      <c r="I361" s="19">
        <v>1</v>
      </c>
      <c r="J361" s="19"/>
      <c r="K361" s="19">
        <v>1</v>
      </c>
      <c r="L361" s="19">
        <v>1</v>
      </c>
      <c r="M361" s="19"/>
      <c r="N361" s="19">
        <v>1</v>
      </c>
      <c r="O361" s="19">
        <v>1</v>
      </c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</row>
    <row r="362" spans="1:37">
      <c r="A362" s="19">
        <f t="shared" si="45"/>
        <v>128</v>
      </c>
      <c r="B362" s="20" t="s">
        <v>274</v>
      </c>
      <c r="C362" s="19">
        <f t="shared" si="46"/>
        <v>1</v>
      </c>
      <c r="D362" s="19">
        <v>1</v>
      </c>
      <c r="E362" s="19"/>
      <c r="F362" s="19"/>
      <c r="G362" s="19"/>
      <c r="H362" s="19">
        <v>1</v>
      </c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>
        <v>1</v>
      </c>
      <c r="AH362" s="19"/>
      <c r="AI362" s="19"/>
      <c r="AJ362" s="19" t="s">
        <v>768</v>
      </c>
      <c r="AK362" s="63" t="s">
        <v>620</v>
      </c>
    </row>
    <row r="363" spans="1:37">
      <c r="A363" s="19">
        <f t="shared" si="45"/>
        <v>129</v>
      </c>
      <c r="B363" s="20" t="s">
        <v>275</v>
      </c>
      <c r="C363" s="19">
        <f t="shared" si="46"/>
        <v>1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>
        <v>1</v>
      </c>
      <c r="AK363" s="63" t="s">
        <v>619</v>
      </c>
    </row>
    <row r="364" spans="1:37">
      <c r="A364" s="19">
        <f t="shared" si="45"/>
        <v>130</v>
      </c>
      <c r="B364" s="20" t="s">
        <v>926</v>
      </c>
      <c r="C364" s="19"/>
      <c r="D364" s="19">
        <v>3</v>
      </c>
      <c r="E364" s="19">
        <v>1</v>
      </c>
      <c r="F364" s="19">
        <v>1</v>
      </c>
      <c r="G364" s="19">
        <v>1</v>
      </c>
      <c r="H364" s="19"/>
      <c r="I364" s="19">
        <v>1</v>
      </c>
      <c r="J364" s="19">
        <v>1</v>
      </c>
      <c r="K364" s="19"/>
      <c r="L364" s="19"/>
      <c r="M364" s="19">
        <v>1</v>
      </c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 spans="1:37">
      <c r="A365" s="19">
        <f t="shared" si="45"/>
        <v>131</v>
      </c>
      <c r="B365" s="20" t="s">
        <v>276</v>
      </c>
      <c r="C365" s="19">
        <f t="shared" si="46"/>
        <v>1</v>
      </c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>
        <v>1</v>
      </c>
      <c r="AK365" s="63" t="s">
        <v>619</v>
      </c>
    </row>
    <row r="366" spans="1:37">
      <c r="A366" s="19"/>
      <c r="B366" s="20" t="s">
        <v>1004</v>
      </c>
      <c r="C366" s="19"/>
      <c r="D366" s="19">
        <v>1</v>
      </c>
      <c r="E366" s="19"/>
      <c r="F366" s="19">
        <v>1</v>
      </c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 spans="1:37">
      <c r="A367" s="19">
        <f>A365+1</f>
        <v>132</v>
      </c>
      <c r="B367" s="20" t="s">
        <v>760</v>
      </c>
      <c r="C367" s="19"/>
      <c r="D367" s="19">
        <v>1</v>
      </c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>
        <v>1</v>
      </c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 spans="1:37">
      <c r="A368" s="19">
        <f t="shared" ref="A368:A436" si="47">A367+1</f>
        <v>133</v>
      </c>
      <c r="B368" s="20" t="s">
        <v>209</v>
      </c>
      <c r="C368" s="19">
        <f t="shared" si="46"/>
        <v>19</v>
      </c>
      <c r="D368" s="19">
        <v>3</v>
      </c>
      <c r="E368" s="19">
        <v>1</v>
      </c>
      <c r="F368" s="19">
        <v>1</v>
      </c>
      <c r="G368" s="19">
        <v>1</v>
      </c>
      <c r="H368" s="19"/>
      <c r="I368" s="19"/>
      <c r="J368" s="19"/>
      <c r="K368" s="19">
        <v>1</v>
      </c>
      <c r="L368" s="19">
        <v>1</v>
      </c>
      <c r="M368" s="19">
        <v>1</v>
      </c>
      <c r="N368" s="19"/>
      <c r="O368" s="19">
        <v>1</v>
      </c>
      <c r="P368" s="19"/>
      <c r="Q368" s="19">
        <v>1</v>
      </c>
      <c r="R368" s="19" t="s">
        <v>757</v>
      </c>
      <c r="S368" s="19">
        <v>1</v>
      </c>
      <c r="T368" s="19">
        <v>1</v>
      </c>
      <c r="U368" s="19">
        <v>1</v>
      </c>
      <c r="V368" s="19">
        <v>1</v>
      </c>
      <c r="W368" s="19">
        <v>1</v>
      </c>
      <c r="X368" s="19">
        <v>1</v>
      </c>
      <c r="Y368" s="19" t="s">
        <v>595</v>
      </c>
      <c r="Z368" s="19">
        <v>1</v>
      </c>
      <c r="AA368" s="19">
        <v>1</v>
      </c>
      <c r="AB368" s="19">
        <v>1</v>
      </c>
      <c r="AC368" s="19">
        <v>1</v>
      </c>
      <c r="AD368" s="19" t="s">
        <v>507</v>
      </c>
      <c r="AE368" s="19">
        <v>1</v>
      </c>
      <c r="AF368" s="19">
        <v>1</v>
      </c>
      <c r="AG368" s="19"/>
      <c r="AH368" s="19">
        <v>1</v>
      </c>
      <c r="AI368" s="19">
        <v>1</v>
      </c>
      <c r="AJ368" s="19"/>
      <c r="AK368" s="63" t="s">
        <v>618</v>
      </c>
    </row>
    <row r="369" spans="1:37">
      <c r="A369" s="19">
        <f t="shared" si="47"/>
        <v>134</v>
      </c>
      <c r="B369" s="20" t="s">
        <v>277</v>
      </c>
      <c r="C369" s="19">
        <f t="shared" si="46"/>
        <v>1</v>
      </c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>
        <v>1</v>
      </c>
      <c r="AH369" s="19"/>
      <c r="AI369" s="19"/>
      <c r="AJ369" s="19"/>
      <c r="AK369" s="63" t="s">
        <v>618</v>
      </c>
    </row>
    <row r="370" spans="1:37">
      <c r="A370" s="19">
        <f t="shared" si="47"/>
        <v>135</v>
      </c>
      <c r="B370" s="20" t="s">
        <v>892</v>
      </c>
      <c r="C370" s="19"/>
      <c r="D370" s="19">
        <v>1</v>
      </c>
      <c r="E370" s="19"/>
      <c r="F370" s="19"/>
      <c r="G370" s="19"/>
      <c r="H370" s="19"/>
      <c r="I370" s="19"/>
      <c r="J370" s="19"/>
      <c r="K370" s="19"/>
      <c r="L370" s="19">
        <v>1</v>
      </c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 spans="1:37">
      <c r="A371" s="19">
        <f t="shared" si="47"/>
        <v>136</v>
      </c>
      <c r="B371" s="20" t="s">
        <v>278</v>
      </c>
      <c r="C371" s="19">
        <f t="shared" si="46"/>
        <v>13</v>
      </c>
      <c r="D371" s="19">
        <v>2</v>
      </c>
      <c r="E371" s="19">
        <v>1</v>
      </c>
      <c r="F371" s="19">
        <v>1</v>
      </c>
      <c r="G371" s="19"/>
      <c r="H371" s="19">
        <v>1</v>
      </c>
      <c r="I371" s="19">
        <v>1</v>
      </c>
      <c r="J371" s="19"/>
      <c r="K371" s="19">
        <v>1</v>
      </c>
      <c r="L371" s="19">
        <v>1</v>
      </c>
      <c r="M371" s="19">
        <v>1</v>
      </c>
      <c r="N371" s="19">
        <v>1</v>
      </c>
      <c r="O371" s="19"/>
      <c r="P371" s="19">
        <v>1</v>
      </c>
      <c r="Q371" s="19">
        <v>1</v>
      </c>
      <c r="R371" s="19">
        <v>1</v>
      </c>
      <c r="S371" s="19"/>
      <c r="T371" s="19">
        <v>1</v>
      </c>
      <c r="U371" s="19"/>
      <c r="V371" s="19"/>
      <c r="W371" s="19">
        <v>1</v>
      </c>
      <c r="X371" s="19"/>
      <c r="Y371" s="19"/>
      <c r="Z371" s="19">
        <v>1</v>
      </c>
      <c r="AA371" s="19"/>
      <c r="AB371" s="19"/>
      <c r="AC371" s="19"/>
      <c r="AD371" s="19">
        <v>1</v>
      </c>
      <c r="AE371" s="19">
        <v>1</v>
      </c>
      <c r="AF371" s="19"/>
      <c r="AG371" s="19"/>
      <c r="AH371" s="19"/>
      <c r="AI371" s="19">
        <v>1</v>
      </c>
      <c r="AJ371" s="19"/>
      <c r="AK371" s="63" t="s">
        <v>620</v>
      </c>
    </row>
    <row r="372" spans="1:37">
      <c r="A372" s="19">
        <f t="shared" si="47"/>
        <v>137</v>
      </c>
      <c r="B372" s="20" t="s">
        <v>930</v>
      </c>
      <c r="C372" s="19"/>
      <c r="D372" s="19"/>
      <c r="E372" s="19"/>
      <c r="F372" s="19"/>
      <c r="G372" s="19"/>
      <c r="H372" s="19"/>
      <c r="I372" s="19"/>
      <c r="J372" s="19">
        <v>1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 spans="1:37">
      <c r="A373" s="19">
        <f t="shared" si="47"/>
        <v>138</v>
      </c>
      <c r="B373" s="20" t="s">
        <v>745</v>
      </c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>
        <v>1</v>
      </c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 spans="1:37">
      <c r="A374" s="19">
        <f t="shared" si="47"/>
        <v>139</v>
      </c>
      <c r="B374" s="20" t="s">
        <v>888</v>
      </c>
      <c r="C374" s="19"/>
      <c r="D374" s="19"/>
      <c r="E374" s="19"/>
      <c r="F374" s="19"/>
      <c r="G374" s="19"/>
      <c r="H374" s="19"/>
      <c r="I374" s="19"/>
      <c r="J374" s="19"/>
      <c r="K374" s="19"/>
      <c r="L374" s="19">
        <v>1</v>
      </c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 spans="1:37">
      <c r="A375" s="19">
        <f t="shared" si="47"/>
        <v>140</v>
      </c>
      <c r="B375" s="20" t="s">
        <v>486</v>
      </c>
      <c r="C375" s="19">
        <f t="shared" si="46"/>
        <v>1</v>
      </c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>
        <v>1</v>
      </c>
      <c r="AE375" s="19"/>
      <c r="AF375" s="19"/>
      <c r="AG375" s="19"/>
      <c r="AH375" s="19"/>
      <c r="AI375" s="19"/>
      <c r="AJ375" s="19"/>
      <c r="AK375" s="63" t="s">
        <v>620</v>
      </c>
    </row>
    <row r="376" spans="1:37">
      <c r="A376" s="19">
        <f t="shared" si="47"/>
        <v>141</v>
      </c>
      <c r="B376" s="20" t="s">
        <v>279</v>
      </c>
      <c r="C376" s="19">
        <f t="shared" ref="C376:C388" si="48">SUM(J376:AJ376)</f>
        <v>4</v>
      </c>
      <c r="D376" s="19"/>
      <c r="E376" s="19"/>
      <c r="F376" s="19"/>
      <c r="G376" s="19"/>
      <c r="H376" s="19"/>
      <c r="I376" s="19"/>
      <c r="J376" s="19"/>
      <c r="K376" s="19"/>
      <c r="L376" s="19">
        <v>1</v>
      </c>
      <c r="M376" s="19"/>
      <c r="N376" s="19"/>
      <c r="O376" s="19"/>
      <c r="P376" s="19"/>
      <c r="Q376" s="19"/>
      <c r="R376" s="19"/>
      <c r="S376" s="19"/>
      <c r="T376" s="19"/>
      <c r="U376" s="19">
        <v>1</v>
      </c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>
        <v>1</v>
      </c>
      <c r="AG376" s="19"/>
      <c r="AH376" s="19">
        <v>1</v>
      </c>
      <c r="AI376" s="19"/>
      <c r="AJ376" s="19" t="s">
        <v>787</v>
      </c>
      <c r="AK376" s="63" t="s">
        <v>620</v>
      </c>
    </row>
    <row r="377" spans="1:37">
      <c r="A377" s="19">
        <f t="shared" si="47"/>
        <v>142</v>
      </c>
      <c r="B377" s="20" t="s">
        <v>280</v>
      </c>
      <c r="C377" s="19">
        <f t="shared" si="48"/>
        <v>1</v>
      </c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>
        <v>1</v>
      </c>
      <c r="AK377" s="63" t="s">
        <v>621</v>
      </c>
    </row>
    <row r="378" spans="1:37">
      <c r="A378" s="19">
        <f t="shared" si="47"/>
        <v>143</v>
      </c>
      <c r="B378" s="20" t="s">
        <v>572</v>
      </c>
      <c r="C378" s="19">
        <f t="shared" si="48"/>
        <v>1</v>
      </c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>
        <v>1</v>
      </c>
      <c r="AB378" s="19"/>
      <c r="AC378" s="19"/>
      <c r="AD378" s="19"/>
      <c r="AE378" s="19"/>
      <c r="AF378" s="19"/>
      <c r="AG378" s="19"/>
      <c r="AH378" s="19"/>
      <c r="AI378" s="19"/>
      <c r="AJ378" s="19"/>
      <c r="AK378" s="63" t="s">
        <v>619</v>
      </c>
    </row>
    <row r="379" spans="1:37">
      <c r="A379" s="19">
        <f t="shared" si="47"/>
        <v>144</v>
      </c>
      <c r="B379" s="20" t="s">
        <v>833</v>
      </c>
      <c r="C379" s="19"/>
      <c r="D379" s="19"/>
      <c r="E379" s="19"/>
      <c r="F379" s="19"/>
      <c r="G379" s="19"/>
      <c r="H379" s="19"/>
      <c r="I379" s="19">
        <v>1</v>
      </c>
      <c r="J379" s="19"/>
      <c r="K379" s="19"/>
      <c r="L379" s="19"/>
      <c r="M379" s="19"/>
      <c r="N379" s="19">
        <v>1</v>
      </c>
      <c r="O379" s="19">
        <v>1</v>
      </c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</row>
    <row r="380" spans="1:37">
      <c r="A380" s="19">
        <f t="shared" si="47"/>
        <v>145</v>
      </c>
      <c r="B380" s="20" t="s">
        <v>558</v>
      </c>
      <c r="C380" s="19">
        <f t="shared" si="48"/>
        <v>7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>
        <v>1</v>
      </c>
      <c r="O380" s="19"/>
      <c r="P380" s="19"/>
      <c r="Q380" s="19">
        <v>1</v>
      </c>
      <c r="R380" s="19">
        <v>1</v>
      </c>
      <c r="S380" s="19">
        <v>1</v>
      </c>
      <c r="T380" s="19">
        <v>1</v>
      </c>
      <c r="U380" s="19"/>
      <c r="V380" s="19"/>
      <c r="W380" s="19"/>
      <c r="X380" s="19"/>
      <c r="Y380" s="19"/>
      <c r="Z380" s="19">
        <v>1</v>
      </c>
      <c r="AA380" s="19">
        <v>1</v>
      </c>
      <c r="AB380" s="19"/>
      <c r="AC380" s="19"/>
      <c r="AD380" s="19"/>
      <c r="AE380" s="19"/>
      <c r="AF380" s="19"/>
      <c r="AG380" s="19"/>
      <c r="AH380" s="19"/>
      <c r="AI380" s="19"/>
      <c r="AJ380" s="19"/>
      <c r="AK380" s="63" t="s">
        <v>619</v>
      </c>
    </row>
    <row r="381" spans="1:37">
      <c r="A381" s="19">
        <f t="shared" si="47"/>
        <v>146</v>
      </c>
      <c r="B381" s="20" t="s">
        <v>543</v>
      </c>
      <c r="C381" s="19">
        <f t="shared" si="48"/>
        <v>14</v>
      </c>
      <c r="D381" s="19"/>
      <c r="E381" s="19"/>
      <c r="F381" s="19"/>
      <c r="G381" s="19"/>
      <c r="H381" s="19"/>
      <c r="I381" s="19"/>
      <c r="J381" s="19"/>
      <c r="K381" s="19">
        <v>1</v>
      </c>
      <c r="L381" s="19"/>
      <c r="M381" s="19">
        <v>1</v>
      </c>
      <c r="N381" s="19" t="s">
        <v>210</v>
      </c>
      <c r="O381" s="19">
        <v>1</v>
      </c>
      <c r="P381" s="19">
        <v>1</v>
      </c>
      <c r="Q381" s="19">
        <v>1</v>
      </c>
      <c r="R381" s="19">
        <v>1</v>
      </c>
      <c r="S381" s="19">
        <v>1</v>
      </c>
      <c r="T381" s="19">
        <v>1</v>
      </c>
      <c r="U381" s="19"/>
      <c r="V381" s="19">
        <v>1</v>
      </c>
      <c r="W381" s="19"/>
      <c r="X381" s="19">
        <v>1</v>
      </c>
      <c r="Y381" s="19">
        <v>1</v>
      </c>
      <c r="Z381" s="19">
        <v>1</v>
      </c>
      <c r="AA381" s="19">
        <v>1</v>
      </c>
      <c r="AB381" s="19">
        <v>1</v>
      </c>
      <c r="AC381" s="19"/>
      <c r="AD381" s="19"/>
      <c r="AE381" s="19"/>
      <c r="AF381" s="19"/>
      <c r="AG381" s="19"/>
      <c r="AH381" s="19"/>
      <c r="AI381" s="19"/>
      <c r="AJ381" s="19"/>
      <c r="AK381" s="63" t="s">
        <v>618</v>
      </c>
    </row>
    <row r="382" spans="1:37">
      <c r="A382" s="19">
        <f t="shared" si="47"/>
        <v>147</v>
      </c>
      <c r="B382" s="20" t="s">
        <v>281</v>
      </c>
      <c r="C382" s="19">
        <f t="shared" si="48"/>
        <v>3</v>
      </c>
      <c r="D382" s="19"/>
      <c r="E382" s="19"/>
      <c r="F382" s="19"/>
      <c r="G382" s="19"/>
      <c r="H382" s="19"/>
      <c r="I382" s="19"/>
      <c r="J382" s="19"/>
      <c r="K382" s="19"/>
      <c r="L382" s="19">
        <v>1</v>
      </c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>
        <v>1</v>
      </c>
      <c r="AC382" s="19"/>
      <c r="AD382" s="19"/>
      <c r="AE382" s="19"/>
      <c r="AF382" s="19"/>
      <c r="AG382" s="19">
        <v>1</v>
      </c>
      <c r="AH382" s="19"/>
      <c r="AI382" s="19"/>
      <c r="AJ382" s="19"/>
      <c r="AK382" s="63" t="s">
        <v>621</v>
      </c>
    </row>
    <row r="383" spans="1:37">
      <c r="A383" s="19">
        <f t="shared" si="47"/>
        <v>148</v>
      </c>
      <c r="B383" s="20" t="s">
        <v>740</v>
      </c>
      <c r="C383" s="19"/>
      <c r="D383" s="19">
        <v>1</v>
      </c>
      <c r="E383" s="19">
        <v>1</v>
      </c>
      <c r="F383" s="19"/>
      <c r="G383" s="19">
        <v>1</v>
      </c>
      <c r="H383" s="19"/>
      <c r="I383" s="19"/>
      <c r="J383" s="19" t="s">
        <v>920</v>
      </c>
      <c r="K383" s="19">
        <v>1</v>
      </c>
      <c r="L383" s="19">
        <v>1</v>
      </c>
      <c r="M383" s="19">
        <v>1</v>
      </c>
      <c r="N383" s="19">
        <v>1</v>
      </c>
      <c r="O383" s="19">
        <v>1</v>
      </c>
      <c r="P383" s="19">
        <v>1</v>
      </c>
      <c r="Q383" s="19"/>
      <c r="R383" s="19">
        <v>1</v>
      </c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</row>
    <row r="384" spans="1:37">
      <c r="A384" s="19">
        <f t="shared" si="47"/>
        <v>149</v>
      </c>
      <c r="B384" s="20" t="s">
        <v>282</v>
      </c>
      <c r="C384" s="19">
        <f t="shared" si="48"/>
        <v>12</v>
      </c>
      <c r="D384" s="19">
        <v>1</v>
      </c>
      <c r="E384" s="19"/>
      <c r="F384" s="19">
        <v>1</v>
      </c>
      <c r="G384" s="19"/>
      <c r="H384" s="19"/>
      <c r="I384" s="19"/>
      <c r="J384" s="19">
        <v>1</v>
      </c>
      <c r="K384" s="19">
        <v>1</v>
      </c>
      <c r="L384" s="19"/>
      <c r="M384" s="19"/>
      <c r="N384" s="19">
        <v>1</v>
      </c>
      <c r="O384" s="19" t="s">
        <v>858</v>
      </c>
      <c r="P384" s="19">
        <v>1</v>
      </c>
      <c r="Q384" s="19">
        <v>1</v>
      </c>
      <c r="R384" s="19">
        <v>1</v>
      </c>
      <c r="S384" s="19">
        <v>1</v>
      </c>
      <c r="T384" s="19">
        <v>1</v>
      </c>
      <c r="U384" s="19">
        <v>1</v>
      </c>
      <c r="V384" s="19"/>
      <c r="W384" s="19"/>
      <c r="X384" s="19">
        <v>1</v>
      </c>
      <c r="Y384" s="19"/>
      <c r="Z384" s="19">
        <v>1</v>
      </c>
      <c r="AA384" s="19"/>
      <c r="AB384" s="19"/>
      <c r="AC384" s="19"/>
      <c r="AD384" s="19"/>
      <c r="AE384" s="19"/>
      <c r="AF384" s="19"/>
      <c r="AG384" s="19"/>
      <c r="AH384" s="19">
        <v>1</v>
      </c>
      <c r="AI384" s="19"/>
      <c r="AJ384" s="19"/>
      <c r="AK384" s="63" t="s">
        <v>620</v>
      </c>
    </row>
    <row r="385" spans="1:38">
      <c r="A385" s="19">
        <f t="shared" si="47"/>
        <v>150</v>
      </c>
      <c r="B385" s="20" t="s">
        <v>283</v>
      </c>
      <c r="C385" s="19">
        <f t="shared" si="48"/>
        <v>11</v>
      </c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>
        <v>1</v>
      </c>
      <c r="S385" s="19"/>
      <c r="T385" s="19">
        <v>1</v>
      </c>
      <c r="U385" s="19"/>
      <c r="V385" s="19">
        <v>1</v>
      </c>
      <c r="W385" s="19">
        <v>1</v>
      </c>
      <c r="X385" s="19">
        <v>1</v>
      </c>
      <c r="Y385" s="19">
        <v>1</v>
      </c>
      <c r="Z385" s="19"/>
      <c r="AA385" s="19">
        <v>1</v>
      </c>
      <c r="AB385" s="19">
        <v>1</v>
      </c>
      <c r="AC385" s="19">
        <v>1</v>
      </c>
      <c r="AD385" s="19"/>
      <c r="AE385" s="19"/>
      <c r="AF385" s="19">
        <v>1</v>
      </c>
      <c r="AG385" s="19"/>
      <c r="AH385" s="19">
        <v>1</v>
      </c>
      <c r="AI385" s="19"/>
      <c r="AJ385" s="19"/>
      <c r="AK385" s="63" t="s">
        <v>619</v>
      </c>
      <c r="AL385" s="69" t="s">
        <v>629</v>
      </c>
    </row>
    <row r="386" spans="1:38">
      <c r="A386" s="19"/>
      <c r="B386" s="20" t="s">
        <v>1039</v>
      </c>
      <c r="C386" s="19"/>
      <c r="D386" s="19">
        <v>1</v>
      </c>
      <c r="E386" s="19">
        <v>1</v>
      </c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 spans="1:38">
      <c r="A387" s="19">
        <f>A385+1</f>
        <v>151</v>
      </c>
      <c r="B387" s="20" t="s">
        <v>487</v>
      </c>
      <c r="C387" s="19">
        <f t="shared" si="48"/>
        <v>1</v>
      </c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>
        <v>1</v>
      </c>
      <c r="AE387" s="19"/>
      <c r="AF387" s="19"/>
      <c r="AG387" s="19"/>
      <c r="AH387" s="19"/>
      <c r="AI387" s="19"/>
      <c r="AJ387" s="19"/>
      <c r="AK387" s="63" t="s">
        <v>619</v>
      </c>
    </row>
    <row r="388" spans="1:38">
      <c r="A388" s="19">
        <f t="shared" si="47"/>
        <v>152</v>
      </c>
      <c r="B388" s="20" t="s">
        <v>284</v>
      </c>
      <c r="C388" s="19">
        <f t="shared" si="48"/>
        <v>8</v>
      </c>
      <c r="D388" s="19"/>
      <c r="E388" s="19"/>
      <c r="F388" s="19"/>
      <c r="G388" s="19"/>
      <c r="H388" s="19"/>
      <c r="I388" s="19"/>
      <c r="J388" s="19"/>
      <c r="K388" s="19"/>
      <c r="L388" s="19">
        <v>1</v>
      </c>
      <c r="M388" s="19"/>
      <c r="N388" s="19"/>
      <c r="O388" s="19"/>
      <c r="P388" s="19"/>
      <c r="Q388" s="19">
        <v>1</v>
      </c>
      <c r="R388" s="19"/>
      <c r="S388" s="19">
        <v>1</v>
      </c>
      <c r="T388" s="19"/>
      <c r="U388" s="19">
        <v>1</v>
      </c>
      <c r="V388" s="19"/>
      <c r="W388" s="19">
        <v>1</v>
      </c>
      <c r="X388" s="19"/>
      <c r="Y388" s="19"/>
      <c r="Z388" s="19"/>
      <c r="AA388" s="19"/>
      <c r="AB388" s="19"/>
      <c r="AC388" s="19">
        <v>1</v>
      </c>
      <c r="AD388" s="19">
        <v>1</v>
      </c>
      <c r="AE388" s="19"/>
      <c r="AF388" s="19"/>
      <c r="AG388" s="19"/>
      <c r="AH388" s="19">
        <v>1</v>
      </c>
      <c r="AI388" s="19"/>
      <c r="AJ388" s="19"/>
      <c r="AK388" s="63" t="s">
        <v>620</v>
      </c>
    </row>
    <row r="389" spans="1:38">
      <c r="A389" s="19">
        <f t="shared" si="47"/>
        <v>153</v>
      </c>
      <c r="B389" s="20" t="s">
        <v>456</v>
      </c>
      <c r="C389" s="19">
        <f t="shared" si="46"/>
        <v>1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>
        <v>1</v>
      </c>
      <c r="AG389" s="19"/>
      <c r="AH389" s="19"/>
      <c r="AI389" s="19"/>
      <c r="AJ389" s="19"/>
      <c r="AK389" s="63" t="s">
        <v>620</v>
      </c>
    </row>
    <row r="390" spans="1:38">
      <c r="A390" s="19">
        <f t="shared" si="47"/>
        <v>154</v>
      </c>
      <c r="B390" s="20" t="s">
        <v>852</v>
      </c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>
        <v>1</v>
      </c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</row>
    <row r="391" spans="1:38">
      <c r="A391" s="19">
        <f t="shared" si="47"/>
        <v>155</v>
      </c>
      <c r="B391" s="20" t="s">
        <v>285</v>
      </c>
      <c r="C391" s="19">
        <f t="shared" si="46"/>
        <v>3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>
        <v>1</v>
      </c>
      <c r="W391" s="19"/>
      <c r="X391" s="19"/>
      <c r="Y391" s="19"/>
      <c r="Z391" s="19"/>
      <c r="AA391" s="19"/>
      <c r="AB391" s="19"/>
      <c r="AC391" s="19"/>
      <c r="AD391" s="19"/>
      <c r="AE391" s="19">
        <v>1</v>
      </c>
      <c r="AF391" s="19"/>
      <c r="AG391" s="19"/>
      <c r="AH391" s="19">
        <v>1</v>
      </c>
      <c r="AI391" s="19"/>
      <c r="AJ391" s="19"/>
      <c r="AK391" s="63" t="s">
        <v>620</v>
      </c>
    </row>
    <row r="392" spans="1:38">
      <c r="A392" s="19">
        <f t="shared" si="47"/>
        <v>156</v>
      </c>
      <c r="B392" s="20" t="s">
        <v>286</v>
      </c>
      <c r="C392" s="19">
        <f t="shared" si="46"/>
        <v>4</v>
      </c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>
        <v>1</v>
      </c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>
        <v>1</v>
      </c>
      <c r="AG392" s="19"/>
      <c r="AH392" s="19">
        <v>1</v>
      </c>
      <c r="AI392" s="19"/>
      <c r="AJ392" s="19">
        <v>1</v>
      </c>
      <c r="AK392" s="63" t="s">
        <v>618</v>
      </c>
    </row>
    <row r="393" spans="1:38">
      <c r="A393" s="19">
        <f t="shared" si="47"/>
        <v>157</v>
      </c>
      <c r="B393" s="20" t="s">
        <v>822</v>
      </c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>
        <v>1</v>
      </c>
      <c r="N393" s="19">
        <v>1</v>
      </c>
      <c r="O393" s="19">
        <v>1</v>
      </c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</row>
    <row r="394" spans="1:38">
      <c r="A394" s="19">
        <f t="shared" si="47"/>
        <v>158</v>
      </c>
      <c r="B394" s="20" t="s">
        <v>630</v>
      </c>
      <c r="C394" s="19">
        <f t="shared" si="46"/>
        <v>6</v>
      </c>
      <c r="D394" s="19">
        <v>1</v>
      </c>
      <c r="E394" s="19"/>
      <c r="F394" s="19">
        <v>1</v>
      </c>
      <c r="G394" s="19"/>
      <c r="H394" s="19"/>
      <c r="I394" s="19">
        <v>1</v>
      </c>
      <c r="J394" s="19"/>
      <c r="K394" s="19"/>
      <c r="L394" s="19">
        <v>1</v>
      </c>
      <c r="M394" s="19"/>
      <c r="N394" s="19">
        <v>1</v>
      </c>
      <c r="O394" s="19"/>
      <c r="P394" s="19">
        <v>1</v>
      </c>
      <c r="Q394" s="19">
        <v>1</v>
      </c>
      <c r="R394" s="19">
        <v>1</v>
      </c>
      <c r="S394" s="19"/>
      <c r="T394" s="19"/>
      <c r="U394" s="19"/>
      <c r="V394" s="19"/>
      <c r="W394" s="19"/>
      <c r="X394" s="19"/>
      <c r="Y394" s="19">
        <v>1</v>
      </c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63" t="s">
        <v>620</v>
      </c>
    </row>
    <row r="395" spans="1:38">
      <c r="A395" s="19">
        <f t="shared" si="47"/>
        <v>159</v>
      </c>
      <c r="B395" s="20" t="s">
        <v>287</v>
      </c>
      <c r="C395" s="19">
        <f t="shared" si="46"/>
        <v>13</v>
      </c>
      <c r="D395" s="19"/>
      <c r="E395" s="19"/>
      <c r="F395" s="19"/>
      <c r="G395" s="19"/>
      <c r="H395" s="19"/>
      <c r="I395" s="19"/>
      <c r="J395" s="19"/>
      <c r="K395" s="19">
        <v>1</v>
      </c>
      <c r="L395" s="19"/>
      <c r="M395" s="19">
        <v>1</v>
      </c>
      <c r="N395" s="19">
        <v>1</v>
      </c>
      <c r="O395" s="19"/>
      <c r="P395" s="19"/>
      <c r="Q395" s="19">
        <v>1</v>
      </c>
      <c r="R395" s="19">
        <v>1</v>
      </c>
      <c r="S395" s="19"/>
      <c r="T395" s="19">
        <v>1</v>
      </c>
      <c r="U395" s="19"/>
      <c r="V395" s="19"/>
      <c r="W395" s="19"/>
      <c r="X395" s="19">
        <v>1</v>
      </c>
      <c r="Y395" s="19"/>
      <c r="Z395" s="19">
        <v>1</v>
      </c>
      <c r="AA395" s="19">
        <v>1</v>
      </c>
      <c r="AB395" s="19">
        <v>1</v>
      </c>
      <c r="AC395" s="19">
        <v>1</v>
      </c>
      <c r="AD395" s="19"/>
      <c r="AE395" s="19"/>
      <c r="AF395" s="19">
        <v>1</v>
      </c>
      <c r="AG395" s="19"/>
      <c r="AH395" s="19">
        <v>1</v>
      </c>
      <c r="AI395" s="19"/>
      <c r="AJ395" s="19"/>
      <c r="AK395" s="63" t="s">
        <v>618</v>
      </c>
    </row>
    <row r="396" spans="1:38">
      <c r="A396" s="19"/>
      <c r="B396" s="20" t="s">
        <v>1003</v>
      </c>
      <c r="C396" s="19"/>
      <c r="D396" s="19">
        <v>1</v>
      </c>
      <c r="E396" s="19"/>
      <c r="F396" s="19">
        <v>1</v>
      </c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 spans="1:38">
      <c r="A397" s="19">
        <f>A395+1</f>
        <v>160</v>
      </c>
      <c r="B397" s="20" t="s">
        <v>288</v>
      </c>
      <c r="C397" s="19">
        <f t="shared" si="46"/>
        <v>7</v>
      </c>
      <c r="D397" s="19"/>
      <c r="E397" s="19"/>
      <c r="F397" s="19"/>
      <c r="G397" s="19"/>
      <c r="H397" s="19">
        <v>1</v>
      </c>
      <c r="I397" s="19">
        <v>1</v>
      </c>
      <c r="J397" s="19"/>
      <c r="K397" s="19"/>
      <c r="L397" s="19">
        <v>1</v>
      </c>
      <c r="M397" s="19">
        <v>1</v>
      </c>
      <c r="N397" s="19"/>
      <c r="O397" s="19"/>
      <c r="P397" s="19"/>
      <c r="Q397" s="19"/>
      <c r="R397" s="19"/>
      <c r="S397" s="19">
        <v>1</v>
      </c>
      <c r="T397" s="19">
        <v>1</v>
      </c>
      <c r="U397" s="19">
        <v>1</v>
      </c>
      <c r="V397" s="19"/>
      <c r="W397" s="19"/>
      <c r="X397" s="19"/>
      <c r="Y397" s="19"/>
      <c r="Z397" s="19"/>
      <c r="AA397" s="19">
        <v>1</v>
      </c>
      <c r="AB397" s="19"/>
      <c r="AC397" s="19"/>
      <c r="AD397" s="19"/>
      <c r="AE397" s="19"/>
      <c r="AF397" s="19"/>
      <c r="AG397" s="19"/>
      <c r="AH397" s="19"/>
      <c r="AI397" s="19"/>
      <c r="AJ397" s="19">
        <v>1</v>
      </c>
      <c r="AK397" s="63" t="s">
        <v>622</v>
      </c>
    </row>
    <row r="398" spans="1:38">
      <c r="A398" s="19">
        <f t="shared" si="47"/>
        <v>161</v>
      </c>
      <c r="B398" s="20" t="s">
        <v>186</v>
      </c>
      <c r="C398" s="19">
        <f t="shared" si="46"/>
        <v>1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>
        <v>1</v>
      </c>
      <c r="AJ398" s="19"/>
      <c r="AK398" s="63" t="s">
        <v>619</v>
      </c>
    </row>
    <row r="399" spans="1:38">
      <c r="A399" s="19">
        <f t="shared" si="47"/>
        <v>162</v>
      </c>
      <c r="B399" s="20" t="s">
        <v>289</v>
      </c>
      <c r="C399" s="19">
        <f t="shared" si="46"/>
        <v>8</v>
      </c>
      <c r="D399" s="19">
        <v>1</v>
      </c>
      <c r="E399" s="19">
        <v>1</v>
      </c>
      <c r="F399" s="19"/>
      <c r="G399" s="19">
        <v>1</v>
      </c>
      <c r="H399" s="19"/>
      <c r="I399" s="19"/>
      <c r="J399" s="19">
        <v>1</v>
      </c>
      <c r="K399" s="19">
        <v>1</v>
      </c>
      <c r="L399" s="19">
        <v>1</v>
      </c>
      <c r="M399" s="19">
        <v>1</v>
      </c>
      <c r="N399" s="19"/>
      <c r="O399" s="19"/>
      <c r="P399" s="19"/>
      <c r="Q399" s="19"/>
      <c r="R399" s="19">
        <v>1</v>
      </c>
      <c r="S399" s="19"/>
      <c r="T399" s="19">
        <v>1</v>
      </c>
      <c r="U399" s="19"/>
      <c r="V399" s="19"/>
      <c r="W399" s="19">
        <v>1</v>
      </c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>
        <v>1</v>
      </c>
      <c r="AJ399" s="19"/>
      <c r="AK399" s="63" t="s">
        <v>618</v>
      </c>
    </row>
    <row r="400" spans="1:38">
      <c r="A400" s="19">
        <f t="shared" si="47"/>
        <v>163</v>
      </c>
      <c r="B400" s="20" t="s">
        <v>451</v>
      </c>
      <c r="C400" s="19">
        <f t="shared" si="46"/>
        <v>15</v>
      </c>
      <c r="D400" s="19">
        <v>1</v>
      </c>
      <c r="E400" s="19">
        <v>1</v>
      </c>
      <c r="F400" s="19"/>
      <c r="G400" s="19"/>
      <c r="H400" s="19"/>
      <c r="I400" s="19">
        <v>1</v>
      </c>
      <c r="J400" s="19">
        <v>1</v>
      </c>
      <c r="K400" s="19"/>
      <c r="L400" s="19">
        <v>1</v>
      </c>
      <c r="M400" s="19">
        <v>1</v>
      </c>
      <c r="N400" s="19">
        <v>1</v>
      </c>
      <c r="O400" s="19">
        <v>1</v>
      </c>
      <c r="P400" s="19"/>
      <c r="Q400" s="19">
        <v>1</v>
      </c>
      <c r="R400" s="19">
        <v>1</v>
      </c>
      <c r="S400" s="19">
        <v>1</v>
      </c>
      <c r="T400" s="19"/>
      <c r="U400" s="19">
        <v>1</v>
      </c>
      <c r="V400" s="19"/>
      <c r="W400" s="19"/>
      <c r="X400" s="19">
        <v>1</v>
      </c>
      <c r="Y400" s="19">
        <v>1</v>
      </c>
      <c r="Z400" s="19">
        <v>1</v>
      </c>
      <c r="AA400" s="19"/>
      <c r="AB400" s="19"/>
      <c r="AC400" s="19">
        <v>1</v>
      </c>
      <c r="AD400" s="19" t="s">
        <v>507</v>
      </c>
      <c r="AE400" s="19">
        <v>1</v>
      </c>
      <c r="AF400" s="19">
        <v>1</v>
      </c>
      <c r="AG400" s="19"/>
      <c r="AH400" s="19"/>
      <c r="AI400" s="19"/>
      <c r="AJ400" s="19"/>
      <c r="AK400" s="63" t="s">
        <v>620</v>
      </c>
    </row>
    <row r="401" spans="1:37">
      <c r="A401" s="19">
        <f t="shared" si="47"/>
        <v>164</v>
      </c>
      <c r="B401" s="20" t="s">
        <v>826</v>
      </c>
      <c r="C401" s="19"/>
      <c r="D401" s="19"/>
      <c r="E401" s="19"/>
      <c r="F401" s="19"/>
      <c r="G401" s="19"/>
      <c r="H401" s="19"/>
      <c r="I401" s="19"/>
      <c r="J401" s="19"/>
      <c r="K401" s="19"/>
      <c r="L401" s="19">
        <v>1</v>
      </c>
      <c r="M401" s="19"/>
      <c r="N401" s="19">
        <v>1</v>
      </c>
      <c r="O401" s="19">
        <v>1</v>
      </c>
      <c r="P401" s="19">
        <v>1</v>
      </c>
      <c r="Q401" s="19">
        <v>1</v>
      </c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</row>
    <row r="402" spans="1:37">
      <c r="A402" s="19">
        <f t="shared" si="47"/>
        <v>165</v>
      </c>
      <c r="B402" s="20" t="s">
        <v>931</v>
      </c>
      <c r="C402" s="19"/>
      <c r="D402" s="19"/>
      <c r="E402" s="19"/>
      <c r="F402" s="19"/>
      <c r="G402" s="19"/>
      <c r="H402" s="19"/>
      <c r="I402" s="19"/>
      <c r="J402" s="19">
        <v>1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 spans="1:37">
      <c r="A403" s="19">
        <f t="shared" si="47"/>
        <v>166</v>
      </c>
      <c r="B403" s="20" t="s">
        <v>490</v>
      </c>
      <c r="C403" s="19">
        <f t="shared" si="46"/>
        <v>3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>
        <v>1</v>
      </c>
      <c r="N403" s="19"/>
      <c r="O403" s="19">
        <v>1</v>
      </c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>
        <v>1</v>
      </c>
      <c r="AE403" s="19"/>
      <c r="AF403" s="19"/>
      <c r="AG403" s="19"/>
      <c r="AH403" s="19"/>
      <c r="AI403" s="19"/>
      <c r="AJ403" s="19"/>
      <c r="AK403" s="63" t="s">
        <v>620</v>
      </c>
    </row>
    <row r="404" spans="1:37">
      <c r="A404" s="19">
        <f t="shared" si="47"/>
        <v>167</v>
      </c>
      <c r="B404" s="20" t="s">
        <v>290</v>
      </c>
      <c r="C404" s="19">
        <f t="shared" si="46"/>
        <v>9</v>
      </c>
      <c r="D404" s="19">
        <v>2</v>
      </c>
      <c r="E404" s="19">
        <v>1</v>
      </c>
      <c r="F404" s="19">
        <v>1</v>
      </c>
      <c r="G404" s="19"/>
      <c r="H404" s="19"/>
      <c r="I404" s="19"/>
      <c r="J404" s="19"/>
      <c r="K404" s="19">
        <v>1</v>
      </c>
      <c r="L404" s="19"/>
      <c r="M404" s="19">
        <v>1</v>
      </c>
      <c r="N404" s="19"/>
      <c r="O404" s="19">
        <v>1</v>
      </c>
      <c r="P404" s="19"/>
      <c r="Q404" s="19"/>
      <c r="R404" s="19"/>
      <c r="S404" s="19"/>
      <c r="T404" s="19"/>
      <c r="U404" s="19">
        <v>1</v>
      </c>
      <c r="V404" s="19"/>
      <c r="W404" s="19"/>
      <c r="X404" s="19"/>
      <c r="Y404" s="19">
        <v>1</v>
      </c>
      <c r="Z404" s="19"/>
      <c r="AA404" s="19">
        <v>1</v>
      </c>
      <c r="AB404" s="19">
        <v>1</v>
      </c>
      <c r="AC404" s="19"/>
      <c r="AD404" s="19"/>
      <c r="AE404" s="19"/>
      <c r="AF404" s="19"/>
      <c r="AG404" s="19"/>
      <c r="AH404" s="19">
        <v>1</v>
      </c>
      <c r="AI404" s="19"/>
      <c r="AJ404" s="19">
        <v>1</v>
      </c>
      <c r="AK404" s="63" t="s">
        <v>618</v>
      </c>
    </row>
    <row r="405" spans="1:37">
      <c r="A405" s="19">
        <f t="shared" si="47"/>
        <v>168</v>
      </c>
      <c r="B405" s="20" t="s">
        <v>291</v>
      </c>
      <c r="C405" s="19">
        <f t="shared" si="46"/>
        <v>1</v>
      </c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>
        <v>1</v>
      </c>
      <c r="AK405" s="63" t="s">
        <v>618</v>
      </c>
    </row>
    <row r="406" spans="1:37">
      <c r="A406" s="19">
        <f t="shared" si="47"/>
        <v>169</v>
      </c>
      <c r="B406" s="20" t="s">
        <v>292</v>
      </c>
      <c r="C406" s="19">
        <f t="shared" si="46"/>
        <v>2</v>
      </c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>
        <v>1</v>
      </c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>
        <v>1</v>
      </c>
      <c r="AK406" s="63" t="s">
        <v>618</v>
      </c>
    </row>
    <row r="407" spans="1:37">
      <c r="A407" s="19"/>
      <c r="B407" s="20" t="s">
        <v>1011</v>
      </c>
      <c r="C407" s="19"/>
      <c r="D407" s="19">
        <v>1</v>
      </c>
      <c r="E407" s="19"/>
      <c r="F407" s="19">
        <v>1</v>
      </c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</row>
    <row r="408" spans="1:37">
      <c r="A408" s="19"/>
      <c r="B408" s="20" t="s">
        <v>961</v>
      </c>
      <c r="C408" s="19"/>
      <c r="D408" s="19"/>
      <c r="E408" s="19"/>
      <c r="F408" s="19"/>
      <c r="G408" s="19"/>
      <c r="H408" s="19"/>
      <c r="I408" s="19">
        <v>1</v>
      </c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 spans="1:37">
      <c r="A409" s="19">
        <f>A406+1</f>
        <v>170</v>
      </c>
      <c r="B409" s="20" t="s">
        <v>493</v>
      </c>
      <c r="C409" s="19">
        <f t="shared" si="46"/>
        <v>1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>
        <v>1</v>
      </c>
      <c r="AE409" s="19"/>
      <c r="AF409" s="19"/>
      <c r="AG409" s="19"/>
      <c r="AH409" s="19"/>
      <c r="AI409" s="19"/>
      <c r="AJ409" s="19"/>
      <c r="AK409" s="63" t="s">
        <v>620</v>
      </c>
    </row>
    <row r="410" spans="1:37">
      <c r="A410" s="19">
        <f t="shared" si="47"/>
        <v>171</v>
      </c>
      <c r="B410" s="20" t="s">
        <v>293</v>
      </c>
      <c r="C410" s="19">
        <f t="shared" si="46"/>
        <v>1</v>
      </c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>
        <v>1</v>
      </c>
      <c r="AI410" s="19"/>
      <c r="AJ410" s="19"/>
      <c r="AK410" s="63" t="s">
        <v>619</v>
      </c>
    </row>
    <row r="411" spans="1:37">
      <c r="A411" s="19">
        <f t="shared" si="47"/>
        <v>172</v>
      </c>
      <c r="B411" s="20" t="s">
        <v>603</v>
      </c>
      <c r="C411" s="19">
        <f>SUM(J411:AJ411)</f>
        <v>2</v>
      </c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>
        <v>1</v>
      </c>
      <c r="Y411" s="19">
        <v>1</v>
      </c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63" t="s">
        <v>620</v>
      </c>
    </row>
    <row r="412" spans="1:37">
      <c r="A412" s="19">
        <f t="shared" si="47"/>
        <v>173</v>
      </c>
      <c r="B412" s="20" t="s">
        <v>908</v>
      </c>
      <c r="C412" s="19"/>
      <c r="D412" s="19"/>
      <c r="E412" s="19"/>
      <c r="F412" s="19"/>
      <c r="G412" s="19"/>
      <c r="H412" s="19"/>
      <c r="I412" s="19"/>
      <c r="J412" s="19"/>
      <c r="K412" s="19">
        <v>1</v>
      </c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 spans="1:37">
      <c r="A413" s="19">
        <f t="shared" si="47"/>
        <v>174</v>
      </c>
      <c r="B413" s="20" t="s">
        <v>673</v>
      </c>
      <c r="C413" s="19">
        <f>SUM(J413:AJ413)</f>
        <v>1</v>
      </c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>
        <v>1</v>
      </c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 spans="1:37">
      <c r="A414" s="19">
        <f t="shared" si="47"/>
        <v>175</v>
      </c>
      <c r="B414" s="20" t="s">
        <v>294</v>
      </c>
      <c r="C414" s="19">
        <f t="shared" si="46"/>
        <v>14</v>
      </c>
      <c r="D414" s="19"/>
      <c r="E414" s="19"/>
      <c r="F414" s="19"/>
      <c r="G414" s="19"/>
      <c r="H414" s="19"/>
      <c r="I414" s="19"/>
      <c r="J414" s="19"/>
      <c r="K414" s="19">
        <v>1</v>
      </c>
      <c r="L414" s="19"/>
      <c r="M414" s="19"/>
      <c r="N414" s="19"/>
      <c r="O414" s="19">
        <v>1</v>
      </c>
      <c r="P414" s="19"/>
      <c r="Q414" s="19">
        <v>1</v>
      </c>
      <c r="R414" s="19">
        <v>1</v>
      </c>
      <c r="S414" s="19">
        <v>1</v>
      </c>
      <c r="T414" s="19">
        <v>1</v>
      </c>
      <c r="U414" s="19">
        <v>1</v>
      </c>
      <c r="V414" s="19"/>
      <c r="W414" s="19">
        <v>1</v>
      </c>
      <c r="X414" s="19"/>
      <c r="Y414" s="19">
        <v>1</v>
      </c>
      <c r="Z414" s="19">
        <v>1</v>
      </c>
      <c r="AA414" s="19"/>
      <c r="AB414" s="19">
        <v>1</v>
      </c>
      <c r="AC414" s="19">
        <v>1</v>
      </c>
      <c r="AD414" s="19" t="s">
        <v>507</v>
      </c>
      <c r="AE414" s="19">
        <v>1</v>
      </c>
      <c r="AF414" s="19"/>
      <c r="AG414" s="19"/>
      <c r="AH414" s="19">
        <v>1</v>
      </c>
      <c r="AI414" s="19"/>
      <c r="AJ414" s="19"/>
      <c r="AK414" s="63" t="s">
        <v>622</v>
      </c>
    </row>
    <row r="415" spans="1:37">
      <c r="A415" s="19"/>
      <c r="B415" s="20" t="s">
        <v>1030</v>
      </c>
      <c r="C415" s="19"/>
      <c r="D415" s="19">
        <v>1</v>
      </c>
      <c r="E415" s="19">
        <v>1</v>
      </c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</row>
    <row r="416" spans="1:37">
      <c r="A416" s="19">
        <f>A414+1</f>
        <v>176</v>
      </c>
      <c r="B416" s="20" t="s">
        <v>868</v>
      </c>
      <c r="C416" s="19">
        <f t="shared" si="46"/>
        <v>6</v>
      </c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>
        <v>1</v>
      </c>
      <c r="T416" s="19">
        <v>1</v>
      </c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>
        <v>1</v>
      </c>
      <c r="AH416" s="19">
        <v>1</v>
      </c>
      <c r="AI416" s="19">
        <v>1</v>
      </c>
      <c r="AJ416" s="19">
        <v>1</v>
      </c>
      <c r="AK416" s="63" t="s">
        <v>618</v>
      </c>
    </row>
    <row r="417" spans="1:37">
      <c r="A417" s="19">
        <f t="shared" si="47"/>
        <v>177</v>
      </c>
      <c r="B417" s="20" t="s">
        <v>869</v>
      </c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>
        <v>1</v>
      </c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 spans="1:37">
      <c r="A418" s="19">
        <f t="shared" si="47"/>
        <v>178</v>
      </c>
      <c r="B418" s="20" t="s">
        <v>791</v>
      </c>
      <c r="C418" s="19">
        <f t="shared" si="46"/>
        <v>12</v>
      </c>
      <c r="D418" s="19">
        <v>4</v>
      </c>
      <c r="E418" s="19">
        <v>1</v>
      </c>
      <c r="F418" s="19">
        <v>1</v>
      </c>
      <c r="G418" s="19">
        <v>1</v>
      </c>
      <c r="H418" s="19">
        <v>1</v>
      </c>
      <c r="I418" s="19"/>
      <c r="J418" s="19">
        <v>1</v>
      </c>
      <c r="K418" s="19"/>
      <c r="L418" s="19">
        <v>1</v>
      </c>
      <c r="M418" s="19">
        <v>1</v>
      </c>
      <c r="N418" s="19">
        <v>1</v>
      </c>
      <c r="O418" s="19">
        <v>1</v>
      </c>
      <c r="P418" s="19" t="s">
        <v>840</v>
      </c>
      <c r="Q418" s="19">
        <v>1</v>
      </c>
      <c r="R418" s="19">
        <v>1</v>
      </c>
      <c r="S418" s="19">
        <v>1</v>
      </c>
      <c r="T418" s="19">
        <v>1</v>
      </c>
      <c r="U418" s="19">
        <v>1</v>
      </c>
      <c r="V418" s="19">
        <v>1</v>
      </c>
      <c r="W418" s="19"/>
      <c r="X418" s="19"/>
      <c r="Y418" s="19"/>
      <c r="Z418" s="19"/>
      <c r="AA418" s="19"/>
      <c r="AB418" s="19"/>
      <c r="AC418" s="19"/>
      <c r="AD418" s="19"/>
      <c r="AE418" s="19"/>
      <c r="AF418" s="19">
        <v>1</v>
      </c>
      <c r="AG418" s="19"/>
      <c r="AH418" s="19"/>
      <c r="AI418" s="19"/>
      <c r="AJ418" s="19"/>
      <c r="AK418" s="63" t="s">
        <v>792</v>
      </c>
    </row>
    <row r="419" spans="1:37">
      <c r="A419" s="19">
        <f t="shared" si="47"/>
        <v>179</v>
      </c>
      <c r="B419" s="20" t="s">
        <v>708</v>
      </c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>
        <v>1</v>
      </c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63" t="s">
        <v>620</v>
      </c>
    </row>
    <row r="420" spans="1:37">
      <c r="A420" s="19">
        <f t="shared" si="47"/>
        <v>180</v>
      </c>
      <c r="B420" s="20" t="s">
        <v>515</v>
      </c>
      <c r="C420" s="19">
        <f t="shared" si="46"/>
        <v>1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>
        <v>1</v>
      </c>
      <c r="AD420" s="19"/>
      <c r="AE420" s="19"/>
      <c r="AF420" s="19"/>
      <c r="AG420" s="19"/>
      <c r="AH420" s="19"/>
      <c r="AI420" s="19"/>
      <c r="AJ420" s="19"/>
      <c r="AK420" s="63" t="s">
        <v>619</v>
      </c>
    </row>
    <row r="421" spans="1:37">
      <c r="A421" s="19"/>
      <c r="B421" s="20" t="s">
        <v>989</v>
      </c>
      <c r="C421" s="19"/>
      <c r="D421" s="19">
        <v>1</v>
      </c>
      <c r="E421" s="19"/>
      <c r="F421" s="19"/>
      <c r="G421" s="19">
        <v>1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</row>
    <row r="422" spans="1:37">
      <c r="A422" s="19">
        <f>A420+1</f>
        <v>181</v>
      </c>
      <c r="B422" s="20" t="s">
        <v>295</v>
      </c>
      <c r="C422" s="19">
        <f t="shared" si="46"/>
        <v>1</v>
      </c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>
        <v>1</v>
      </c>
      <c r="AK422" s="63" t="s">
        <v>619</v>
      </c>
    </row>
    <row r="423" spans="1:37">
      <c r="A423" s="19">
        <f t="shared" si="47"/>
        <v>182</v>
      </c>
      <c r="B423" s="20" t="s">
        <v>744</v>
      </c>
      <c r="C423" s="19"/>
      <c r="D423" s="19">
        <v>1</v>
      </c>
      <c r="E423" s="19"/>
      <c r="F423" s="19"/>
      <c r="G423" s="19"/>
      <c r="H423" s="19"/>
      <c r="I423" s="19"/>
      <c r="J423" s="19">
        <v>1</v>
      </c>
      <c r="K423" s="19"/>
      <c r="L423" s="19"/>
      <c r="M423" s="19"/>
      <c r="N423" s="19"/>
      <c r="O423" s="19"/>
      <c r="P423" s="19">
        <v>1</v>
      </c>
      <c r="Q423" s="19"/>
      <c r="R423" s="19">
        <v>1</v>
      </c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 spans="1:37">
      <c r="A424" s="19">
        <f t="shared" si="47"/>
        <v>183</v>
      </c>
      <c r="B424" s="20" t="s">
        <v>631</v>
      </c>
      <c r="C424" s="19">
        <f t="shared" si="46"/>
        <v>1</v>
      </c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>
        <v>1</v>
      </c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63" t="s">
        <v>620</v>
      </c>
    </row>
    <row r="425" spans="1:37">
      <c r="A425" s="19">
        <f t="shared" si="47"/>
        <v>184</v>
      </c>
      <c r="B425" s="20" t="s">
        <v>296</v>
      </c>
      <c r="C425" s="19">
        <f t="shared" si="46"/>
        <v>3</v>
      </c>
      <c r="D425" s="19">
        <v>1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>
        <v>1</v>
      </c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>
        <v>1</v>
      </c>
      <c r="AG425" s="19"/>
      <c r="AH425" s="19"/>
      <c r="AI425" s="19"/>
      <c r="AJ425" s="19">
        <v>1</v>
      </c>
      <c r="AK425" s="63" t="s">
        <v>619</v>
      </c>
    </row>
    <row r="426" spans="1:37">
      <c r="A426" s="19">
        <f t="shared" si="47"/>
        <v>185</v>
      </c>
      <c r="B426" s="20" t="s">
        <v>772</v>
      </c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 t="s">
        <v>773</v>
      </c>
    </row>
    <row r="427" spans="1:37">
      <c r="A427" s="19">
        <f t="shared" si="47"/>
        <v>186</v>
      </c>
      <c r="B427" s="20" t="s">
        <v>923</v>
      </c>
      <c r="C427" s="19"/>
      <c r="D427" s="19">
        <v>1</v>
      </c>
      <c r="E427" s="19">
        <v>1</v>
      </c>
      <c r="F427" s="19"/>
      <c r="G427" s="19"/>
      <c r="H427" s="19">
        <v>1</v>
      </c>
      <c r="I427" s="19">
        <v>1</v>
      </c>
      <c r="J427" s="19">
        <v>1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 spans="1:37">
      <c r="A428" s="19">
        <f t="shared" si="47"/>
        <v>187</v>
      </c>
      <c r="B428" s="20" t="s">
        <v>297</v>
      </c>
      <c r="C428" s="19">
        <f t="shared" si="46"/>
        <v>1</v>
      </c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>
        <v>1</v>
      </c>
      <c r="AK428" s="63" t="s">
        <v>620</v>
      </c>
    </row>
    <row r="429" spans="1:37">
      <c r="A429" s="19">
        <f t="shared" si="47"/>
        <v>188</v>
      </c>
      <c r="B429" s="20" t="s">
        <v>492</v>
      </c>
      <c r="C429" s="19">
        <f t="shared" si="46"/>
        <v>13</v>
      </c>
      <c r="D429" s="19">
        <v>1</v>
      </c>
      <c r="E429" s="19">
        <v>1</v>
      </c>
      <c r="F429" s="19"/>
      <c r="G429" s="19"/>
      <c r="H429" s="19"/>
      <c r="I429" s="19">
        <v>1</v>
      </c>
      <c r="J429" s="19">
        <v>1</v>
      </c>
      <c r="K429" s="19">
        <v>1</v>
      </c>
      <c r="L429" s="19">
        <v>1</v>
      </c>
      <c r="M429" s="19">
        <v>1</v>
      </c>
      <c r="N429" s="19">
        <v>1</v>
      </c>
      <c r="O429" s="19"/>
      <c r="P429" s="19">
        <v>1</v>
      </c>
      <c r="Q429" s="19">
        <v>1</v>
      </c>
      <c r="R429" s="19"/>
      <c r="S429" s="19"/>
      <c r="T429" s="19"/>
      <c r="U429" s="19">
        <v>1</v>
      </c>
      <c r="V429" s="19">
        <v>1</v>
      </c>
      <c r="W429" s="19"/>
      <c r="X429" s="19">
        <v>1</v>
      </c>
      <c r="Y429" s="19">
        <v>1</v>
      </c>
      <c r="Z429" s="19">
        <v>1</v>
      </c>
      <c r="AA429" s="19"/>
      <c r="AB429" s="19"/>
      <c r="AC429" s="19"/>
      <c r="AD429" s="19">
        <v>1</v>
      </c>
      <c r="AE429" s="19"/>
      <c r="AF429" s="19"/>
      <c r="AG429" s="19"/>
      <c r="AH429" s="19"/>
      <c r="AI429" s="19"/>
      <c r="AJ429" s="19"/>
      <c r="AK429" s="63" t="s">
        <v>618</v>
      </c>
    </row>
    <row r="430" spans="1:37">
      <c r="A430" s="19">
        <f t="shared" si="47"/>
        <v>189</v>
      </c>
      <c r="B430" s="20" t="s">
        <v>703</v>
      </c>
      <c r="C430" s="19"/>
      <c r="D430" s="19">
        <v>1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>
        <v>1</v>
      </c>
      <c r="Q430" s="19"/>
      <c r="R430" s="19">
        <v>1</v>
      </c>
      <c r="S430" s="19">
        <v>1</v>
      </c>
      <c r="T430" s="19"/>
      <c r="U430" s="19">
        <v>1</v>
      </c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 spans="1:37">
      <c r="A431" s="19">
        <f t="shared" si="47"/>
        <v>190</v>
      </c>
      <c r="B431" s="20" t="s">
        <v>298</v>
      </c>
      <c r="C431" s="19">
        <f t="shared" si="46"/>
        <v>5</v>
      </c>
      <c r="D431" s="19">
        <v>1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>
        <v>1</v>
      </c>
      <c r="P431" s="19"/>
      <c r="Q431" s="19"/>
      <c r="R431" s="19"/>
      <c r="S431" s="19"/>
      <c r="T431" s="19"/>
      <c r="U431" s="19"/>
      <c r="V431" s="19"/>
      <c r="W431" s="19">
        <v>1</v>
      </c>
      <c r="X431" s="19"/>
      <c r="Y431" s="19"/>
      <c r="Z431" s="19">
        <v>1</v>
      </c>
      <c r="AA431" s="19"/>
      <c r="AB431" s="19"/>
      <c r="AC431" s="19"/>
      <c r="AD431" s="19"/>
      <c r="AE431" s="19"/>
      <c r="AF431" s="19"/>
      <c r="AG431" s="19"/>
      <c r="AH431" s="19">
        <v>1</v>
      </c>
      <c r="AI431" s="19"/>
      <c r="AJ431" s="19">
        <v>1</v>
      </c>
      <c r="AK431" s="63" t="s">
        <v>620</v>
      </c>
    </row>
    <row r="432" spans="1:37">
      <c r="A432" s="19">
        <f t="shared" si="47"/>
        <v>191</v>
      </c>
      <c r="B432" s="20" t="s">
        <v>470</v>
      </c>
      <c r="C432" s="19">
        <f t="shared" si="46"/>
        <v>1</v>
      </c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>
        <v>1</v>
      </c>
      <c r="AG432" s="19"/>
      <c r="AH432" s="19"/>
      <c r="AI432" s="19"/>
      <c r="AJ432" s="19"/>
      <c r="AK432" s="63" t="s">
        <v>620</v>
      </c>
    </row>
    <row r="433" spans="1:38">
      <c r="A433" s="19">
        <f t="shared" si="47"/>
        <v>192</v>
      </c>
      <c r="B433" s="20" t="s">
        <v>299</v>
      </c>
      <c r="C433" s="19">
        <f t="shared" si="46"/>
        <v>1</v>
      </c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>
        <v>1</v>
      </c>
      <c r="AI433" s="19"/>
      <c r="AJ433" s="19"/>
      <c r="AK433" s="63" t="s">
        <v>632</v>
      </c>
    </row>
    <row r="434" spans="1:38">
      <c r="A434" s="19">
        <f t="shared" si="47"/>
        <v>193</v>
      </c>
      <c r="B434" s="20" t="s">
        <v>300</v>
      </c>
      <c r="C434" s="19">
        <f t="shared" si="46"/>
        <v>11</v>
      </c>
      <c r="D434" s="19">
        <v>1</v>
      </c>
      <c r="E434" s="19">
        <v>1</v>
      </c>
      <c r="F434" s="19"/>
      <c r="G434" s="19"/>
      <c r="H434" s="19">
        <v>1</v>
      </c>
      <c r="I434" s="19"/>
      <c r="J434" s="19">
        <v>1</v>
      </c>
      <c r="K434" s="19"/>
      <c r="L434" s="19"/>
      <c r="M434" s="19">
        <v>1</v>
      </c>
      <c r="N434" s="19">
        <v>1</v>
      </c>
      <c r="O434" s="19"/>
      <c r="P434" s="19"/>
      <c r="Q434" s="19"/>
      <c r="R434" s="19"/>
      <c r="S434" s="19"/>
      <c r="T434" s="19">
        <v>1</v>
      </c>
      <c r="U434" s="19"/>
      <c r="V434" s="19"/>
      <c r="W434" s="19"/>
      <c r="X434" s="19"/>
      <c r="Y434" s="19">
        <v>1</v>
      </c>
      <c r="Z434" s="19">
        <v>1</v>
      </c>
      <c r="AA434" s="19"/>
      <c r="AB434" s="19"/>
      <c r="AC434" s="19">
        <v>1</v>
      </c>
      <c r="AD434" s="19" t="s">
        <v>507</v>
      </c>
      <c r="AE434" s="19">
        <v>1</v>
      </c>
      <c r="AF434" s="19"/>
      <c r="AG434" s="19"/>
      <c r="AH434" s="19">
        <v>1</v>
      </c>
      <c r="AI434" s="19">
        <v>1</v>
      </c>
      <c r="AJ434" s="19">
        <v>1</v>
      </c>
      <c r="AK434" s="63" t="s">
        <v>618</v>
      </c>
    </row>
    <row r="435" spans="1:38">
      <c r="A435" s="19">
        <f t="shared" si="47"/>
        <v>194</v>
      </c>
      <c r="B435" s="20" t="s">
        <v>301</v>
      </c>
      <c r="C435" s="19">
        <f t="shared" si="46"/>
        <v>2</v>
      </c>
      <c r="D435" s="19">
        <v>1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>
        <v>1</v>
      </c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>
        <v>1</v>
      </c>
      <c r="AH435" s="19"/>
      <c r="AI435" s="19"/>
      <c r="AJ435" s="19"/>
      <c r="AK435" s="63" t="s">
        <v>620</v>
      </c>
    </row>
    <row r="436" spans="1:38">
      <c r="A436" s="19">
        <f t="shared" si="47"/>
        <v>195</v>
      </c>
      <c r="B436" s="20" t="s">
        <v>454</v>
      </c>
      <c r="C436" s="19">
        <f t="shared" si="46"/>
        <v>1</v>
      </c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>
        <v>1</v>
      </c>
      <c r="AG436" s="19"/>
      <c r="AH436" s="19"/>
      <c r="AI436" s="19"/>
      <c r="AJ436" s="19"/>
      <c r="AK436" s="63" t="s">
        <v>620</v>
      </c>
    </row>
    <row r="437" spans="1:38">
      <c r="A437" s="19">
        <f t="shared" ref="A437:A506" si="49">A436+1</f>
        <v>196</v>
      </c>
      <c r="B437" s="20" t="s">
        <v>302</v>
      </c>
      <c r="C437" s="19">
        <f t="shared" si="46"/>
        <v>15</v>
      </c>
      <c r="D437" s="19">
        <v>1</v>
      </c>
      <c r="E437" s="19">
        <v>1</v>
      </c>
      <c r="F437" s="19"/>
      <c r="G437" s="19"/>
      <c r="H437" s="19"/>
      <c r="I437" s="19"/>
      <c r="J437" s="19">
        <v>1</v>
      </c>
      <c r="K437" s="19">
        <v>1</v>
      </c>
      <c r="L437" s="19">
        <v>1</v>
      </c>
      <c r="M437" s="19">
        <v>1</v>
      </c>
      <c r="N437" s="19">
        <v>1</v>
      </c>
      <c r="O437" s="19">
        <v>1</v>
      </c>
      <c r="P437" s="19" t="s">
        <v>834</v>
      </c>
      <c r="Q437" s="19">
        <v>1</v>
      </c>
      <c r="R437" s="19">
        <v>1</v>
      </c>
      <c r="S437" s="19">
        <v>1</v>
      </c>
      <c r="T437" s="19">
        <v>1</v>
      </c>
      <c r="U437" s="19">
        <v>1</v>
      </c>
      <c r="V437" s="19">
        <v>1</v>
      </c>
      <c r="W437" s="19"/>
      <c r="X437" s="19"/>
      <c r="Y437" s="19"/>
      <c r="Z437" s="19">
        <v>1</v>
      </c>
      <c r="AA437" s="19">
        <v>1</v>
      </c>
      <c r="AB437" s="19"/>
      <c r="AC437" s="19"/>
      <c r="AD437" s="19"/>
      <c r="AE437" s="19"/>
      <c r="AF437" s="19"/>
      <c r="AG437" s="19"/>
      <c r="AH437" s="19"/>
      <c r="AI437" s="19"/>
      <c r="AJ437" s="19">
        <v>1</v>
      </c>
      <c r="AK437" s="63" t="s">
        <v>620</v>
      </c>
    </row>
    <row r="438" spans="1:38">
      <c r="A438" s="19">
        <f t="shared" si="49"/>
        <v>197</v>
      </c>
      <c r="B438" s="20" t="s">
        <v>746</v>
      </c>
      <c r="C438" s="19"/>
      <c r="D438" s="19">
        <v>1</v>
      </c>
      <c r="E438" s="19"/>
      <c r="F438" s="19"/>
      <c r="G438" s="19"/>
      <c r="H438" s="19"/>
      <c r="I438" s="19"/>
      <c r="J438" s="19"/>
      <c r="K438" s="19"/>
      <c r="L438" s="19"/>
      <c r="M438" s="19">
        <v>1</v>
      </c>
      <c r="N438" s="19"/>
      <c r="O438" s="19"/>
      <c r="P438" s="19"/>
      <c r="Q438" s="19"/>
      <c r="R438" s="19">
        <v>1</v>
      </c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 spans="1:38">
      <c r="A439" s="19">
        <f t="shared" si="49"/>
        <v>198</v>
      </c>
      <c r="B439" s="20" t="s">
        <v>674</v>
      </c>
      <c r="C439" s="19">
        <f t="shared" si="46"/>
        <v>3</v>
      </c>
      <c r="D439" s="19">
        <v>2</v>
      </c>
      <c r="E439" s="19"/>
      <c r="F439" s="19"/>
      <c r="G439" s="19"/>
      <c r="H439" s="19"/>
      <c r="I439" s="19"/>
      <c r="J439" s="19"/>
      <c r="K439" s="19"/>
      <c r="L439" s="19"/>
      <c r="M439" s="19">
        <v>1</v>
      </c>
      <c r="N439" s="19">
        <v>1</v>
      </c>
      <c r="O439" s="19"/>
      <c r="P439" s="19"/>
      <c r="Q439" s="19"/>
      <c r="R439" s="19"/>
      <c r="S439" s="19"/>
      <c r="T439" s="19"/>
      <c r="U439" s="19"/>
      <c r="V439" s="19">
        <v>1</v>
      </c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 spans="1:38">
      <c r="A440" s="19">
        <f t="shared" si="49"/>
        <v>199</v>
      </c>
      <c r="B440" s="20" t="s">
        <v>303</v>
      </c>
      <c r="C440" s="19">
        <f t="shared" ref="C440:C541" si="50">SUM(J440:AJ440)</f>
        <v>2</v>
      </c>
      <c r="D440" s="19">
        <v>1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>
        <v>1</v>
      </c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>
        <v>1</v>
      </c>
      <c r="AJ440" s="19"/>
      <c r="AK440" s="63" t="s">
        <v>620</v>
      </c>
    </row>
    <row r="441" spans="1:38">
      <c r="A441" s="19"/>
      <c r="B441" s="20" t="s">
        <v>960</v>
      </c>
      <c r="C441" s="19"/>
      <c r="D441" s="19">
        <v>1</v>
      </c>
      <c r="E441" s="19"/>
      <c r="F441" s="19"/>
      <c r="G441" s="19"/>
      <c r="H441" s="19"/>
      <c r="I441" s="19">
        <v>1</v>
      </c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</row>
    <row r="442" spans="1:38">
      <c r="A442" s="19">
        <f>A440+1</f>
        <v>200</v>
      </c>
      <c r="B442" s="20" t="s">
        <v>304</v>
      </c>
      <c r="C442" s="19">
        <f t="shared" si="50"/>
        <v>2</v>
      </c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>
        <v>1</v>
      </c>
      <c r="AB442" s="19"/>
      <c r="AC442" s="19"/>
      <c r="AD442" s="19"/>
      <c r="AE442" s="19"/>
      <c r="AF442" s="19"/>
      <c r="AG442" s="19"/>
      <c r="AH442" s="19">
        <v>1</v>
      </c>
      <c r="AI442" s="19"/>
      <c r="AJ442" s="19"/>
      <c r="AK442" s="63" t="s">
        <v>620</v>
      </c>
    </row>
    <row r="443" spans="1:38">
      <c r="A443" s="19">
        <f t="shared" si="49"/>
        <v>201</v>
      </c>
      <c r="B443" s="20" t="s">
        <v>1010</v>
      </c>
      <c r="C443" s="19"/>
      <c r="D443" s="19">
        <v>1</v>
      </c>
      <c r="E443" s="19"/>
      <c r="F443" s="19">
        <v>1</v>
      </c>
      <c r="G443" s="19"/>
      <c r="H443" s="19"/>
      <c r="I443" s="19"/>
      <c r="J443" s="19">
        <v>1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</row>
    <row r="444" spans="1:38">
      <c r="A444" s="19">
        <f t="shared" si="49"/>
        <v>202</v>
      </c>
      <c r="B444" s="20" t="s">
        <v>657</v>
      </c>
      <c r="C444" s="19">
        <f t="shared" si="50"/>
        <v>1</v>
      </c>
      <c r="D444" s="19">
        <v>1</v>
      </c>
      <c r="E444" s="19"/>
      <c r="F444" s="19"/>
      <c r="G444" s="19">
        <v>1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>
        <v>1</v>
      </c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63" t="s">
        <v>618</v>
      </c>
    </row>
    <row r="445" spans="1:38">
      <c r="A445" s="19">
        <f t="shared" si="49"/>
        <v>203</v>
      </c>
      <c r="B445" s="20" t="s">
        <v>442</v>
      </c>
      <c r="C445" s="19">
        <f t="shared" si="50"/>
        <v>4</v>
      </c>
      <c r="D445" s="19">
        <v>1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>
        <v>1</v>
      </c>
      <c r="P445" s="19"/>
      <c r="Q445" s="19"/>
      <c r="R445" s="19">
        <v>1</v>
      </c>
      <c r="S445" s="19"/>
      <c r="T445" s="19"/>
      <c r="U445" s="19">
        <v>1</v>
      </c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>
        <v>1</v>
      </c>
      <c r="AG445" s="19"/>
      <c r="AH445" s="19"/>
      <c r="AI445" s="19"/>
      <c r="AJ445" s="19"/>
      <c r="AK445" s="63" t="s">
        <v>622</v>
      </c>
    </row>
    <row r="446" spans="1:38">
      <c r="A446" s="19">
        <f t="shared" si="49"/>
        <v>204</v>
      </c>
      <c r="B446" s="20" t="s">
        <v>805</v>
      </c>
      <c r="C446" s="19"/>
      <c r="D446" s="19">
        <v>1</v>
      </c>
      <c r="E446" s="19"/>
      <c r="F446" s="19"/>
      <c r="G446" s="19"/>
      <c r="H446" s="19"/>
      <c r="I446" s="19">
        <v>1</v>
      </c>
      <c r="J446" s="19"/>
      <c r="K446" s="19">
        <v>1</v>
      </c>
      <c r="L446" s="19">
        <v>1</v>
      </c>
      <c r="M446" s="19"/>
      <c r="N446" s="19"/>
      <c r="O446" s="19">
        <v>1</v>
      </c>
      <c r="P446" s="19">
        <v>1</v>
      </c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 spans="1:38" s="2" customFormat="1">
      <c r="A447" s="19">
        <f t="shared" si="49"/>
        <v>205</v>
      </c>
      <c r="B447" s="20" t="s">
        <v>305</v>
      </c>
      <c r="C447" s="19">
        <f t="shared" si="50"/>
        <v>11</v>
      </c>
      <c r="D447" s="19">
        <v>1</v>
      </c>
      <c r="E447" s="19"/>
      <c r="F447" s="19"/>
      <c r="G447" s="19"/>
      <c r="H447" s="19"/>
      <c r="I447" s="19">
        <v>1</v>
      </c>
      <c r="J447" s="19"/>
      <c r="K447" s="19"/>
      <c r="L447" s="19"/>
      <c r="M447" s="19"/>
      <c r="N447" s="19"/>
      <c r="O447" s="19"/>
      <c r="P447" s="19"/>
      <c r="Q447" s="19"/>
      <c r="R447" s="19">
        <v>1</v>
      </c>
      <c r="S447" s="19"/>
      <c r="T447" s="19">
        <v>1</v>
      </c>
      <c r="U447" s="19"/>
      <c r="V447" s="19">
        <v>1</v>
      </c>
      <c r="W447" s="19">
        <v>1</v>
      </c>
      <c r="X447" s="19">
        <v>1</v>
      </c>
      <c r="Y447" s="19"/>
      <c r="Z447" s="19"/>
      <c r="AA447" s="19"/>
      <c r="AB447" s="19">
        <v>1</v>
      </c>
      <c r="AC447" s="19">
        <v>1</v>
      </c>
      <c r="AD447" s="19">
        <v>1</v>
      </c>
      <c r="AE447" s="19"/>
      <c r="AF447" s="19"/>
      <c r="AG447" s="19">
        <v>1</v>
      </c>
      <c r="AH447" s="19">
        <v>1</v>
      </c>
      <c r="AI447" s="19"/>
      <c r="AJ447" s="19">
        <v>1</v>
      </c>
      <c r="AK447" s="64" t="s">
        <v>624</v>
      </c>
      <c r="AL447" s="70"/>
    </row>
    <row r="448" spans="1:38">
      <c r="A448" s="19">
        <f t="shared" si="49"/>
        <v>206</v>
      </c>
      <c r="B448" s="20" t="s">
        <v>592</v>
      </c>
      <c r="C448" s="19">
        <f t="shared" si="50"/>
        <v>2</v>
      </c>
      <c r="D448" s="19">
        <v>1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>
        <v>1</v>
      </c>
      <c r="W448" s="19"/>
      <c r="X448" s="19"/>
      <c r="Y448" s="19"/>
      <c r="Z448" s="19">
        <v>1</v>
      </c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63" t="s">
        <v>620</v>
      </c>
    </row>
    <row r="449" spans="1:37">
      <c r="A449" s="19">
        <f t="shared" si="49"/>
        <v>207</v>
      </c>
      <c r="B449" s="20" t="s">
        <v>306</v>
      </c>
      <c r="C449" s="19">
        <f t="shared" si="50"/>
        <v>3</v>
      </c>
      <c r="D449" s="19">
        <v>1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>
        <v>1</v>
      </c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>
        <v>1</v>
      </c>
      <c r="AG449" s="19"/>
      <c r="AH449" s="19">
        <v>1</v>
      </c>
      <c r="AI449" s="19"/>
      <c r="AJ449" s="19"/>
      <c r="AK449" s="63" t="s">
        <v>619</v>
      </c>
    </row>
    <row r="450" spans="1:37">
      <c r="A450" s="19">
        <f t="shared" si="49"/>
        <v>208</v>
      </c>
      <c r="B450" s="20" t="s">
        <v>307</v>
      </c>
      <c r="C450" s="19">
        <f t="shared" si="50"/>
        <v>11</v>
      </c>
      <c r="D450" s="19">
        <v>1</v>
      </c>
      <c r="E450" s="19"/>
      <c r="F450" s="19"/>
      <c r="G450" s="19"/>
      <c r="H450" s="19"/>
      <c r="I450" s="19"/>
      <c r="J450" s="19"/>
      <c r="K450" s="19">
        <v>1</v>
      </c>
      <c r="L450" s="19"/>
      <c r="M450" s="19"/>
      <c r="N450" s="19"/>
      <c r="O450" s="19">
        <v>1</v>
      </c>
      <c r="P450" s="19">
        <v>1</v>
      </c>
      <c r="Q450" s="19"/>
      <c r="R450" s="19"/>
      <c r="S450" s="19">
        <v>1</v>
      </c>
      <c r="T450" s="19">
        <v>1</v>
      </c>
      <c r="U450" s="19"/>
      <c r="V450" s="19"/>
      <c r="W450" s="19">
        <v>1</v>
      </c>
      <c r="X450" s="19"/>
      <c r="Y450" s="19"/>
      <c r="Z450" s="19"/>
      <c r="AA450" s="19"/>
      <c r="AB450" s="19">
        <v>1</v>
      </c>
      <c r="AC450" s="19">
        <v>1</v>
      </c>
      <c r="AD450" s="19"/>
      <c r="AE450" s="19"/>
      <c r="AF450" s="19">
        <v>1</v>
      </c>
      <c r="AG450" s="19"/>
      <c r="AH450" s="19">
        <v>1</v>
      </c>
      <c r="AI450" s="19"/>
      <c r="AJ450" s="19">
        <v>1</v>
      </c>
      <c r="AK450" s="63" t="s">
        <v>618</v>
      </c>
    </row>
    <row r="451" spans="1:37">
      <c r="A451" s="19">
        <f t="shared" si="49"/>
        <v>209</v>
      </c>
      <c r="B451" s="20" t="s">
        <v>517</v>
      </c>
      <c r="C451" s="19">
        <f t="shared" si="50"/>
        <v>1</v>
      </c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>
        <v>1</v>
      </c>
      <c r="AD451" s="19"/>
      <c r="AE451" s="19"/>
      <c r="AF451" s="19"/>
      <c r="AG451" s="19"/>
      <c r="AH451" s="19"/>
      <c r="AI451" s="19"/>
      <c r="AJ451" s="19"/>
      <c r="AK451" s="63" t="s">
        <v>619</v>
      </c>
    </row>
    <row r="452" spans="1:37">
      <c r="A452" s="19">
        <f t="shared" si="49"/>
        <v>210</v>
      </c>
      <c r="B452" s="20" t="s">
        <v>308</v>
      </c>
      <c r="C452" s="19">
        <f t="shared" si="50"/>
        <v>6</v>
      </c>
      <c r="D452" s="19">
        <v>2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>
        <v>1</v>
      </c>
      <c r="T452" s="19">
        <v>1</v>
      </c>
      <c r="U452" s="19"/>
      <c r="V452" s="19"/>
      <c r="W452" s="19">
        <v>1</v>
      </c>
      <c r="X452" s="19"/>
      <c r="Y452" s="19"/>
      <c r="Z452" s="19"/>
      <c r="AA452" s="19"/>
      <c r="AB452" s="19">
        <v>1</v>
      </c>
      <c r="AC452" s="19"/>
      <c r="AD452" s="19"/>
      <c r="AE452" s="19">
        <v>1</v>
      </c>
      <c r="AF452" s="19"/>
      <c r="AG452" s="19"/>
      <c r="AH452" s="19">
        <v>1</v>
      </c>
      <c r="AI452" s="19"/>
      <c r="AJ452" s="19"/>
      <c r="AK452" s="63" t="s">
        <v>623</v>
      </c>
    </row>
    <row r="453" spans="1:37">
      <c r="A453" s="19">
        <f t="shared" si="49"/>
        <v>211</v>
      </c>
      <c r="B453" s="20" t="s">
        <v>309</v>
      </c>
      <c r="C453" s="19">
        <f>SUM(J453:AJ453)</f>
        <v>4</v>
      </c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>
        <v>1</v>
      </c>
      <c r="AG453" s="19"/>
      <c r="AH453" s="19">
        <v>1</v>
      </c>
      <c r="AI453" s="19">
        <v>1</v>
      </c>
      <c r="AJ453" s="19">
        <v>1</v>
      </c>
      <c r="AK453" s="63" t="s">
        <v>620</v>
      </c>
    </row>
    <row r="454" spans="1:37">
      <c r="A454" s="19">
        <f t="shared" si="49"/>
        <v>212</v>
      </c>
      <c r="B454" s="20" t="s">
        <v>611</v>
      </c>
      <c r="C454" s="19">
        <f>SUM(J454:AJ454)</f>
        <v>1</v>
      </c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>
        <v>1</v>
      </c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63" t="s">
        <v>620</v>
      </c>
    </row>
    <row r="455" spans="1:37">
      <c r="A455" s="19"/>
      <c r="B455" s="20" t="s">
        <v>1024</v>
      </c>
      <c r="C455" s="19"/>
      <c r="D455" s="19">
        <v>1</v>
      </c>
      <c r="E455" s="19">
        <v>1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 spans="1:37">
      <c r="A456" s="19">
        <f>A454+1</f>
        <v>213</v>
      </c>
      <c r="B456" s="20" t="s">
        <v>589</v>
      </c>
      <c r="C456" s="19">
        <f t="shared" si="50"/>
        <v>1</v>
      </c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>
        <v>1</v>
      </c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63" t="s">
        <v>619</v>
      </c>
    </row>
    <row r="457" spans="1:37">
      <c r="A457" s="19">
        <f t="shared" si="49"/>
        <v>214</v>
      </c>
      <c r="B457" s="20" t="s">
        <v>668</v>
      </c>
      <c r="C457" s="19">
        <f>SUM(J457:AJ457)</f>
        <v>6</v>
      </c>
      <c r="D457" s="19"/>
      <c r="E457" s="19"/>
      <c r="F457" s="19"/>
      <c r="G457" s="19">
        <v>1</v>
      </c>
      <c r="H457" s="19"/>
      <c r="I457" s="19"/>
      <c r="J457" s="19"/>
      <c r="K457" s="19">
        <v>1</v>
      </c>
      <c r="L457" s="19">
        <v>1</v>
      </c>
      <c r="M457" s="19">
        <v>1</v>
      </c>
      <c r="N457" s="19"/>
      <c r="O457" s="19"/>
      <c r="P457" s="19"/>
      <c r="Q457" s="19"/>
      <c r="R457" s="19"/>
      <c r="S457" s="19"/>
      <c r="T457" s="19">
        <v>1</v>
      </c>
      <c r="U457" s="19"/>
      <c r="V457" s="19"/>
      <c r="W457" s="19">
        <v>1</v>
      </c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>
        <v>1</v>
      </c>
      <c r="AJ457" s="19"/>
      <c r="AK457" s="63" t="s">
        <v>619</v>
      </c>
    </row>
    <row r="458" spans="1:37">
      <c r="A458" s="19">
        <f t="shared" si="49"/>
        <v>215</v>
      </c>
      <c r="B458" s="20" t="s">
        <v>310</v>
      </c>
      <c r="C458" s="19">
        <f t="shared" si="50"/>
        <v>6</v>
      </c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>
        <v>1</v>
      </c>
      <c r="R458" s="19"/>
      <c r="S458" s="19">
        <v>1</v>
      </c>
      <c r="T458" s="19"/>
      <c r="U458" s="19"/>
      <c r="V458" s="19"/>
      <c r="W458" s="19"/>
      <c r="X458" s="19"/>
      <c r="Y458" s="19"/>
      <c r="Z458" s="19"/>
      <c r="AA458" s="19"/>
      <c r="AB458" s="19"/>
      <c r="AC458" s="19">
        <v>1</v>
      </c>
      <c r="AD458" s="19" t="s">
        <v>507</v>
      </c>
      <c r="AE458" s="19">
        <v>1</v>
      </c>
      <c r="AF458" s="19"/>
      <c r="AG458" s="19"/>
      <c r="AH458" s="19">
        <v>1</v>
      </c>
      <c r="AI458" s="19"/>
      <c r="AJ458" s="19">
        <v>1</v>
      </c>
      <c r="AK458" s="63" t="s">
        <v>618</v>
      </c>
    </row>
    <row r="459" spans="1:37">
      <c r="A459" s="19">
        <f t="shared" si="49"/>
        <v>216</v>
      </c>
      <c r="B459" s="20" t="s">
        <v>311</v>
      </c>
      <c r="C459" s="19">
        <f t="shared" si="50"/>
        <v>8</v>
      </c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>
        <v>1</v>
      </c>
      <c r="W459" s="19"/>
      <c r="X459" s="19"/>
      <c r="Y459" s="19">
        <v>1</v>
      </c>
      <c r="Z459" s="19">
        <v>1</v>
      </c>
      <c r="AA459" s="19">
        <v>1</v>
      </c>
      <c r="AB459" s="19">
        <v>1</v>
      </c>
      <c r="AC459" s="19"/>
      <c r="AD459" s="19"/>
      <c r="AE459" s="19">
        <v>1</v>
      </c>
      <c r="AF459" s="19">
        <v>1</v>
      </c>
      <c r="AG459" s="19"/>
      <c r="AH459" s="19"/>
      <c r="AI459" s="19"/>
      <c r="AJ459" s="19">
        <v>1</v>
      </c>
      <c r="AK459" s="63" t="s">
        <v>620</v>
      </c>
    </row>
    <row r="460" spans="1:37">
      <c r="A460" s="19">
        <f t="shared" si="49"/>
        <v>217</v>
      </c>
      <c r="B460" s="20" t="s">
        <v>312</v>
      </c>
      <c r="C460" s="19">
        <f t="shared" si="50"/>
        <v>13</v>
      </c>
      <c r="D460" s="19"/>
      <c r="E460" s="19"/>
      <c r="F460" s="19"/>
      <c r="G460" s="19"/>
      <c r="H460" s="19"/>
      <c r="I460" s="19"/>
      <c r="J460" s="19"/>
      <c r="K460" s="19">
        <v>1</v>
      </c>
      <c r="L460" s="19"/>
      <c r="M460" s="19"/>
      <c r="N460" s="19"/>
      <c r="O460" s="19"/>
      <c r="P460" s="19"/>
      <c r="Q460" s="19">
        <v>1</v>
      </c>
      <c r="R460" s="19"/>
      <c r="S460" s="19">
        <v>1</v>
      </c>
      <c r="T460" s="19">
        <v>1</v>
      </c>
      <c r="U460" s="19">
        <v>1</v>
      </c>
      <c r="V460" s="19"/>
      <c r="W460" s="19">
        <v>1</v>
      </c>
      <c r="X460" s="19">
        <v>1</v>
      </c>
      <c r="Y460" s="19"/>
      <c r="Z460" s="19">
        <v>1</v>
      </c>
      <c r="AA460" s="19">
        <v>1</v>
      </c>
      <c r="AB460" s="19">
        <v>1</v>
      </c>
      <c r="AC460" s="19">
        <v>1</v>
      </c>
      <c r="AD460" s="19"/>
      <c r="AE460" s="19"/>
      <c r="AF460" s="19">
        <v>1</v>
      </c>
      <c r="AG460" s="19"/>
      <c r="AH460" s="19">
        <v>1</v>
      </c>
      <c r="AI460" s="19"/>
      <c r="AJ460" s="19"/>
      <c r="AK460" s="63" t="s">
        <v>790</v>
      </c>
    </row>
    <row r="461" spans="1:37">
      <c r="A461" s="19">
        <f t="shared" si="49"/>
        <v>218</v>
      </c>
      <c r="B461" s="20" t="s">
        <v>688</v>
      </c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>
        <v>1</v>
      </c>
      <c r="U461" s="19">
        <v>1</v>
      </c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</row>
    <row r="462" spans="1:37">
      <c r="A462" s="19">
        <f t="shared" si="49"/>
        <v>219</v>
      </c>
      <c r="B462" s="20" t="s">
        <v>313</v>
      </c>
      <c r="C462" s="19">
        <f t="shared" si="50"/>
        <v>10</v>
      </c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>
        <v>1</v>
      </c>
      <c r="S462" s="19"/>
      <c r="T462" s="19"/>
      <c r="U462" s="19"/>
      <c r="V462" s="19">
        <v>1</v>
      </c>
      <c r="W462" s="19">
        <v>1</v>
      </c>
      <c r="X462" s="19"/>
      <c r="Y462" s="19"/>
      <c r="Z462" s="19"/>
      <c r="AA462" s="19"/>
      <c r="AB462" s="19" t="s">
        <v>523</v>
      </c>
      <c r="AC462" s="19">
        <v>1</v>
      </c>
      <c r="AD462" s="19">
        <v>1</v>
      </c>
      <c r="AE462" s="19">
        <v>1</v>
      </c>
      <c r="AF462" s="19">
        <v>1</v>
      </c>
      <c r="AG462" s="19">
        <v>1</v>
      </c>
      <c r="AH462" s="19">
        <v>1</v>
      </c>
      <c r="AI462" s="19"/>
      <c r="AJ462" s="19">
        <v>1</v>
      </c>
      <c r="AK462" s="63" t="s">
        <v>618</v>
      </c>
    </row>
    <row r="463" spans="1:37">
      <c r="A463" s="19">
        <f t="shared" si="49"/>
        <v>220</v>
      </c>
      <c r="B463" s="20" t="s">
        <v>774</v>
      </c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>
        <v>1</v>
      </c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 t="s">
        <v>775</v>
      </c>
    </row>
    <row r="464" spans="1:37">
      <c r="A464" s="19">
        <f t="shared" si="49"/>
        <v>221</v>
      </c>
      <c r="B464" s="20" t="s">
        <v>656</v>
      </c>
      <c r="C464" s="19">
        <f t="shared" si="50"/>
        <v>1</v>
      </c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>
        <v>1</v>
      </c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63" t="s">
        <v>620</v>
      </c>
    </row>
    <row r="465" spans="1:38">
      <c r="A465" s="19">
        <f t="shared" si="49"/>
        <v>222</v>
      </c>
      <c r="B465" s="20" t="s">
        <v>489</v>
      </c>
      <c r="C465" s="19">
        <f t="shared" si="50"/>
        <v>3</v>
      </c>
      <c r="D465" s="19">
        <v>1</v>
      </c>
      <c r="E465" s="19">
        <v>1</v>
      </c>
      <c r="F465" s="19"/>
      <c r="G465" s="19">
        <v>1</v>
      </c>
      <c r="H465" s="19"/>
      <c r="I465" s="19"/>
      <c r="J465" s="19"/>
      <c r="K465" s="19"/>
      <c r="L465" s="19"/>
      <c r="M465" s="19">
        <v>1</v>
      </c>
      <c r="N465" s="19"/>
      <c r="O465" s="19">
        <v>1</v>
      </c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>
        <v>1</v>
      </c>
      <c r="AE465" s="19"/>
      <c r="AF465" s="19"/>
      <c r="AG465" s="19"/>
      <c r="AH465" s="19"/>
      <c r="AI465" s="19"/>
      <c r="AJ465" s="19"/>
      <c r="AK465" s="63" t="s">
        <v>619</v>
      </c>
    </row>
    <row r="466" spans="1:38">
      <c r="A466" s="19">
        <f t="shared" si="49"/>
        <v>223</v>
      </c>
      <c r="B466" s="20" t="s">
        <v>314</v>
      </c>
      <c r="C466" s="19">
        <f t="shared" si="50"/>
        <v>6</v>
      </c>
      <c r="D466" s="19"/>
      <c r="E466" s="19"/>
      <c r="F466" s="19"/>
      <c r="G466" s="19"/>
      <c r="H466" s="19">
        <v>1</v>
      </c>
      <c r="I466" s="19"/>
      <c r="J466" s="19"/>
      <c r="K466" s="19"/>
      <c r="L466" s="19">
        <v>1</v>
      </c>
      <c r="M466" s="19"/>
      <c r="N466" s="19">
        <v>1</v>
      </c>
      <c r="O466" s="19"/>
      <c r="P466" s="19"/>
      <c r="Q466" s="19"/>
      <c r="R466" s="19">
        <v>1</v>
      </c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>
        <v>1</v>
      </c>
      <c r="AF466" s="19">
        <v>1</v>
      </c>
      <c r="AG466" s="19"/>
      <c r="AH466" s="19"/>
      <c r="AI466" s="19">
        <v>1</v>
      </c>
      <c r="AJ466" s="19"/>
      <c r="AK466" s="63" t="s">
        <v>619</v>
      </c>
    </row>
    <row r="467" spans="1:38">
      <c r="A467" s="19">
        <f t="shared" si="49"/>
        <v>224</v>
      </c>
      <c r="B467" s="20" t="s">
        <v>675</v>
      </c>
      <c r="C467" s="19">
        <f t="shared" si="50"/>
        <v>1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>
        <v>1</v>
      </c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</row>
    <row r="468" spans="1:38">
      <c r="A468" s="19">
        <f t="shared" si="49"/>
        <v>225</v>
      </c>
      <c r="B468" s="20" t="s">
        <v>315</v>
      </c>
      <c r="C468" s="19">
        <f t="shared" si="50"/>
        <v>19</v>
      </c>
      <c r="D468" s="19">
        <v>1</v>
      </c>
      <c r="E468" s="19"/>
      <c r="F468" s="19">
        <v>1</v>
      </c>
      <c r="G468" s="19"/>
      <c r="H468" s="19"/>
      <c r="I468" s="19"/>
      <c r="J468" s="19"/>
      <c r="K468" s="19"/>
      <c r="L468" s="19">
        <v>1</v>
      </c>
      <c r="M468" s="19">
        <v>1</v>
      </c>
      <c r="N468" s="19">
        <v>1</v>
      </c>
      <c r="O468" s="19">
        <v>1</v>
      </c>
      <c r="P468" s="19">
        <v>1</v>
      </c>
      <c r="Q468" s="19">
        <v>1</v>
      </c>
      <c r="R468" s="19"/>
      <c r="S468" s="19">
        <v>1</v>
      </c>
      <c r="T468" s="19">
        <v>1</v>
      </c>
      <c r="U468" s="19">
        <v>1</v>
      </c>
      <c r="V468" s="19"/>
      <c r="W468" s="19" t="s">
        <v>665</v>
      </c>
      <c r="X468" s="19">
        <v>1</v>
      </c>
      <c r="Y468" s="19">
        <v>1</v>
      </c>
      <c r="Z468" s="19">
        <v>1</v>
      </c>
      <c r="AA468" s="19">
        <v>1</v>
      </c>
      <c r="AB468" s="19">
        <v>1</v>
      </c>
      <c r="AC468" s="19">
        <v>1</v>
      </c>
      <c r="AD468" s="19"/>
      <c r="AE468" s="19"/>
      <c r="AF468" s="19">
        <v>1</v>
      </c>
      <c r="AG468" s="19">
        <v>1</v>
      </c>
      <c r="AH468" s="19"/>
      <c r="AI468" s="19">
        <v>1</v>
      </c>
      <c r="AJ468" s="19">
        <v>1</v>
      </c>
      <c r="AK468" s="63" t="s">
        <v>618</v>
      </c>
    </row>
    <row r="469" spans="1:38">
      <c r="A469" s="19"/>
      <c r="B469" s="20" t="s">
        <v>977</v>
      </c>
      <c r="C469" s="19"/>
      <c r="D469" s="19"/>
      <c r="E469" s="19"/>
      <c r="F469" s="19"/>
      <c r="G469" s="19"/>
      <c r="H469" s="19">
        <v>1</v>
      </c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</row>
    <row r="470" spans="1:38">
      <c r="A470" s="19">
        <f>A468+1</f>
        <v>226</v>
      </c>
      <c r="B470" s="20" t="s">
        <v>717</v>
      </c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>
        <v>1</v>
      </c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 spans="1:38">
      <c r="A471" s="19">
        <f t="shared" si="49"/>
        <v>227</v>
      </c>
      <c r="B471" s="20" t="s">
        <v>560</v>
      </c>
      <c r="C471" s="19">
        <f t="shared" si="50"/>
        <v>3</v>
      </c>
      <c r="D471" s="19">
        <v>1</v>
      </c>
      <c r="E471" s="19"/>
      <c r="F471" s="19">
        <v>1</v>
      </c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>
        <v>1</v>
      </c>
      <c r="X471" s="19">
        <v>1</v>
      </c>
      <c r="Y471" s="19"/>
      <c r="Z471" s="19"/>
      <c r="AA471" s="19">
        <v>1</v>
      </c>
      <c r="AB471" s="19"/>
      <c r="AC471" s="19"/>
      <c r="AD471" s="19"/>
      <c r="AE471" s="19"/>
      <c r="AF471" s="19"/>
      <c r="AG471" s="19"/>
      <c r="AH471" s="19"/>
      <c r="AI471" s="19"/>
      <c r="AJ471" s="19"/>
      <c r="AK471" s="63" t="s">
        <v>620</v>
      </c>
    </row>
    <row r="472" spans="1:38" s="2" customFormat="1">
      <c r="A472" s="19">
        <f t="shared" si="49"/>
        <v>228</v>
      </c>
      <c r="B472" s="20" t="s">
        <v>316</v>
      </c>
      <c r="C472" s="19">
        <f t="shared" si="50"/>
        <v>12</v>
      </c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>
        <v>1</v>
      </c>
      <c r="T472" s="19">
        <v>1</v>
      </c>
      <c r="U472" s="19">
        <v>1</v>
      </c>
      <c r="V472" s="19">
        <v>1</v>
      </c>
      <c r="W472" s="19">
        <v>1</v>
      </c>
      <c r="X472" s="19"/>
      <c r="Y472" s="19">
        <v>1</v>
      </c>
      <c r="Z472" s="19"/>
      <c r="AA472" s="19">
        <v>1</v>
      </c>
      <c r="AB472" s="19">
        <v>1</v>
      </c>
      <c r="AC472" s="19"/>
      <c r="AD472" s="19"/>
      <c r="AE472" s="19"/>
      <c r="AF472" s="19"/>
      <c r="AG472" s="19">
        <v>1</v>
      </c>
      <c r="AH472" s="19">
        <v>1</v>
      </c>
      <c r="AI472" s="19">
        <v>1</v>
      </c>
      <c r="AJ472" s="19">
        <v>1</v>
      </c>
      <c r="AK472" s="64" t="s">
        <v>620</v>
      </c>
      <c r="AL472" s="70"/>
    </row>
    <row r="473" spans="1:38">
      <c r="A473" s="19">
        <f t="shared" si="49"/>
        <v>229</v>
      </c>
      <c r="B473" s="20" t="s">
        <v>518</v>
      </c>
      <c r="C473" s="19">
        <f t="shared" si="50"/>
        <v>2</v>
      </c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>
        <v>1</v>
      </c>
      <c r="AA473" s="19"/>
      <c r="AB473" s="19"/>
      <c r="AC473" s="19">
        <v>1</v>
      </c>
      <c r="AD473" s="19"/>
      <c r="AE473" s="19"/>
      <c r="AF473" s="19"/>
      <c r="AG473" s="19"/>
      <c r="AH473" s="19"/>
      <c r="AI473" s="19"/>
      <c r="AJ473" s="19"/>
      <c r="AK473" s="63" t="s">
        <v>620</v>
      </c>
    </row>
    <row r="474" spans="1:38">
      <c r="A474" s="19">
        <f t="shared" si="49"/>
        <v>230</v>
      </c>
      <c r="B474" s="20" t="s">
        <v>317</v>
      </c>
      <c r="C474" s="19">
        <f t="shared" si="50"/>
        <v>7</v>
      </c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>
        <v>1</v>
      </c>
      <c r="W474" s="19"/>
      <c r="X474" s="19"/>
      <c r="Y474" s="19"/>
      <c r="Z474" s="19"/>
      <c r="AA474" s="19"/>
      <c r="AB474" s="19"/>
      <c r="AC474" s="19">
        <v>1</v>
      </c>
      <c r="AD474" s="19"/>
      <c r="AE474" s="19"/>
      <c r="AF474" s="19">
        <v>1</v>
      </c>
      <c r="AG474" s="19">
        <v>1</v>
      </c>
      <c r="AH474" s="19">
        <v>1</v>
      </c>
      <c r="AI474" s="19">
        <v>1</v>
      </c>
      <c r="AJ474" s="19">
        <v>1</v>
      </c>
      <c r="AK474" s="63" t="s">
        <v>620</v>
      </c>
    </row>
    <row r="475" spans="1:38">
      <c r="A475" s="19">
        <f t="shared" si="49"/>
        <v>231</v>
      </c>
      <c r="B475" s="20" t="s">
        <v>469</v>
      </c>
      <c r="C475" s="19">
        <f t="shared" si="50"/>
        <v>1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>
        <v>1</v>
      </c>
      <c r="AG475" s="19"/>
      <c r="AH475" s="19"/>
      <c r="AI475" s="19"/>
      <c r="AJ475" s="19"/>
      <c r="AK475" s="63" t="s">
        <v>620</v>
      </c>
    </row>
    <row r="476" spans="1:38">
      <c r="A476" s="19">
        <f t="shared" si="49"/>
        <v>232</v>
      </c>
      <c r="B476" s="20" t="s">
        <v>318</v>
      </c>
      <c r="C476" s="19">
        <f t="shared" si="50"/>
        <v>8</v>
      </c>
      <c r="D476" s="19"/>
      <c r="E476" s="19"/>
      <c r="F476" s="19"/>
      <c r="G476" s="19"/>
      <c r="H476" s="19"/>
      <c r="I476" s="19">
        <v>1</v>
      </c>
      <c r="J476" s="19"/>
      <c r="K476" s="19"/>
      <c r="L476" s="19"/>
      <c r="M476" s="19">
        <v>1</v>
      </c>
      <c r="N476" s="19">
        <v>1</v>
      </c>
      <c r="O476" s="19"/>
      <c r="P476" s="19"/>
      <c r="Q476" s="19">
        <v>1</v>
      </c>
      <c r="R476" s="19"/>
      <c r="S476" s="19"/>
      <c r="T476" s="19"/>
      <c r="U476" s="19">
        <v>1</v>
      </c>
      <c r="V476" s="19"/>
      <c r="W476" s="19"/>
      <c r="X476" s="19"/>
      <c r="Y476" s="19"/>
      <c r="Z476" s="19"/>
      <c r="AA476" s="19">
        <v>1</v>
      </c>
      <c r="AB476" s="19">
        <v>1</v>
      </c>
      <c r="AC476" s="19"/>
      <c r="AD476" s="19"/>
      <c r="AE476" s="19"/>
      <c r="AF476" s="19">
        <v>1</v>
      </c>
      <c r="AG476" s="19">
        <v>1</v>
      </c>
      <c r="AH476" s="19"/>
      <c r="AI476" s="19"/>
      <c r="AJ476" s="19"/>
      <c r="AK476" s="63" t="s">
        <v>620</v>
      </c>
    </row>
    <row r="477" spans="1:38">
      <c r="A477" s="19">
        <f t="shared" si="49"/>
        <v>233</v>
      </c>
      <c r="B477" s="20" t="s">
        <v>776</v>
      </c>
      <c r="C477" s="19"/>
      <c r="D477" s="19"/>
      <c r="E477" s="19"/>
      <c r="F477" s="19"/>
      <c r="G477" s="19"/>
      <c r="H477" s="19"/>
      <c r="I477" s="19">
        <v>1</v>
      </c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 t="s">
        <v>768</v>
      </c>
    </row>
    <row r="478" spans="1:38">
      <c r="A478" s="19">
        <f t="shared" si="49"/>
        <v>234</v>
      </c>
      <c r="B478" s="20" t="s">
        <v>561</v>
      </c>
      <c r="C478" s="19">
        <f t="shared" si="50"/>
        <v>3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>
        <v>1</v>
      </c>
      <c r="U478" s="19"/>
      <c r="V478" s="19">
        <v>1</v>
      </c>
      <c r="W478" s="19"/>
      <c r="X478" s="19"/>
      <c r="Y478" s="19"/>
      <c r="Z478" s="19"/>
      <c r="AA478" s="19">
        <v>1</v>
      </c>
      <c r="AB478" s="19"/>
      <c r="AC478" s="19"/>
      <c r="AD478" s="19"/>
      <c r="AE478" s="19"/>
      <c r="AF478" s="19"/>
      <c r="AG478" s="19"/>
      <c r="AH478" s="19"/>
      <c r="AI478" s="19"/>
      <c r="AJ478" s="19"/>
      <c r="AK478" s="63" t="s">
        <v>618</v>
      </c>
    </row>
    <row r="479" spans="1:38">
      <c r="A479" s="19"/>
      <c r="B479" s="20" t="s">
        <v>1038</v>
      </c>
      <c r="C479" s="19"/>
      <c r="D479" s="19">
        <v>1</v>
      </c>
      <c r="E479" s="19">
        <v>1</v>
      </c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</row>
    <row r="480" spans="1:38">
      <c r="A480" s="19">
        <f>A478+1</f>
        <v>235</v>
      </c>
      <c r="B480" s="20" t="s">
        <v>867</v>
      </c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>
        <v>1</v>
      </c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 spans="1:37">
      <c r="A481" s="19">
        <f t="shared" si="49"/>
        <v>236</v>
      </c>
      <c r="B481" s="20" t="s">
        <v>633</v>
      </c>
      <c r="C481" s="19">
        <f t="shared" si="50"/>
        <v>7</v>
      </c>
      <c r="D481" s="19"/>
      <c r="E481" s="19"/>
      <c r="F481" s="19"/>
      <c r="G481" s="19"/>
      <c r="H481" s="19"/>
      <c r="I481" s="19"/>
      <c r="J481" s="19"/>
      <c r="K481" s="19"/>
      <c r="L481" s="19">
        <v>1</v>
      </c>
      <c r="M481" s="19"/>
      <c r="N481" s="19"/>
      <c r="O481" s="19"/>
      <c r="P481" s="19"/>
      <c r="Q481" s="19"/>
      <c r="R481" s="19">
        <v>1</v>
      </c>
      <c r="S481" s="19"/>
      <c r="T481" s="19">
        <v>1</v>
      </c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>
        <v>1</v>
      </c>
      <c r="AF481" s="19"/>
      <c r="AG481" s="19">
        <v>1</v>
      </c>
      <c r="AH481" s="19">
        <v>1</v>
      </c>
      <c r="AI481" s="19"/>
      <c r="AJ481" s="19">
        <v>1</v>
      </c>
      <c r="AK481" s="63" t="s">
        <v>619</v>
      </c>
    </row>
    <row r="482" spans="1:37">
      <c r="A482" s="19">
        <f t="shared" si="49"/>
        <v>237</v>
      </c>
      <c r="B482" s="20" t="s">
        <v>788</v>
      </c>
      <c r="C482" s="19">
        <f t="shared" si="50"/>
        <v>8</v>
      </c>
      <c r="D482" s="19">
        <v>1</v>
      </c>
      <c r="E482" s="19">
        <v>1</v>
      </c>
      <c r="F482" s="19"/>
      <c r="G482" s="19">
        <v>1</v>
      </c>
      <c r="H482" s="19"/>
      <c r="I482" s="19"/>
      <c r="J482" s="19"/>
      <c r="K482" s="19"/>
      <c r="L482" s="19">
        <v>1</v>
      </c>
      <c r="M482" s="19">
        <v>1</v>
      </c>
      <c r="N482" s="19">
        <v>1</v>
      </c>
      <c r="O482" s="19">
        <v>1</v>
      </c>
      <c r="P482" s="19"/>
      <c r="Q482" s="19"/>
      <c r="R482" s="19"/>
      <c r="S482" s="19"/>
      <c r="T482" s="19"/>
      <c r="U482" s="19">
        <v>1</v>
      </c>
      <c r="V482" s="19"/>
      <c r="W482" s="19"/>
      <c r="X482" s="19"/>
      <c r="Y482" s="19">
        <v>1</v>
      </c>
      <c r="Z482" s="19">
        <v>1</v>
      </c>
      <c r="AA482" s="19"/>
      <c r="AB482" s="19"/>
      <c r="AC482" s="19"/>
      <c r="AD482" s="19"/>
      <c r="AE482" s="19"/>
      <c r="AF482" s="19"/>
      <c r="AG482" s="19"/>
      <c r="AH482" s="19"/>
      <c r="AI482" s="19"/>
      <c r="AJ482" s="19">
        <v>1</v>
      </c>
      <c r="AK482" s="63" t="s">
        <v>620</v>
      </c>
    </row>
    <row r="483" spans="1:37">
      <c r="A483" s="19">
        <f t="shared" si="49"/>
        <v>238</v>
      </c>
      <c r="B483" s="20" t="s">
        <v>655</v>
      </c>
      <c r="C483" s="19">
        <f t="shared" si="50"/>
        <v>1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>
        <v>1</v>
      </c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63" t="s">
        <v>620</v>
      </c>
    </row>
    <row r="484" spans="1:37">
      <c r="A484" s="19">
        <f t="shared" si="49"/>
        <v>239</v>
      </c>
      <c r="B484" s="20" t="s">
        <v>907</v>
      </c>
      <c r="C484" s="19"/>
      <c r="D484" s="19"/>
      <c r="E484" s="19"/>
      <c r="F484" s="19"/>
      <c r="G484" s="19"/>
      <c r="H484" s="19"/>
      <c r="I484" s="19"/>
      <c r="J484" s="19"/>
      <c r="K484" s="19">
        <v>1</v>
      </c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 spans="1:37">
      <c r="A485" s="19">
        <f t="shared" si="49"/>
        <v>240</v>
      </c>
      <c r="B485" s="20" t="s">
        <v>319</v>
      </c>
      <c r="C485" s="19">
        <f t="shared" si="50"/>
        <v>11</v>
      </c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 t="s">
        <v>834</v>
      </c>
      <c r="R485" s="19">
        <v>1</v>
      </c>
      <c r="S485" s="19">
        <v>1</v>
      </c>
      <c r="T485" s="19">
        <v>1</v>
      </c>
      <c r="U485" s="19">
        <v>1</v>
      </c>
      <c r="V485" s="19">
        <v>1</v>
      </c>
      <c r="W485" s="19">
        <v>1</v>
      </c>
      <c r="X485" s="19"/>
      <c r="Y485" s="19">
        <v>1</v>
      </c>
      <c r="Z485" s="19"/>
      <c r="AA485" s="19"/>
      <c r="AB485" s="19"/>
      <c r="AC485" s="19"/>
      <c r="AD485" s="19"/>
      <c r="AE485" s="19">
        <v>1</v>
      </c>
      <c r="AF485" s="19">
        <v>1</v>
      </c>
      <c r="AG485" s="19"/>
      <c r="AH485" s="19">
        <v>1</v>
      </c>
      <c r="AI485" s="19"/>
      <c r="AJ485" s="19">
        <v>1</v>
      </c>
      <c r="AK485" s="63" t="s">
        <v>620</v>
      </c>
    </row>
    <row r="486" spans="1:37">
      <c r="A486" s="19">
        <f t="shared" si="49"/>
        <v>241</v>
      </c>
      <c r="B486" s="20" t="s">
        <v>320</v>
      </c>
      <c r="C486" s="19">
        <f t="shared" si="50"/>
        <v>6</v>
      </c>
      <c r="D486" s="19">
        <v>1</v>
      </c>
      <c r="E486" s="19"/>
      <c r="F486" s="19">
        <v>1</v>
      </c>
      <c r="G486" s="19"/>
      <c r="H486" s="19">
        <v>1</v>
      </c>
      <c r="I486" s="19">
        <v>1</v>
      </c>
      <c r="J486" s="19"/>
      <c r="K486" s="19"/>
      <c r="L486" s="19">
        <v>1</v>
      </c>
      <c r="M486" s="19">
        <v>1</v>
      </c>
      <c r="N486" s="19"/>
      <c r="O486" s="19">
        <v>1</v>
      </c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>
        <v>1</v>
      </c>
      <c r="AG486" s="19"/>
      <c r="AH486" s="19">
        <v>1</v>
      </c>
      <c r="AI486" s="19"/>
      <c r="AJ486" s="19">
        <v>1</v>
      </c>
      <c r="AK486" s="63" t="s">
        <v>622</v>
      </c>
    </row>
    <row r="487" spans="1:37">
      <c r="A487" s="19">
        <f t="shared" si="49"/>
        <v>242</v>
      </c>
      <c r="B487" s="20" t="s">
        <v>321</v>
      </c>
      <c r="C487" s="19">
        <f t="shared" si="50"/>
        <v>2</v>
      </c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>
        <v>1</v>
      </c>
      <c r="AG487" s="19"/>
      <c r="AH487" s="19">
        <v>1</v>
      </c>
      <c r="AI487" s="19"/>
      <c r="AJ487" s="19"/>
      <c r="AK487" s="63" t="s">
        <v>619</v>
      </c>
    </row>
    <row r="488" spans="1:37">
      <c r="A488" s="19">
        <f t="shared" si="49"/>
        <v>243</v>
      </c>
      <c r="B488" s="20" t="s">
        <v>514</v>
      </c>
      <c r="C488" s="19">
        <f t="shared" si="50"/>
        <v>5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>
        <v>1</v>
      </c>
      <c r="Q488" s="19"/>
      <c r="R488" s="19"/>
      <c r="S488" s="19"/>
      <c r="T488" s="19"/>
      <c r="U488" s="19"/>
      <c r="V488" s="19">
        <v>1</v>
      </c>
      <c r="W488" s="19">
        <v>1</v>
      </c>
      <c r="X488" s="19"/>
      <c r="Y488" s="19">
        <v>1</v>
      </c>
      <c r="Z488" s="19"/>
      <c r="AA488" s="19"/>
      <c r="AB488" s="19"/>
      <c r="AC488" s="19">
        <v>1</v>
      </c>
      <c r="AD488" s="19"/>
      <c r="AE488" s="19"/>
      <c r="AF488" s="19"/>
      <c r="AG488" s="19"/>
      <c r="AH488" s="19"/>
      <c r="AI488" s="19"/>
      <c r="AJ488" s="19"/>
      <c r="AK488" s="63" t="s">
        <v>621</v>
      </c>
    </row>
    <row r="489" spans="1:37">
      <c r="A489" s="19">
        <f t="shared" si="49"/>
        <v>244</v>
      </c>
      <c r="B489" s="20" t="s">
        <v>473</v>
      </c>
      <c r="C489" s="19">
        <f t="shared" si="50"/>
        <v>2</v>
      </c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>
        <v>1</v>
      </c>
      <c r="AB489" s="19"/>
      <c r="AC489" s="19"/>
      <c r="AD489" s="19"/>
      <c r="AE489" s="19">
        <v>1</v>
      </c>
      <c r="AF489" s="19"/>
      <c r="AG489" s="19"/>
      <c r="AH489" s="19"/>
      <c r="AI489" s="19"/>
      <c r="AJ489" s="19"/>
      <c r="AK489" s="63" t="s">
        <v>620</v>
      </c>
    </row>
    <row r="490" spans="1:37">
      <c r="A490" s="19">
        <f t="shared" si="49"/>
        <v>245</v>
      </c>
      <c r="B490" s="105" t="s">
        <v>1068</v>
      </c>
      <c r="C490" s="19">
        <f t="shared" si="50"/>
        <v>2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>
        <v>1</v>
      </c>
      <c r="AF490" s="19"/>
      <c r="AG490" s="19"/>
      <c r="AH490" s="19">
        <v>1</v>
      </c>
      <c r="AI490" s="19"/>
      <c r="AJ490" s="19"/>
      <c r="AK490" s="63" t="s">
        <v>620</v>
      </c>
    </row>
    <row r="491" spans="1:37">
      <c r="A491" s="19">
        <f t="shared" si="49"/>
        <v>246</v>
      </c>
      <c r="B491" s="20" t="s">
        <v>521</v>
      </c>
      <c r="C491" s="19">
        <f t="shared" si="50"/>
        <v>1</v>
      </c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>
        <v>1</v>
      </c>
      <c r="AD491" s="19"/>
      <c r="AE491" s="19"/>
      <c r="AF491" s="19"/>
      <c r="AG491" s="19"/>
      <c r="AH491" s="19"/>
      <c r="AI491" s="19"/>
      <c r="AJ491" s="19"/>
      <c r="AK491" s="63" t="s">
        <v>619</v>
      </c>
    </row>
    <row r="492" spans="1:37">
      <c r="A492" s="19"/>
      <c r="B492" s="20" t="s">
        <v>1002</v>
      </c>
      <c r="C492" s="19"/>
      <c r="D492" s="19">
        <v>1</v>
      </c>
      <c r="E492" s="19"/>
      <c r="F492" s="19">
        <v>1</v>
      </c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 spans="1:37">
      <c r="A493" s="19">
        <f>A491+1</f>
        <v>247</v>
      </c>
      <c r="B493" s="20" t="s">
        <v>585</v>
      </c>
      <c r="C493" s="19">
        <f t="shared" si="50"/>
        <v>1</v>
      </c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>
        <v>1</v>
      </c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63" t="s">
        <v>620</v>
      </c>
    </row>
    <row r="494" spans="1:37">
      <c r="A494" s="19">
        <f t="shared" si="49"/>
        <v>248</v>
      </c>
      <c r="B494" s="20" t="s">
        <v>322</v>
      </c>
      <c r="C494" s="19">
        <f t="shared" si="50"/>
        <v>1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>
        <v>1</v>
      </c>
      <c r="AJ494" s="19"/>
      <c r="AK494" s="63" t="s">
        <v>634</v>
      </c>
    </row>
    <row r="495" spans="1:37">
      <c r="A495" s="19">
        <f t="shared" si="49"/>
        <v>249</v>
      </c>
      <c r="B495" s="20" t="s">
        <v>722</v>
      </c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>
        <v>1</v>
      </c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 spans="1:37">
      <c r="A496" s="19">
        <f t="shared" si="49"/>
        <v>250</v>
      </c>
      <c r="B496" s="20" t="s">
        <v>323</v>
      </c>
      <c r="C496" s="19">
        <f t="shared" si="50"/>
        <v>4</v>
      </c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>
        <v>1</v>
      </c>
      <c r="Z496" s="19"/>
      <c r="AA496" s="19">
        <v>1</v>
      </c>
      <c r="AB496" s="19"/>
      <c r="AC496" s="19"/>
      <c r="AD496" s="19"/>
      <c r="AE496" s="19"/>
      <c r="AF496" s="19">
        <v>1</v>
      </c>
      <c r="AG496" s="19"/>
      <c r="AH496" s="19"/>
      <c r="AI496" s="19"/>
      <c r="AJ496" s="19">
        <v>1</v>
      </c>
      <c r="AK496" s="63" t="s">
        <v>618</v>
      </c>
    </row>
    <row r="497" spans="1:37">
      <c r="A497" s="19">
        <f t="shared" si="49"/>
        <v>251</v>
      </c>
      <c r="B497" s="20" t="s">
        <v>889</v>
      </c>
      <c r="C497" s="19"/>
      <c r="D497" s="19"/>
      <c r="E497" s="19"/>
      <c r="F497" s="19"/>
      <c r="G497" s="19"/>
      <c r="H497" s="19"/>
      <c r="I497" s="19"/>
      <c r="J497" s="19"/>
      <c r="K497" s="19"/>
      <c r="L497" s="19">
        <v>1</v>
      </c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 spans="1:37">
      <c r="A498" s="19">
        <f t="shared" si="49"/>
        <v>252</v>
      </c>
      <c r="B498" s="20" t="s">
        <v>459</v>
      </c>
      <c r="C498" s="19">
        <f t="shared" si="50"/>
        <v>1</v>
      </c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>
        <v>1</v>
      </c>
      <c r="AG498" s="19"/>
      <c r="AH498" s="19"/>
      <c r="AI498" s="19"/>
      <c r="AJ498" s="19"/>
      <c r="AK498" s="63" t="s">
        <v>619</v>
      </c>
    </row>
    <row r="499" spans="1:37">
      <c r="A499" s="19"/>
      <c r="B499" s="20" t="s">
        <v>982</v>
      </c>
      <c r="C499" s="19"/>
      <c r="D499" s="19"/>
      <c r="E499" s="19"/>
      <c r="F499" s="19"/>
      <c r="G499" s="19">
        <v>1</v>
      </c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 spans="1:37">
      <c r="A500" s="19">
        <f>A498+1</f>
        <v>253</v>
      </c>
      <c r="B500" s="20" t="s">
        <v>441</v>
      </c>
      <c r="C500" s="19">
        <f t="shared" si="50"/>
        <v>5</v>
      </c>
      <c r="D500" s="19">
        <v>1</v>
      </c>
      <c r="E500" s="19">
        <v>1</v>
      </c>
      <c r="F500" s="19"/>
      <c r="G500" s="19">
        <v>1</v>
      </c>
      <c r="H500" s="19"/>
      <c r="I500" s="19"/>
      <c r="J500" s="19"/>
      <c r="K500" s="19"/>
      <c r="L500" s="19"/>
      <c r="M500" s="19"/>
      <c r="N500" s="19">
        <v>1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>
        <v>1</v>
      </c>
      <c r="AE500" s="19"/>
      <c r="AF500" s="19">
        <v>1</v>
      </c>
      <c r="AG500" s="19">
        <v>1</v>
      </c>
      <c r="AH500" s="19">
        <v>1</v>
      </c>
      <c r="AI500" s="19"/>
      <c r="AJ500" s="19"/>
      <c r="AK500" s="63" t="s">
        <v>618</v>
      </c>
    </row>
    <row r="501" spans="1:37">
      <c r="A501" s="19">
        <f t="shared" si="49"/>
        <v>254</v>
      </c>
      <c r="B501" s="20" t="s">
        <v>324</v>
      </c>
      <c r="C501" s="19">
        <f t="shared" si="50"/>
        <v>10</v>
      </c>
      <c r="D501" s="19">
        <v>2</v>
      </c>
      <c r="E501" s="19">
        <v>1</v>
      </c>
      <c r="F501" s="19">
        <v>1</v>
      </c>
      <c r="G501" s="19"/>
      <c r="H501" s="19"/>
      <c r="I501" s="19">
        <v>1</v>
      </c>
      <c r="J501" s="19"/>
      <c r="K501" s="19"/>
      <c r="L501" s="19"/>
      <c r="M501" s="19"/>
      <c r="N501" s="19"/>
      <c r="O501" s="19"/>
      <c r="P501" s="19"/>
      <c r="Q501" s="19">
        <v>1</v>
      </c>
      <c r="R501" s="19">
        <v>1</v>
      </c>
      <c r="S501" s="19">
        <v>1</v>
      </c>
      <c r="T501" s="19">
        <v>1</v>
      </c>
      <c r="U501" s="19">
        <v>1</v>
      </c>
      <c r="V501" s="19"/>
      <c r="W501" s="19">
        <v>1</v>
      </c>
      <c r="X501" s="19"/>
      <c r="Y501" s="19"/>
      <c r="Z501" s="19">
        <v>1</v>
      </c>
      <c r="AA501" s="19">
        <v>1</v>
      </c>
      <c r="AB501" s="19"/>
      <c r="AC501" s="19"/>
      <c r="AD501" s="19"/>
      <c r="AE501" s="19"/>
      <c r="AF501" s="19">
        <v>1</v>
      </c>
      <c r="AG501" s="19"/>
      <c r="AH501" s="19">
        <v>1</v>
      </c>
      <c r="AI501" s="19"/>
      <c r="AJ501" s="19"/>
      <c r="AK501" s="63" t="s">
        <v>620</v>
      </c>
    </row>
    <row r="502" spans="1:37">
      <c r="A502" s="19">
        <f t="shared" si="49"/>
        <v>255</v>
      </c>
      <c r="B502" s="20" t="s">
        <v>455</v>
      </c>
      <c r="C502" s="19">
        <f t="shared" si="50"/>
        <v>1</v>
      </c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>
        <v>1</v>
      </c>
      <c r="AG502" s="19"/>
      <c r="AH502" s="19"/>
      <c r="AI502" s="19"/>
      <c r="AJ502" s="19"/>
      <c r="AK502" s="63" t="s">
        <v>620</v>
      </c>
    </row>
    <row r="503" spans="1:37">
      <c r="A503" s="19">
        <f t="shared" si="49"/>
        <v>256</v>
      </c>
      <c r="B503" s="20" t="s">
        <v>215</v>
      </c>
      <c r="C503" s="19">
        <f t="shared" si="50"/>
        <v>18</v>
      </c>
      <c r="D503" s="19">
        <v>2</v>
      </c>
      <c r="E503" s="19">
        <v>1</v>
      </c>
      <c r="F503" s="19">
        <v>1</v>
      </c>
      <c r="G503" s="19"/>
      <c r="H503" s="19">
        <v>1</v>
      </c>
      <c r="I503" s="19"/>
      <c r="J503" s="19"/>
      <c r="K503" s="19"/>
      <c r="L503" s="19">
        <v>1</v>
      </c>
      <c r="M503" s="19">
        <v>1</v>
      </c>
      <c r="N503" s="19"/>
      <c r="O503" s="19">
        <v>1</v>
      </c>
      <c r="P503" s="19"/>
      <c r="Q503" s="19">
        <v>1</v>
      </c>
      <c r="R503" s="19">
        <v>1</v>
      </c>
      <c r="S503" s="19">
        <v>1</v>
      </c>
      <c r="T503" s="19" t="s">
        <v>210</v>
      </c>
      <c r="U503" s="19">
        <v>1</v>
      </c>
      <c r="V503" s="19">
        <v>1</v>
      </c>
      <c r="W503" s="19">
        <v>1</v>
      </c>
      <c r="X503" s="19">
        <v>1</v>
      </c>
      <c r="Y503" s="19">
        <v>1</v>
      </c>
      <c r="Z503" s="19">
        <v>1</v>
      </c>
      <c r="AA503" s="19"/>
      <c r="AB503" s="19"/>
      <c r="AC503" s="19"/>
      <c r="AD503" s="19">
        <v>1</v>
      </c>
      <c r="AE503" s="19">
        <v>1</v>
      </c>
      <c r="AF503" s="19">
        <v>1</v>
      </c>
      <c r="AG503" s="19">
        <v>1</v>
      </c>
      <c r="AH503" s="19" t="s">
        <v>435</v>
      </c>
      <c r="AI503" s="19">
        <v>1</v>
      </c>
      <c r="AJ503" s="19">
        <v>1</v>
      </c>
      <c r="AK503" s="63" t="s">
        <v>618</v>
      </c>
    </row>
    <row r="504" spans="1:37">
      <c r="A504" s="19">
        <f t="shared" si="49"/>
        <v>257</v>
      </c>
      <c r="B504" s="20" t="s">
        <v>464</v>
      </c>
      <c r="C504" s="19">
        <f t="shared" si="50"/>
        <v>1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>
        <v>1</v>
      </c>
      <c r="AG504" s="19"/>
      <c r="AH504" s="19"/>
      <c r="AI504" s="19"/>
      <c r="AJ504" s="19"/>
      <c r="AK504" s="63" t="s">
        <v>619</v>
      </c>
    </row>
    <row r="505" spans="1:37">
      <c r="A505" s="19">
        <f t="shared" si="49"/>
        <v>258</v>
      </c>
      <c r="B505" s="20" t="s">
        <v>325</v>
      </c>
      <c r="C505" s="19">
        <f t="shared" si="50"/>
        <v>6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>
        <v>1</v>
      </c>
      <c r="R505" s="19">
        <v>1</v>
      </c>
      <c r="S505" s="19"/>
      <c r="T505" s="19">
        <v>1</v>
      </c>
      <c r="U505" s="19"/>
      <c r="V505" s="19">
        <v>1</v>
      </c>
      <c r="W505" s="19"/>
      <c r="X505" s="19"/>
      <c r="Y505" s="19"/>
      <c r="Z505" s="19"/>
      <c r="AA505" s="19"/>
      <c r="AB505" s="19"/>
      <c r="AC505" s="19"/>
      <c r="AD505" s="19"/>
      <c r="AE505" s="19"/>
      <c r="AF505" s="19">
        <v>1</v>
      </c>
      <c r="AG505" s="19"/>
      <c r="AH505" s="19"/>
      <c r="AI505" s="19"/>
      <c r="AJ505" s="19">
        <v>1</v>
      </c>
      <c r="AK505" s="63" t="s">
        <v>624</v>
      </c>
    </row>
    <row r="506" spans="1:37">
      <c r="A506" s="19">
        <f t="shared" si="49"/>
        <v>259</v>
      </c>
      <c r="B506" s="20" t="s">
        <v>857</v>
      </c>
      <c r="C506" s="19"/>
      <c r="D506" s="19">
        <v>1</v>
      </c>
      <c r="E506" s="19"/>
      <c r="F506" s="19">
        <v>1</v>
      </c>
      <c r="G506" s="19"/>
      <c r="H506" s="19"/>
      <c r="I506" s="19"/>
      <c r="J506" s="19">
        <v>1</v>
      </c>
      <c r="K506" s="19"/>
      <c r="L506" s="19">
        <v>1</v>
      </c>
      <c r="M506" s="19">
        <v>1</v>
      </c>
      <c r="N506" s="19">
        <v>1</v>
      </c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 spans="1:37">
      <c r="A507" s="19">
        <f t="shared" ref="A507:A577" si="51">A506+1</f>
        <v>260</v>
      </c>
      <c r="B507" s="20" t="s">
        <v>809</v>
      </c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>
        <v>1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 spans="1:37">
      <c r="A508" s="19">
        <f t="shared" si="51"/>
        <v>261</v>
      </c>
      <c r="B508" s="20" t="s">
        <v>326</v>
      </c>
      <c r="C508" s="19">
        <f t="shared" si="50"/>
        <v>2</v>
      </c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>
        <v>1</v>
      </c>
      <c r="AJ508" s="19">
        <v>1</v>
      </c>
      <c r="AK508" s="63" t="s">
        <v>620</v>
      </c>
    </row>
    <row r="509" spans="1:37">
      <c r="A509" s="19">
        <f t="shared" si="51"/>
        <v>262</v>
      </c>
      <c r="B509" s="20" t="s">
        <v>327</v>
      </c>
      <c r="C509" s="19">
        <f t="shared" si="50"/>
        <v>4</v>
      </c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>
        <v>1</v>
      </c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>
        <v>1</v>
      </c>
      <c r="AC509" s="19"/>
      <c r="AD509" s="19"/>
      <c r="AE509" s="19"/>
      <c r="AF509" s="19">
        <v>1</v>
      </c>
      <c r="AG509" s="19"/>
      <c r="AH509" s="19"/>
      <c r="AI509" s="19">
        <v>1</v>
      </c>
      <c r="AJ509" s="19"/>
      <c r="AK509" s="63" t="s">
        <v>619</v>
      </c>
    </row>
    <row r="510" spans="1:37">
      <c r="A510" s="19">
        <f t="shared" si="51"/>
        <v>263</v>
      </c>
      <c r="B510" s="20" t="s">
        <v>328</v>
      </c>
      <c r="C510" s="19">
        <f t="shared" si="50"/>
        <v>1</v>
      </c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>
        <v>1</v>
      </c>
      <c r="AJ510" s="19"/>
      <c r="AK510" s="63" t="s">
        <v>620</v>
      </c>
    </row>
    <row r="511" spans="1:37">
      <c r="A511" s="19">
        <f t="shared" si="51"/>
        <v>264</v>
      </c>
      <c r="B511" s="20" t="s">
        <v>533</v>
      </c>
      <c r="C511" s="19">
        <f t="shared" si="50"/>
        <v>5</v>
      </c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>
        <v>1</v>
      </c>
      <c r="S511" s="19"/>
      <c r="T511" s="19"/>
      <c r="U511" s="19"/>
      <c r="V511" s="19"/>
      <c r="W511" s="19"/>
      <c r="X511" s="19"/>
      <c r="Y511" s="19">
        <v>1</v>
      </c>
      <c r="Z511" s="19">
        <v>1</v>
      </c>
      <c r="AA511" s="19">
        <v>1</v>
      </c>
      <c r="AB511" s="19">
        <v>1</v>
      </c>
      <c r="AC511" s="19"/>
      <c r="AD511" s="19"/>
      <c r="AE511" s="19"/>
      <c r="AF511" s="19"/>
      <c r="AG511" s="19"/>
      <c r="AH511" s="19"/>
      <c r="AI511" s="19"/>
      <c r="AJ511" s="19"/>
      <c r="AK511" s="63" t="s">
        <v>622</v>
      </c>
    </row>
    <row r="512" spans="1:37">
      <c r="A512" s="19">
        <f t="shared" si="51"/>
        <v>265</v>
      </c>
      <c r="B512" s="20" t="s">
        <v>568</v>
      </c>
      <c r="C512" s="19">
        <f t="shared" si="50"/>
        <v>1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>
        <v>1</v>
      </c>
      <c r="AB512" s="19"/>
      <c r="AC512" s="19"/>
      <c r="AD512" s="19"/>
      <c r="AE512" s="19"/>
      <c r="AF512" s="19"/>
      <c r="AG512" s="19"/>
      <c r="AH512" s="19"/>
      <c r="AI512" s="19"/>
      <c r="AJ512" s="19"/>
      <c r="AK512" s="63" t="s">
        <v>620</v>
      </c>
    </row>
    <row r="513" spans="1:37">
      <c r="A513" s="19">
        <f t="shared" si="51"/>
        <v>266</v>
      </c>
      <c r="B513" s="20" t="s">
        <v>329</v>
      </c>
      <c r="C513" s="19">
        <f t="shared" si="50"/>
        <v>12</v>
      </c>
      <c r="D513" s="19">
        <v>3</v>
      </c>
      <c r="E513" s="19">
        <v>1</v>
      </c>
      <c r="F513" s="19">
        <v>1</v>
      </c>
      <c r="G513" s="19">
        <v>1</v>
      </c>
      <c r="H513" s="19"/>
      <c r="I513" s="19"/>
      <c r="J513" s="19">
        <v>1</v>
      </c>
      <c r="K513" s="19" t="s">
        <v>939</v>
      </c>
      <c r="L513" s="19">
        <v>1</v>
      </c>
      <c r="M513" s="19">
        <v>1</v>
      </c>
      <c r="N513" s="19">
        <v>1</v>
      </c>
      <c r="O513" s="19">
        <v>1</v>
      </c>
      <c r="P513" s="19">
        <v>1</v>
      </c>
      <c r="Q513" s="19">
        <v>1</v>
      </c>
      <c r="R513" s="19"/>
      <c r="S513" s="19">
        <v>1</v>
      </c>
      <c r="T513" s="19">
        <v>1</v>
      </c>
      <c r="U513" s="19"/>
      <c r="V513" s="19"/>
      <c r="W513" s="19"/>
      <c r="X513" s="19"/>
      <c r="Y513" s="19"/>
      <c r="Z513" s="19"/>
      <c r="AA513" s="19"/>
      <c r="AB513" s="19"/>
      <c r="AC513" s="19">
        <v>1</v>
      </c>
      <c r="AD513" s="19"/>
      <c r="AE513" s="19"/>
      <c r="AF513" s="19">
        <v>1</v>
      </c>
      <c r="AG513" s="19"/>
      <c r="AH513" s="19">
        <v>1</v>
      </c>
      <c r="AI513" s="19"/>
      <c r="AJ513" s="19"/>
      <c r="AK513" s="63" t="s">
        <v>620</v>
      </c>
    </row>
    <row r="514" spans="1:37">
      <c r="A514" s="19">
        <f t="shared" si="51"/>
        <v>267</v>
      </c>
      <c r="B514" s="20" t="s">
        <v>446</v>
      </c>
      <c r="C514" s="19">
        <f t="shared" si="50"/>
        <v>1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>
        <v>1</v>
      </c>
      <c r="AG514" s="19"/>
      <c r="AH514" s="19"/>
      <c r="AI514" s="19"/>
      <c r="AJ514" s="19"/>
      <c r="AK514" s="63" t="s">
        <v>620</v>
      </c>
    </row>
    <row r="515" spans="1:37">
      <c r="A515" s="19">
        <f t="shared" si="51"/>
        <v>268</v>
      </c>
      <c r="B515" s="20" t="s">
        <v>605</v>
      </c>
      <c r="C515" s="19">
        <f t="shared" si="50"/>
        <v>3</v>
      </c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>
        <v>1</v>
      </c>
      <c r="R515" s="19"/>
      <c r="S515" s="19"/>
      <c r="T515" s="19">
        <v>1</v>
      </c>
      <c r="U515" s="19"/>
      <c r="V515" s="19"/>
      <c r="W515" s="19"/>
      <c r="X515" s="19">
        <v>1</v>
      </c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63" t="s">
        <v>621</v>
      </c>
    </row>
    <row r="516" spans="1:37">
      <c r="A516" s="19">
        <f t="shared" si="51"/>
        <v>269</v>
      </c>
      <c r="B516" s="20" t="s">
        <v>548</v>
      </c>
      <c r="C516" s="19">
        <f t="shared" si="50"/>
        <v>4</v>
      </c>
      <c r="D516" s="19">
        <v>1</v>
      </c>
      <c r="E516" s="19"/>
      <c r="F516" s="19">
        <v>1</v>
      </c>
      <c r="G516" s="19"/>
      <c r="H516" s="19"/>
      <c r="I516" s="19"/>
      <c r="J516" s="19"/>
      <c r="K516" s="19"/>
      <c r="L516" s="19">
        <v>1</v>
      </c>
      <c r="M516" s="19"/>
      <c r="N516" s="19"/>
      <c r="O516" s="19"/>
      <c r="P516" s="19"/>
      <c r="Q516" s="19"/>
      <c r="R516" s="19"/>
      <c r="S516" s="19"/>
      <c r="T516" s="19"/>
      <c r="U516" s="19">
        <v>1</v>
      </c>
      <c r="V516" s="19"/>
      <c r="W516" s="19"/>
      <c r="X516" s="19">
        <v>1</v>
      </c>
      <c r="Y516" s="19"/>
      <c r="Z516" s="19"/>
      <c r="AA516" s="19">
        <v>1</v>
      </c>
      <c r="AB516" s="19"/>
      <c r="AC516" s="19"/>
      <c r="AD516" s="19"/>
      <c r="AE516" s="19"/>
      <c r="AF516" s="19"/>
      <c r="AG516" s="19"/>
      <c r="AH516" s="19"/>
      <c r="AI516" s="19"/>
      <c r="AJ516" s="19"/>
      <c r="AK516" s="63" t="s">
        <v>619</v>
      </c>
    </row>
    <row r="517" spans="1:37">
      <c r="A517" s="19">
        <f t="shared" si="51"/>
        <v>270</v>
      </c>
      <c r="B517" s="20" t="s">
        <v>330</v>
      </c>
      <c r="C517" s="19">
        <f t="shared" si="50"/>
        <v>1</v>
      </c>
      <c r="D517" s="19">
        <v>1</v>
      </c>
      <c r="E517" s="19"/>
      <c r="F517" s="19">
        <v>1</v>
      </c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>
        <v>1</v>
      </c>
      <c r="AK517" s="63" t="s">
        <v>620</v>
      </c>
    </row>
    <row r="518" spans="1:37">
      <c r="A518" s="19">
        <f t="shared" si="51"/>
        <v>271</v>
      </c>
      <c r="B518" s="20" t="s">
        <v>331</v>
      </c>
      <c r="C518" s="19">
        <f t="shared" si="50"/>
        <v>6</v>
      </c>
      <c r="D518" s="19">
        <v>1</v>
      </c>
      <c r="E518" s="19"/>
      <c r="F518" s="19">
        <v>1</v>
      </c>
      <c r="G518" s="19"/>
      <c r="H518" s="19">
        <v>1</v>
      </c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>
        <v>1</v>
      </c>
      <c r="V518" s="19"/>
      <c r="W518" s="19"/>
      <c r="X518" s="19"/>
      <c r="Y518" s="19"/>
      <c r="Z518" s="19"/>
      <c r="AA518" s="19"/>
      <c r="AB518" s="19"/>
      <c r="AC518" s="19"/>
      <c r="AD518" s="19"/>
      <c r="AE518" s="19">
        <v>1</v>
      </c>
      <c r="AF518" s="19">
        <v>1</v>
      </c>
      <c r="AG518" s="19"/>
      <c r="AH518" s="19">
        <v>1</v>
      </c>
      <c r="AI518" s="19">
        <v>1</v>
      </c>
      <c r="AJ518" s="19">
        <v>1</v>
      </c>
      <c r="AK518" s="63" t="s">
        <v>618</v>
      </c>
    </row>
    <row r="519" spans="1:37">
      <c r="A519" s="19">
        <f t="shared" si="51"/>
        <v>272</v>
      </c>
      <c r="B519" s="20" t="s">
        <v>904</v>
      </c>
      <c r="C519" s="19"/>
      <c r="D519" s="19"/>
      <c r="E519" s="19"/>
      <c r="F519" s="19"/>
      <c r="G519" s="19"/>
      <c r="H519" s="19"/>
      <c r="I519" s="19"/>
      <c r="J519" s="19"/>
      <c r="K519" s="19">
        <v>1</v>
      </c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 spans="1:37">
      <c r="A520" s="19">
        <f t="shared" si="51"/>
        <v>273</v>
      </c>
      <c r="B520" s="20" t="s">
        <v>606</v>
      </c>
      <c r="C520" s="19">
        <f t="shared" si="50"/>
        <v>2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>
        <v>1</v>
      </c>
      <c r="R520" s="19"/>
      <c r="S520" s="19"/>
      <c r="T520" s="19"/>
      <c r="U520" s="19"/>
      <c r="V520" s="19"/>
      <c r="W520" s="19"/>
      <c r="X520" s="19">
        <v>1</v>
      </c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63" t="s">
        <v>619</v>
      </c>
    </row>
    <row r="521" spans="1:37">
      <c r="A521" s="19">
        <f t="shared" si="51"/>
        <v>274</v>
      </c>
      <c r="B521" s="20" t="s">
        <v>881</v>
      </c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>
        <v>1</v>
      </c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 spans="1:37">
      <c r="A522" s="19">
        <f t="shared" si="51"/>
        <v>275</v>
      </c>
      <c r="B522" s="20" t="s">
        <v>575</v>
      </c>
      <c r="C522" s="19">
        <f t="shared" si="50"/>
        <v>3</v>
      </c>
      <c r="D522" s="19"/>
      <c r="E522" s="19"/>
      <c r="F522" s="19"/>
      <c r="G522" s="19"/>
      <c r="H522" s="19"/>
      <c r="I522" s="19"/>
      <c r="J522" s="19"/>
      <c r="K522" s="19"/>
      <c r="L522" s="19"/>
      <c r="M522" s="19">
        <v>1</v>
      </c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>
        <v>1</v>
      </c>
      <c r="AA522" s="19">
        <v>1</v>
      </c>
      <c r="AB522" s="19"/>
      <c r="AC522" s="19"/>
      <c r="AD522" s="19"/>
      <c r="AE522" s="19"/>
      <c r="AF522" s="19"/>
      <c r="AG522" s="19"/>
      <c r="AH522" s="19"/>
      <c r="AI522" s="19"/>
      <c r="AJ522" s="19"/>
      <c r="AK522" s="63" t="s">
        <v>620</v>
      </c>
    </row>
    <row r="523" spans="1:37">
      <c r="A523" s="19">
        <f t="shared" si="51"/>
        <v>276</v>
      </c>
      <c r="B523" s="20" t="s">
        <v>479</v>
      </c>
      <c r="C523" s="19">
        <f t="shared" si="50"/>
        <v>11</v>
      </c>
      <c r="D523" s="19">
        <v>1</v>
      </c>
      <c r="E523" s="19"/>
      <c r="F523" s="19">
        <v>1</v>
      </c>
      <c r="G523" s="19"/>
      <c r="H523" s="19"/>
      <c r="I523" s="19">
        <v>1</v>
      </c>
      <c r="J523" s="19"/>
      <c r="K523" s="19"/>
      <c r="L523" s="19"/>
      <c r="M523" s="19"/>
      <c r="N523" s="19">
        <v>1</v>
      </c>
      <c r="O523" s="19">
        <v>1</v>
      </c>
      <c r="P523" s="19"/>
      <c r="Q523" s="19"/>
      <c r="R523" s="19"/>
      <c r="S523" s="19"/>
      <c r="T523" s="19"/>
      <c r="U523" s="19"/>
      <c r="V523" s="19">
        <v>1</v>
      </c>
      <c r="W523" s="19">
        <v>1</v>
      </c>
      <c r="X523" s="19">
        <v>1</v>
      </c>
      <c r="Y523" s="19"/>
      <c r="Z523" s="19"/>
      <c r="AA523" s="19">
        <v>1</v>
      </c>
      <c r="AB523" s="19"/>
      <c r="AC523" s="19"/>
      <c r="AD523" s="19"/>
      <c r="AE523" s="19"/>
      <c r="AF523" s="19">
        <v>2</v>
      </c>
      <c r="AG523" s="19"/>
      <c r="AH523" s="19">
        <v>1</v>
      </c>
      <c r="AI523" s="19">
        <v>2</v>
      </c>
      <c r="AJ523" s="19"/>
      <c r="AK523" s="63" t="s">
        <v>620</v>
      </c>
    </row>
    <row r="524" spans="1:37">
      <c r="A524" s="19"/>
      <c r="B524" s="20" t="s">
        <v>1005</v>
      </c>
      <c r="C524" s="19"/>
      <c r="D524" s="19">
        <v>1</v>
      </c>
      <c r="E524" s="19"/>
      <c r="F524" s="19">
        <v>1</v>
      </c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 spans="1:37">
      <c r="A525" s="19"/>
      <c r="B525" s="20" t="s">
        <v>1006</v>
      </c>
      <c r="C525" s="19"/>
      <c r="D525" s="19">
        <v>1</v>
      </c>
      <c r="E525" s="19"/>
      <c r="F525" s="19">
        <v>1</v>
      </c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 spans="1:37">
      <c r="A526" s="19"/>
      <c r="B526" s="20" t="s">
        <v>1007</v>
      </c>
      <c r="C526" s="19"/>
      <c r="D526" s="19">
        <v>1</v>
      </c>
      <c r="E526" s="19"/>
      <c r="F526" s="19">
        <v>1</v>
      </c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 spans="1:37">
      <c r="A527" s="19"/>
      <c r="B527" s="20" t="s">
        <v>1008</v>
      </c>
      <c r="C527" s="19"/>
      <c r="D527" s="19">
        <v>1</v>
      </c>
      <c r="E527" s="19"/>
      <c r="F527" s="19">
        <v>1</v>
      </c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 spans="1:37">
      <c r="A528" s="19">
        <f>A523+1</f>
        <v>277</v>
      </c>
      <c r="B528" s="20" t="s">
        <v>1009</v>
      </c>
      <c r="C528" s="19">
        <f t="shared" si="50"/>
        <v>4</v>
      </c>
      <c r="D528" s="19">
        <v>1</v>
      </c>
      <c r="E528" s="19"/>
      <c r="F528" s="19"/>
      <c r="G528" s="19"/>
      <c r="H528" s="19"/>
      <c r="I528" s="19"/>
      <c r="J528" s="19"/>
      <c r="K528" s="19"/>
      <c r="L528" s="19"/>
      <c r="M528" s="19"/>
      <c r="N528" s="19">
        <v>1</v>
      </c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>
        <v>3</v>
      </c>
      <c r="AF528" s="19"/>
      <c r="AG528" s="19"/>
      <c r="AH528" s="19"/>
      <c r="AI528" s="19"/>
      <c r="AJ528" s="19"/>
      <c r="AK528" s="63" t="s">
        <v>619</v>
      </c>
    </row>
    <row r="529" spans="1:37">
      <c r="A529" s="19">
        <f t="shared" si="51"/>
        <v>278</v>
      </c>
      <c r="B529" s="20" t="s">
        <v>687</v>
      </c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>
        <v>1</v>
      </c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 spans="1:37">
      <c r="A530" s="19">
        <f t="shared" si="51"/>
        <v>279</v>
      </c>
      <c r="B530" s="20" t="s">
        <v>576</v>
      </c>
      <c r="C530" s="19">
        <f t="shared" si="50"/>
        <v>1</v>
      </c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>
        <v>1</v>
      </c>
      <c r="AB530" s="19"/>
      <c r="AC530" s="19"/>
      <c r="AD530" s="19"/>
      <c r="AE530" s="19"/>
      <c r="AF530" s="19"/>
      <c r="AG530" s="19"/>
      <c r="AH530" s="19"/>
      <c r="AI530" s="19"/>
      <c r="AJ530" s="19"/>
      <c r="AK530" s="63" t="s">
        <v>619</v>
      </c>
    </row>
    <row r="531" spans="1:37">
      <c r="A531" s="19">
        <f t="shared" si="51"/>
        <v>280</v>
      </c>
      <c r="B531" s="20" t="s">
        <v>635</v>
      </c>
      <c r="C531" s="19">
        <f t="shared" si="50"/>
        <v>9</v>
      </c>
      <c r="D531" s="19">
        <v>1</v>
      </c>
      <c r="E531" s="19">
        <v>1</v>
      </c>
      <c r="F531" s="19"/>
      <c r="G531" s="19"/>
      <c r="H531" s="19"/>
      <c r="I531" s="19"/>
      <c r="J531" s="19"/>
      <c r="K531" s="19"/>
      <c r="L531" s="19">
        <v>1</v>
      </c>
      <c r="M531" s="19"/>
      <c r="N531" s="19"/>
      <c r="O531" s="19">
        <v>1</v>
      </c>
      <c r="P531" s="19">
        <v>1</v>
      </c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>
        <v>1</v>
      </c>
      <c r="AF531" s="19">
        <v>1</v>
      </c>
      <c r="AG531" s="19">
        <v>1</v>
      </c>
      <c r="AH531" s="19">
        <v>1</v>
      </c>
      <c r="AI531" s="19">
        <v>1</v>
      </c>
      <c r="AJ531" s="19">
        <v>1</v>
      </c>
      <c r="AK531" s="63" t="s">
        <v>619</v>
      </c>
    </row>
    <row r="532" spans="1:37">
      <c r="A532" s="19">
        <f t="shared" si="51"/>
        <v>281</v>
      </c>
      <c r="B532" s="20" t="s">
        <v>332</v>
      </c>
      <c r="C532" s="19">
        <f t="shared" si="50"/>
        <v>15</v>
      </c>
      <c r="D532" s="19">
        <v>1</v>
      </c>
      <c r="E532" s="19">
        <v>1</v>
      </c>
      <c r="F532" s="19"/>
      <c r="G532" s="19">
        <v>1</v>
      </c>
      <c r="H532" s="19">
        <v>1</v>
      </c>
      <c r="I532" s="19"/>
      <c r="J532" s="19">
        <v>1</v>
      </c>
      <c r="K532" s="19"/>
      <c r="L532" s="19"/>
      <c r="M532" s="19">
        <v>1</v>
      </c>
      <c r="N532" s="19">
        <v>1</v>
      </c>
      <c r="O532" s="19">
        <v>1</v>
      </c>
      <c r="P532" s="19"/>
      <c r="Q532" s="19">
        <v>1</v>
      </c>
      <c r="R532" s="19"/>
      <c r="S532" s="19"/>
      <c r="T532" s="19"/>
      <c r="U532" s="19"/>
      <c r="V532" s="19"/>
      <c r="W532" s="19"/>
      <c r="X532" s="19">
        <v>1</v>
      </c>
      <c r="Y532" s="19">
        <v>1</v>
      </c>
      <c r="Z532" s="19" t="s">
        <v>593</v>
      </c>
      <c r="AA532" s="19">
        <v>1</v>
      </c>
      <c r="AB532" s="19">
        <v>1</v>
      </c>
      <c r="AC532" s="19">
        <v>1</v>
      </c>
      <c r="AD532" s="19" t="s">
        <v>507</v>
      </c>
      <c r="AE532" s="19">
        <v>1</v>
      </c>
      <c r="AF532" s="19">
        <v>1</v>
      </c>
      <c r="AG532" s="19">
        <v>1</v>
      </c>
      <c r="AH532" s="19"/>
      <c r="AI532" s="19">
        <v>1</v>
      </c>
      <c r="AJ532" s="19">
        <v>1</v>
      </c>
      <c r="AK532" s="63" t="s">
        <v>618</v>
      </c>
    </row>
    <row r="533" spans="1:37">
      <c r="A533" s="19">
        <f t="shared" si="51"/>
        <v>282</v>
      </c>
      <c r="B533" s="20" t="s">
        <v>763</v>
      </c>
      <c r="C533" s="19"/>
      <c r="D533" s="19">
        <v>1</v>
      </c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>
        <v>1</v>
      </c>
      <c r="P533" s="19"/>
      <c r="Q533" s="19">
        <v>1</v>
      </c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 spans="1:37">
      <c r="A534" s="19">
        <f t="shared" si="51"/>
        <v>283</v>
      </c>
      <c r="B534" s="20" t="s">
        <v>333</v>
      </c>
      <c r="C534" s="19">
        <f t="shared" si="50"/>
        <v>1</v>
      </c>
      <c r="D534" s="19">
        <v>1</v>
      </c>
      <c r="E534" s="19"/>
      <c r="F534" s="19">
        <v>1</v>
      </c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>
        <v>1</v>
      </c>
      <c r="AI534" s="19"/>
      <c r="AJ534" s="19"/>
      <c r="AK534" s="63" t="s">
        <v>620</v>
      </c>
    </row>
    <row r="535" spans="1:37">
      <c r="A535" s="19">
        <f t="shared" si="51"/>
        <v>284</v>
      </c>
      <c r="B535" s="20" t="s">
        <v>484</v>
      </c>
      <c r="C535" s="19">
        <f t="shared" si="50"/>
        <v>1</v>
      </c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>
        <v>1</v>
      </c>
      <c r="AE535" s="19"/>
      <c r="AF535" s="19"/>
      <c r="AG535" s="19"/>
      <c r="AH535" s="19"/>
      <c r="AI535" s="19"/>
      <c r="AJ535" s="19"/>
      <c r="AK535" s="63" t="s">
        <v>620</v>
      </c>
    </row>
    <row r="536" spans="1:37">
      <c r="A536" s="19">
        <f t="shared" si="51"/>
        <v>285</v>
      </c>
      <c r="B536" s="20" t="s">
        <v>476</v>
      </c>
      <c r="C536" s="19">
        <f t="shared" si="50"/>
        <v>1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>
        <v>1</v>
      </c>
      <c r="AF536" s="19"/>
      <c r="AG536" s="19"/>
      <c r="AH536" s="19"/>
      <c r="AI536" s="19"/>
      <c r="AJ536" s="19"/>
      <c r="AK536" s="63" t="s">
        <v>622</v>
      </c>
    </row>
    <row r="537" spans="1:37">
      <c r="A537" s="19">
        <f t="shared" si="51"/>
        <v>286</v>
      </c>
      <c r="B537" s="20" t="s">
        <v>334</v>
      </c>
      <c r="C537" s="19">
        <f t="shared" si="50"/>
        <v>6</v>
      </c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>
        <v>1</v>
      </c>
      <c r="AF537" s="19">
        <v>1</v>
      </c>
      <c r="AG537" s="19">
        <v>1</v>
      </c>
      <c r="AH537" s="19">
        <v>1</v>
      </c>
      <c r="AI537" s="19">
        <v>1</v>
      </c>
      <c r="AJ537" s="19">
        <v>1</v>
      </c>
      <c r="AK537" s="63" t="s">
        <v>620</v>
      </c>
    </row>
    <row r="538" spans="1:37">
      <c r="A538" s="19">
        <f t="shared" si="51"/>
        <v>287</v>
      </c>
      <c r="B538" s="20" t="s">
        <v>216</v>
      </c>
      <c r="C538" s="19">
        <f t="shared" si="50"/>
        <v>21</v>
      </c>
      <c r="D538" s="19">
        <v>1</v>
      </c>
      <c r="E538" s="19">
        <v>1</v>
      </c>
      <c r="F538" s="19"/>
      <c r="G538" s="19">
        <v>1</v>
      </c>
      <c r="H538" s="19">
        <v>1</v>
      </c>
      <c r="I538" s="19"/>
      <c r="J538" s="19"/>
      <c r="K538" s="19"/>
      <c r="L538" s="19">
        <v>1</v>
      </c>
      <c r="M538" s="19">
        <v>1</v>
      </c>
      <c r="N538" s="19">
        <v>1</v>
      </c>
      <c r="O538" s="19">
        <v>1</v>
      </c>
      <c r="P538" s="19">
        <v>1</v>
      </c>
      <c r="Q538" s="19">
        <v>1</v>
      </c>
      <c r="R538" s="19"/>
      <c r="S538" s="19">
        <v>1</v>
      </c>
      <c r="T538" s="19" t="s">
        <v>210</v>
      </c>
      <c r="U538" s="19">
        <v>1</v>
      </c>
      <c r="V538" s="19">
        <v>1</v>
      </c>
      <c r="W538" s="19">
        <v>1</v>
      </c>
      <c r="X538" s="19">
        <v>1</v>
      </c>
      <c r="Y538" s="19">
        <v>1</v>
      </c>
      <c r="Z538" s="19">
        <v>1</v>
      </c>
      <c r="AA538" s="19" t="s">
        <v>570</v>
      </c>
      <c r="AB538" s="19">
        <v>1</v>
      </c>
      <c r="AC538" s="19">
        <v>1</v>
      </c>
      <c r="AD538" s="19">
        <v>1</v>
      </c>
      <c r="AE538" s="19">
        <v>1</v>
      </c>
      <c r="AF538" s="19">
        <v>1</v>
      </c>
      <c r="AG538" s="19">
        <v>1</v>
      </c>
      <c r="AH538" s="19" t="s">
        <v>435</v>
      </c>
      <c r="AI538" s="19">
        <v>1</v>
      </c>
      <c r="AJ538" s="19">
        <v>1</v>
      </c>
      <c r="AK538" s="63" t="s">
        <v>793</v>
      </c>
    </row>
    <row r="539" spans="1:37">
      <c r="A539" s="19">
        <f t="shared" si="51"/>
        <v>288</v>
      </c>
      <c r="B539" s="20" t="s">
        <v>335</v>
      </c>
      <c r="C539" s="19">
        <f t="shared" si="50"/>
        <v>12</v>
      </c>
      <c r="D539" s="19">
        <v>4</v>
      </c>
      <c r="E539" s="19">
        <v>1</v>
      </c>
      <c r="F539" s="19">
        <v>1</v>
      </c>
      <c r="G539" s="19">
        <v>1</v>
      </c>
      <c r="H539" s="19">
        <v>1</v>
      </c>
      <c r="I539" s="19"/>
      <c r="J539" s="19">
        <v>1</v>
      </c>
      <c r="K539" s="19">
        <v>1</v>
      </c>
      <c r="L539" s="19"/>
      <c r="M539" s="19"/>
      <c r="N539" s="19">
        <v>1</v>
      </c>
      <c r="O539" s="19">
        <v>1</v>
      </c>
      <c r="P539" s="19">
        <v>1</v>
      </c>
      <c r="Q539" s="19"/>
      <c r="R539" s="19"/>
      <c r="S539" s="19">
        <v>1</v>
      </c>
      <c r="T539" s="19"/>
      <c r="U539" s="19">
        <v>1</v>
      </c>
      <c r="V539" s="19">
        <v>1</v>
      </c>
      <c r="W539" s="19"/>
      <c r="X539" s="19"/>
      <c r="Y539" s="19">
        <v>1</v>
      </c>
      <c r="Z539" s="19">
        <v>1</v>
      </c>
      <c r="AA539" s="19"/>
      <c r="AB539" s="19">
        <v>1</v>
      </c>
      <c r="AC539" s="19"/>
      <c r="AD539" s="19"/>
      <c r="AE539" s="19"/>
      <c r="AF539" s="19">
        <v>1</v>
      </c>
      <c r="AG539" s="19"/>
      <c r="AH539" s="19"/>
      <c r="AI539" s="19"/>
      <c r="AJ539" s="19" t="s">
        <v>775</v>
      </c>
      <c r="AK539" s="63" t="s">
        <v>620</v>
      </c>
    </row>
    <row r="540" spans="1:37">
      <c r="A540" s="19">
        <f t="shared" si="51"/>
        <v>289</v>
      </c>
      <c r="B540" s="20" t="s">
        <v>893</v>
      </c>
      <c r="C540" s="19"/>
      <c r="D540" s="19"/>
      <c r="E540" s="19"/>
      <c r="F540" s="19"/>
      <c r="G540" s="19"/>
      <c r="H540" s="19"/>
      <c r="I540" s="19"/>
      <c r="J540" s="19"/>
      <c r="K540" s="19"/>
      <c r="L540" s="19">
        <v>1</v>
      </c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 spans="1:37">
      <c r="A541" s="19">
        <f t="shared" si="51"/>
        <v>290</v>
      </c>
      <c r="B541" s="20" t="s">
        <v>448</v>
      </c>
      <c r="C541" s="19">
        <f t="shared" si="50"/>
        <v>4</v>
      </c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>
        <v>1</v>
      </c>
      <c r="Q541" s="19"/>
      <c r="R541" s="19"/>
      <c r="S541" s="19"/>
      <c r="T541" s="19">
        <v>1</v>
      </c>
      <c r="U541" s="19"/>
      <c r="V541" s="19">
        <v>1</v>
      </c>
      <c r="W541" s="19"/>
      <c r="X541" s="19"/>
      <c r="Y541" s="19"/>
      <c r="Z541" s="19"/>
      <c r="AA541" s="19"/>
      <c r="AB541" s="19"/>
      <c r="AC541" s="19"/>
      <c r="AD541" s="19"/>
      <c r="AE541" s="19"/>
      <c r="AF541" s="19">
        <v>1</v>
      </c>
      <c r="AG541" s="19"/>
      <c r="AH541" s="19"/>
      <c r="AI541" s="19"/>
      <c r="AJ541" s="19"/>
      <c r="AK541" s="63" t="s">
        <v>619</v>
      </c>
    </row>
    <row r="542" spans="1:37">
      <c r="A542" s="19">
        <f t="shared" si="51"/>
        <v>291</v>
      </c>
      <c r="B542" s="20" t="s">
        <v>538</v>
      </c>
      <c r="C542" s="19">
        <f t="shared" ref="C542:C650" si="52">SUM(J542:AJ542)</f>
        <v>1</v>
      </c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>
        <v>1</v>
      </c>
      <c r="AC542" s="19"/>
      <c r="AD542" s="19"/>
      <c r="AE542" s="19"/>
      <c r="AF542" s="19"/>
      <c r="AG542" s="19"/>
      <c r="AH542" s="19"/>
      <c r="AI542" s="19"/>
      <c r="AJ542" s="19"/>
      <c r="AK542" s="63" t="s">
        <v>619</v>
      </c>
    </row>
    <row r="543" spans="1:37">
      <c r="A543" s="19"/>
      <c r="B543" s="20" t="s">
        <v>954</v>
      </c>
      <c r="C543" s="19"/>
      <c r="D543" s="19">
        <v>2</v>
      </c>
      <c r="E543" s="19"/>
      <c r="F543" s="19">
        <v>1</v>
      </c>
      <c r="G543" s="19">
        <v>1</v>
      </c>
      <c r="H543" s="19"/>
      <c r="I543" s="19">
        <v>1</v>
      </c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 spans="1:37">
      <c r="A544" s="19">
        <f>A542+1</f>
        <v>292</v>
      </c>
      <c r="B544" s="20" t="s">
        <v>741</v>
      </c>
      <c r="C544" s="19"/>
      <c r="D544" s="19">
        <v>1</v>
      </c>
      <c r="E544" s="19">
        <v>1</v>
      </c>
      <c r="F544" s="19"/>
      <c r="G544" s="19">
        <v>1</v>
      </c>
      <c r="H544" s="19">
        <v>1</v>
      </c>
      <c r="I544" s="19"/>
      <c r="J544" s="19"/>
      <c r="K544" s="19">
        <v>1</v>
      </c>
      <c r="L544" s="19">
        <v>1</v>
      </c>
      <c r="M544" s="19">
        <v>1</v>
      </c>
      <c r="N544" s="19">
        <v>1</v>
      </c>
      <c r="O544" s="19">
        <v>1</v>
      </c>
      <c r="P544" s="19">
        <v>1</v>
      </c>
      <c r="Q544" s="19"/>
      <c r="R544" s="19">
        <v>1</v>
      </c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 spans="1:37">
      <c r="A545" s="19">
        <f t="shared" si="51"/>
        <v>293</v>
      </c>
      <c r="B545" s="20" t="s">
        <v>562</v>
      </c>
      <c r="C545" s="19">
        <f t="shared" si="52"/>
        <v>2</v>
      </c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>
        <v>1</v>
      </c>
      <c r="AB545" s="19"/>
      <c r="AC545" s="19"/>
      <c r="AD545" s="19"/>
      <c r="AE545" s="19"/>
      <c r="AF545" s="19"/>
      <c r="AG545" s="19"/>
      <c r="AH545" s="19">
        <v>1</v>
      </c>
      <c r="AI545" s="19"/>
      <c r="AJ545" s="19"/>
      <c r="AK545" s="63" t="s">
        <v>619</v>
      </c>
    </row>
    <row r="546" spans="1:37">
      <c r="A546" s="19">
        <f t="shared" si="51"/>
        <v>294</v>
      </c>
      <c r="B546" s="20" t="s">
        <v>653</v>
      </c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>
        <v>1</v>
      </c>
      <c r="S546" s="19"/>
      <c r="T546" s="19"/>
      <c r="U546" s="19"/>
      <c r="V546" s="19"/>
      <c r="W546" s="19">
        <v>1</v>
      </c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63" t="s">
        <v>654</v>
      </c>
    </row>
    <row r="547" spans="1:37">
      <c r="A547" s="19">
        <f t="shared" si="51"/>
        <v>295</v>
      </c>
      <c r="B547" s="20" t="s">
        <v>336</v>
      </c>
      <c r="C547" s="19">
        <f t="shared" si="52"/>
        <v>9</v>
      </c>
      <c r="D547" s="19">
        <v>1</v>
      </c>
      <c r="E547" s="19">
        <v>1</v>
      </c>
      <c r="F547" s="19"/>
      <c r="G547" s="19"/>
      <c r="H547" s="19">
        <v>1</v>
      </c>
      <c r="I547" s="19">
        <v>1</v>
      </c>
      <c r="J547" s="19">
        <v>1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>
        <v>1</v>
      </c>
      <c r="X547" s="19"/>
      <c r="Y547" s="19">
        <v>1</v>
      </c>
      <c r="Z547" s="19">
        <v>1</v>
      </c>
      <c r="AA547" s="19"/>
      <c r="AB547" s="19"/>
      <c r="AC547" s="19">
        <v>1</v>
      </c>
      <c r="AD547" s="19" t="s">
        <v>507</v>
      </c>
      <c r="AE547" s="19">
        <v>1</v>
      </c>
      <c r="AF547" s="19"/>
      <c r="AG547" s="19"/>
      <c r="AH547" s="19">
        <v>1</v>
      </c>
      <c r="AI547" s="19">
        <v>1</v>
      </c>
      <c r="AJ547" s="19">
        <v>1</v>
      </c>
      <c r="AK547" s="63" t="s">
        <v>618</v>
      </c>
    </row>
    <row r="548" spans="1:37">
      <c r="A548" s="19">
        <f t="shared" si="51"/>
        <v>296</v>
      </c>
      <c r="B548" s="20" t="s">
        <v>777</v>
      </c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 t="s">
        <v>778</v>
      </c>
    </row>
    <row r="549" spans="1:37">
      <c r="A549" s="19">
        <f t="shared" si="51"/>
        <v>297</v>
      </c>
      <c r="B549" s="20" t="s">
        <v>779</v>
      </c>
      <c r="C549" s="19"/>
      <c r="D549" s="19">
        <v>2</v>
      </c>
      <c r="E549" s="19"/>
      <c r="F549" s="19">
        <v>1</v>
      </c>
      <c r="G549" s="19">
        <v>1</v>
      </c>
      <c r="H549" s="19"/>
      <c r="I549" s="19"/>
      <c r="J549" s="19"/>
      <c r="K549" s="19"/>
      <c r="L549" s="19"/>
      <c r="M549" s="19"/>
      <c r="N549" s="19"/>
      <c r="O549" s="19"/>
      <c r="P549" s="19">
        <v>1</v>
      </c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 t="s">
        <v>775</v>
      </c>
    </row>
    <row r="550" spans="1:37">
      <c r="A550" s="19">
        <f t="shared" si="51"/>
        <v>298</v>
      </c>
      <c r="B550" s="20" t="s">
        <v>751</v>
      </c>
      <c r="C550" s="19"/>
      <c r="D550" s="19">
        <v>1</v>
      </c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>
        <v>1</v>
      </c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 spans="1:37">
      <c r="A551" s="19">
        <f t="shared" si="51"/>
        <v>299</v>
      </c>
      <c r="B551" s="20" t="s">
        <v>647</v>
      </c>
      <c r="C551" s="19">
        <f t="shared" si="52"/>
        <v>16</v>
      </c>
      <c r="D551" s="19">
        <v>2</v>
      </c>
      <c r="E551" s="19">
        <v>1</v>
      </c>
      <c r="F551" s="19">
        <v>1</v>
      </c>
      <c r="G551" s="19"/>
      <c r="H551" s="19">
        <v>1</v>
      </c>
      <c r="I551" s="19">
        <v>1</v>
      </c>
      <c r="J551" s="19">
        <v>1</v>
      </c>
      <c r="K551" s="19">
        <v>1</v>
      </c>
      <c r="L551" s="19"/>
      <c r="M551" s="19">
        <v>1</v>
      </c>
      <c r="N551" s="19">
        <v>1</v>
      </c>
      <c r="O551" s="19">
        <v>1</v>
      </c>
      <c r="P551" s="19">
        <v>1</v>
      </c>
      <c r="Q551" s="19"/>
      <c r="R551" s="19">
        <v>1</v>
      </c>
      <c r="S551" s="19"/>
      <c r="T551" s="19"/>
      <c r="U551" s="19"/>
      <c r="V551" s="19">
        <v>1</v>
      </c>
      <c r="W551" s="19" t="s">
        <v>665</v>
      </c>
      <c r="X551" s="19">
        <v>1</v>
      </c>
      <c r="Y551" s="19">
        <v>1</v>
      </c>
      <c r="Z551" s="19">
        <v>1</v>
      </c>
      <c r="AA551" s="19">
        <v>1</v>
      </c>
      <c r="AB551" s="19">
        <v>1</v>
      </c>
      <c r="AC551" s="19">
        <v>1</v>
      </c>
      <c r="AD551" s="19"/>
      <c r="AE551" s="19"/>
      <c r="AF551" s="19"/>
      <c r="AG551" s="19"/>
      <c r="AH551" s="19">
        <v>1</v>
      </c>
      <c r="AI551" s="19"/>
      <c r="AJ551" s="19">
        <v>1</v>
      </c>
      <c r="AK551" s="63" t="s">
        <v>620</v>
      </c>
    </row>
    <row r="552" spans="1:37">
      <c r="A552" s="19">
        <f t="shared" si="51"/>
        <v>300</v>
      </c>
      <c r="B552" s="20" t="s">
        <v>337</v>
      </c>
      <c r="C552" s="19">
        <f t="shared" si="52"/>
        <v>1</v>
      </c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>
        <v>1</v>
      </c>
      <c r="AI552" s="19"/>
      <c r="AJ552" s="19"/>
      <c r="AK552" s="63" t="s">
        <v>619</v>
      </c>
    </row>
    <row r="553" spans="1:37">
      <c r="A553" s="19">
        <f t="shared" si="51"/>
        <v>301</v>
      </c>
      <c r="B553" s="20" t="s">
        <v>586</v>
      </c>
      <c r="C553" s="19">
        <f t="shared" si="52"/>
        <v>1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>
        <v>1</v>
      </c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63" t="s">
        <v>619</v>
      </c>
    </row>
    <row r="554" spans="1:37">
      <c r="A554" s="19">
        <f t="shared" si="51"/>
        <v>302</v>
      </c>
      <c r="B554" s="20" t="s">
        <v>909</v>
      </c>
      <c r="C554" s="19"/>
      <c r="D554" s="19"/>
      <c r="E554" s="19"/>
      <c r="F554" s="19"/>
      <c r="G554" s="19"/>
      <c r="H554" s="19"/>
      <c r="I554" s="19"/>
      <c r="J554" s="19"/>
      <c r="K554" s="19">
        <v>1</v>
      </c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 spans="1:37">
      <c r="A555" s="19">
        <f t="shared" si="51"/>
        <v>303</v>
      </c>
      <c r="B555" s="20" t="s">
        <v>650</v>
      </c>
      <c r="C555" s="19">
        <f t="shared" si="52"/>
        <v>9</v>
      </c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>
        <v>1</v>
      </c>
      <c r="T555" s="19"/>
      <c r="U555" s="19">
        <v>1</v>
      </c>
      <c r="V555" s="19">
        <v>1</v>
      </c>
      <c r="W555" s="19">
        <v>1</v>
      </c>
      <c r="X555" s="19">
        <v>1</v>
      </c>
      <c r="Y555" s="19">
        <v>1</v>
      </c>
      <c r="Z555" s="19">
        <v>1</v>
      </c>
      <c r="AA555" s="19"/>
      <c r="AB555" s="19"/>
      <c r="AC555" s="19">
        <v>1</v>
      </c>
      <c r="AD555" s="19"/>
      <c r="AE555" s="19"/>
      <c r="AF555" s="19"/>
      <c r="AG555" s="19"/>
      <c r="AH555" s="19"/>
      <c r="AI555" s="19">
        <v>1</v>
      </c>
      <c r="AJ555" s="19"/>
      <c r="AK555" s="63" t="s">
        <v>620</v>
      </c>
    </row>
    <row r="556" spans="1:37">
      <c r="A556" s="19"/>
      <c r="B556" s="20" t="s">
        <v>955</v>
      </c>
      <c r="C556" s="19"/>
      <c r="D556" s="19"/>
      <c r="E556" s="19"/>
      <c r="F556" s="19"/>
      <c r="G556" s="19"/>
      <c r="H556" s="19"/>
      <c r="I556" s="19">
        <v>1</v>
      </c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 spans="1:37">
      <c r="A557" s="19">
        <f>A555+1</f>
        <v>304</v>
      </c>
      <c r="B557" s="20" t="s">
        <v>338</v>
      </c>
      <c r="C557" s="19">
        <f t="shared" si="52"/>
        <v>1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>
        <v>1</v>
      </c>
      <c r="AI557" s="19"/>
      <c r="AJ557" s="19"/>
      <c r="AK557" s="63" t="s">
        <v>620</v>
      </c>
    </row>
    <row r="558" spans="1:37">
      <c r="A558" s="19">
        <f t="shared" si="51"/>
        <v>305</v>
      </c>
      <c r="B558" s="20" t="s">
        <v>339</v>
      </c>
      <c r="C558" s="19">
        <f t="shared" si="52"/>
        <v>1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>
        <v>1</v>
      </c>
      <c r="AI558" s="19"/>
      <c r="AJ558" s="19"/>
      <c r="AK558" s="63" t="s">
        <v>620</v>
      </c>
    </row>
    <row r="559" spans="1:37">
      <c r="A559" s="19">
        <f t="shared" si="51"/>
        <v>306</v>
      </c>
      <c r="B559" s="20" t="s">
        <v>532</v>
      </c>
      <c r="C559" s="19">
        <f t="shared" si="52"/>
        <v>5</v>
      </c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>
        <v>1</v>
      </c>
      <c r="U559" s="19">
        <v>1</v>
      </c>
      <c r="V559" s="19">
        <v>1</v>
      </c>
      <c r="W559" s="19"/>
      <c r="X559" s="19"/>
      <c r="Y559" s="19">
        <v>1</v>
      </c>
      <c r="Z559" s="19"/>
      <c r="AA559" s="19"/>
      <c r="AB559" s="19">
        <v>1</v>
      </c>
      <c r="AC559" s="19"/>
      <c r="AD559" s="19"/>
      <c r="AE559" s="19"/>
      <c r="AF559" s="19"/>
      <c r="AG559" s="19"/>
      <c r="AH559" s="19"/>
      <c r="AI559" s="19"/>
      <c r="AJ559" s="19"/>
      <c r="AK559" s="63" t="s">
        <v>620</v>
      </c>
    </row>
    <row r="560" spans="1:37">
      <c r="A560" s="19">
        <f t="shared" si="51"/>
        <v>307</v>
      </c>
      <c r="B560" s="20" t="s">
        <v>340</v>
      </c>
      <c r="C560" s="19">
        <f t="shared" si="52"/>
        <v>1</v>
      </c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>
        <v>1</v>
      </c>
      <c r="AK560" s="63" t="s">
        <v>619</v>
      </c>
    </row>
    <row r="561" spans="1:37">
      <c r="A561" s="19">
        <f t="shared" si="51"/>
        <v>308</v>
      </c>
      <c r="B561" s="20" t="s">
        <v>541</v>
      </c>
      <c r="C561" s="19">
        <f t="shared" si="52"/>
        <v>2</v>
      </c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>
        <v>1</v>
      </c>
      <c r="AB561" s="19">
        <v>1</v>
      </c>
      <c r="AC561" s="19"/>
      <c r="AD561" s="19"/>
      <c r="AE561" s="19"/>
      <c r="AF561" s="19"/>
      <c r="AG561" s="19"/>
      <c r="AH561" s="19"/>
      <c r="AI561" s="19"/>
      <c r="AJ561" s="19"/>
      <c r="AK561" s="63" t="s">
        <v>618</v>
      </c>
    </row>
    <row r="562" spans="1:37">
      <c r="A562" s="19">
        <f t="shared" si="51"/>
        <v>309</v>
      </c>
      <c r="B562" s="20" t="s">
        <v>551</v>
      </c>
      <c r="C562" s="19">
        <f t="shared" si="52"/>
        <v>2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>
        <v>1</v>
      </c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>
        <v>1</v>
      </c>
      <c r="AB562" s="19"/>
      <c r="AC562" s="19"/>
      <c r="AD562" s="19"/>
      <c r="AE562" s="19"/>
      <c r="AF562" s="19"/>
      <c r="AG562" s="19"/>
      <c r="AH562" s="19"/>
      <c r="AI562" s="19"/>
      <c r="AJ562" s="19"/>
      <c r="AK562" s="63" t="s">
        <v>620</v>
      </c>
    </row>
    <row r="563" spans="1:37">
      <c r="A563" s="19">
        <f t="shared" si="51"/>
        <v>310</v>
      </c>
      <c r="B563" s="20" t="s">
        <v>905</v>
      </c>
      <c r="C563" s="19"/>
      <c r="D563" s="19">
        <v>2</v>
      </c>
      <c r="E563" s="19">
        <v>1</v>
      </c>
      <c r="F563" s="19">
        <v>1</v>
      </c>
      <c r="G563" s="19"/>
      <c r="H563" s="19"/>
      <c r="I563" s="19"/>
      <c r="J563" s="19"/>
      <c r="K563" s="19">
        <v>1</v>
      </c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 spans="1:37">
      <c r="A564" s="19">
        <f t="shared" si="51"/>
        <v>311</v>
      </c>
      <c r="B564" s="20" t="s">
        <v>341</v>
      </c>
      <c r="C564" s="19">
        <f t="shared" si="52"/>
        <v>22</v>
      </c>
      <c r="D564" s="19">
        <v>2</v>
      </c>
      <c r="E564" s="19"/>
      <c r="F564" s="19">
        <v>1</v>
      </c>
      <c r="G564" s="19">
        <v>1</v>
      </c>
      <c r="H564" s="19"/>
      <c r="I564" s="19"/>
      <c r="J564" s="19">
        <v>1</v>
      </c>
      <c r="K564" s="19">
        <v>1</v>
      </c>
      <c r="L564" s="19">
        <v>1</v>
      </c>
      <c r="M564" s="19">
        <v>1</v>
      </c>
      <c r="N564" s="19">
        <v>1</v>
      </c>
      <c r="O564" s="19">
        <v>1</v>
      </c>
      <c r="P564" s="19" t="s">
        <v>835</v>
      </c>
      <c r="Q564" s="19">
        <v>1</v>
      </c>
      <c r="R564" s="19">
        <v>1</v>
      </c>
      <c r="S564" s="19">
        <v>1</v>
      </c>
      <c r="T564" s="19">
        <v>1</v>
      </c>
      <c r="U564" s="19">
        <v>1</v>
      </c>
      <c r="V564" s="19">
        <v>1</v>
      </c>
      <c r="W564" s="19"/>
      <c r="X564" s="19">
        <v>1</v>
      </c>
      <c r="Y564" s="19">
        <v>1</v>
      </c>
      <c r="Z564" s="19" t="s">
        <v>593</v>
      </c>
      <c r="AA564" s="19">
        <v>1</v>
      </c>
      <c r="AB564" s="19">
        <v>1</v>
      </c>
      <c r="AC564" s="19">
        <v>1</v>
      </c>
      <c r="AD564" s="19">
        <v>1</v>
      </c>
      <c r="AE564" s="19">
        <v>1</v>
      </c>
      <c r="AF564" s="19">
        <v>1</v>
      </c>
      <c r="AG564" s="19"/>
      <c r="AH564" s="19"/>
      <c r="AI564" s="19">
        <v>1</v>
      </c>
      <c r="AJ564" s="19">
        <v>1</v>
      </c>
      <c r="AK564" s="63" t="s">
        <v>790</v>
      </c>
    </row>
    <row r="565" spans="1:37">
      <c r="A565" s="19">
        <f t="shared" si="51"/>
        <v>312</v>
      </c>
      <c r="B565" s="20" t="s">
        <v>697</v>
      </c>
      <c r="C565" s="19"/>
      <c r="D565" s="19">
        <v>1</v>
      </c>
      <c r="E565" s="19"/>
      <c r="F565" s="19"/>
      <c r="G565" s="19"/>
      <c r="H565" s="19"/>
      <c r="I565" s="19"/>
      <c r="J565" s="19"/>
      <c r="K565" s="19">
        <v>1</v>
      </c>
      <c r="L565" s="19"/>
      <c r="M565" s="19"/>
      <c r="N565" s="19"/>
      <c r="O565" s="19"/>
      <c r="P565" s="19"/>
      <c r="Q565" s="19"/>
      <c r="R565" s="19"/>
      <c r="S565" s="19"/>
      <c r="T565" s="19"/>
      <c r="U565" s="19">
        <v>1</v>
      </c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 spans="1:37">
      <c r="A566" s="19">
        <f t="shared" si="51"/>
        <v>313</v>
      </c>
      <c r="B566" s="20" t="s">
        <v>474</v>
      </c>
      <c r="C566" s="19">
        <f t="shared" si="52"/>
        <v>2</v>
      </c>
      <c r="D566" s="19">
        <v>1</v>
      </c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>
        <v>1</v>
      </c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>
        <v>1</v>
      </c>
      <c r="AF566" s="19"/>
      <c r="AG566" s="19"/>
      <c r="AH566" s="19"/>
      <c r="AI566" s="19"/>
      <c r="AJ566" s="19"/>
      <c r="AK566" s="63" t="s">
        <v>619</v>
      </c>
    </row>
    <row r="567" spans="1:37">
      <c r="A567" s="19">
        <f t="shared" si="51"/>
        <v>314</v>
      </c>
      <c r="B567" s="20" t="s">
        <v>475</v>
      </c>
      <c r="C567" s="19">
        <f t="shared" si="52"/>
        <v>10</v>
      </c>
      <c r="D567" s="19">
        <v>1</v>
      </c>
      <c r="E567" s="19"/>
      <c r="F567" s="19">
        <v>1</v>
      </c>
      <c r="G567" s="19"/>
      <c r="H567" s="19"/>
      <c r="I567" s="19"/>
      <c r="J567" s="19"/>
      <c r="K567" s="19"/>
      <c r="L567" s="19">
        <v>1</v>
      </c>
      <c r="M567" s="19"/>
      <c r="N567" s="19"/>
      <c r="O567" s="19"/>
      <c r="P567" s="19">
        <v>1</v>
      </c>
      <c r="Q567" s="19">
        <v>1</v>
      </c>
      <c r="R567" s="19">
        <v>1</v>
      </c>
      <c r="S567" s="19">
        <v>1</v>
      </c>
      <c r="T567" s="19">
        <v>1</v>
      </c>
      <c r="U567" s="19">
        <v>1</v>
      </c>
      <c r="V567" s="19">
        <v>1</v>
      </c>
      <c r="W567" s="19"/>
      <c r="X567" s="19">
        <v>1</v>
      </c>
      <c r="Y567" s="19"/>
      <c r="Z567" s="19"/>
      <c r="AA567" s="19"/>
      <c r="AB567" s="19"/>
      <c r="AC567" s="19"/>
      <c r="AD567" s="19"/>
      <c r="AE567" s="19">
        <v>1</v>
      </c>
      <c r="AF567" s="19"/>
      <c r="AG567" s="19"/>
      <c r="AH567" s="19"/>
      <c r="AI567" s="19"/>
      <c r="AJ567" s="19"/>
      <c r="AK567" s="63" t="s">
        <v>620</v>
      </c>
    </row>
    <row r="568" spans="1:37">
      <c r="A568" s="19">
        <f t="shared" si="51"/>
        <v>315</v>
      </c>
      <c r="B568" s="20" t="s">
        <v>342</v>
      </c>
      <c r="C568" s="19">
        <f t="shared" si="52"/>
        <v>4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>
        <v>1</v>
      </c>
      <c r="X568" s="19"/>
      <c r="Y568" s="19"/>
      <c r="Z568" s="19"/>
      <c r="AA568" s="19"/>
      <c r="AB568" s="19"/>
      <c r="AC568" s="19"/>
      <c r="AD568" s="19"/>
      <c r="AE568" s="19">
        <v>1</v>
      </c>
      <c r="AF568" s="19">
        <v>1</v>
      </c>
      <c r="AG568" s="19"/>
      <c r="AH568" s="19"/>
      <c r="AI568" s="19"/>
      <c r="AJ568" s="19">
        <v>1</v>
      </c>
      <c r="AK568" s="63" t="s">
        <v>618</v>
      </c>
    </row>
    <row r="569" spans="1:37">
      <c r="A569" s="19">
        <f t="shared" si="51"/>
        <v>316</v>
      </c>
      <c r="B569" s="20" t="s">
        <v>15</v>
      </c>
      <c r="C569" s="19">
        <f t="shared" si="52"/>
        <v>4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>
        <v>1</v>
      </c>
      <c r="AB569" s="19"/>
      <c r="AC569" s="19"/>
      <c r="AD569" s="19"/>
      <c r="AE569" s="19">
        <v>1</v>
      </c>
      <c r="AF569" s="19">
        <v>1</v>
      </c>
      <c r="AG569" s="19"/>
      <c r="AH569" s="19"/>
      <c r="AI569" s="19"/>
      <c r="AJ569" s="19">
        <v>1</v>
      </c>
      <c r="AK569" s="63" t="s">
        <v>618</v>
      </c>
    </row>
    <row r="570" spans="1:37">
      <c r="A570" s="19"/>
      <c r="B570" s="20" t="s">
        <v>1034</v>
      </c>
      <c r="C570" s="19"/>
      <c r="D570" s="19">
        <v>1</v>
      </c>
      <c r="E570" s="19">
        <v>1</v>
      </c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 spans="1:37">
      <c r="A571" s="19">
        <f>A569+1</f>
        <v>317</v>
      </c>
      <c r="B571" s="20" t="s">
        <v>343</v>
      </c>
      <c r="C571" s="19">
        <f t="shared" si="52"/>
        <v>1</v>
      </c>
      <c r="D571" s="19">
        <v>1</v>
      </c>
      <c r="E571" s="19"/>
      <c r="F571" s="19">
        <v>1</v>
      </c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>
        <v>1</v>
      </c>
      <c r="AI571" s="19"/>
      <c r="AJ571" s="19"/>
      <c r="AK571" s="63" t="s">
        <v>620</v>
      </c>
    </row>
    <row r="572" spans="1:37">
      <c r="A572" s="19">
        <f t="shared" si="51"/>
        <v>318</v>
      </c>
      <c r="B572" s="20" t="s">
        <v>510</v>
      </c>
      <c r="C572" s="19">
        <f t="shared" si="52"/>
        <v>2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>
        <v>1</v>
      </c>
      <c r="V572" s="19"/>
      <c r="W572" s="19"/>
      <c r="X572" s="19"/>
      <c r="Y572" s="19"/>
      <c r="Z572" s="19"/>
      <c r="AA572" s="19"/>
      <c r="AB572" s="19"/>
      <c r="AC572" s="19">
        <v>1</v>
      </c>
      <c r="AD572" s="19"/>
      <c r="AE572" s="19"/>
      <c r="AF572" s="19"/>
      <c r="AG572" s="19"/>
      <c r="AH572" s="19"/>
      <c r="AI572" s="19"/>
      <c r="AJ572" s="19"/>
      <c r="AK572" s="63" t="s">
        <v>619</v>
      </c>
    </row>
    <row r="573" spans="1:37">
      <c r="A573" s="19">
        <f t="shared" si="51"/>
        <v>319</v>
      </c>
      <c r="B573" s="20" t="s">
        <v>344</v>
      </c>
      <c r="C573" s="19">
        <f t="shared" si="52"/>
        <v>1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>
        <v>1</v>
      </c>
      <c r="AI573" s="19"/>
      <c r="AJ573" s="19"/>
      <c r="AK573" s="63" t="s">
        <v>620</v>
      </c>
    </row>
    <row r="574" spans="1:37">
      <c r="A574" s="19">
        <f t="shared" si="51"/>
        <v>320</v>
      </c>
      <c r="B574" s="20" t="s">
        <v>534</v>
      </c>
      <c r="C574" s="19">
        <f t="shared" si="52"/>
        <v>1</v>
      </c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>
        <v>1</v>
      </c>
      <c r="AC574" s="19"/>
      <c r="AD574" s="19"/>
      <c r="AE574" s="19"/>
      <c r="AF574" s="19"/>
      <c r="AG574" s="19"/>
      <c r="AH574" s="19"/>
      <c r="AI574" s="19"/>
      <c r="AJ574" s="19"/>
      <c r="AK574" s="63" t="s">
        <v>620</v>
      </c>
    </row>
    <row r="575" spans="1:37">
      <c r="A575" s="19">
        <f t="shared" si="51"/>
        <v>321</v>
      </c>
      <c r="B575" s="20" t="s">
        <v>676</v>
      </c>
      <c r="C575" s="19">
        <f t="shared" si="52"/>
        <v>2</v>
      </c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>
        <v>1</v>
      </c>
      <c r="U575" s="19"/>
      <c r="V575" s="19">
        <v>1</v>
      </c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 spans="1:37">
      <c r="A576" s="19">
        <f t="shared" si="51"/>
        <v>322</v>
      </c>
      <c r="B576" s="20" t="s">
        <v>890</v>
      </c>
      <c r="C576" s="19"/>
      <c r="D576" s="19"/>
      <c r="E576" s="19"/>
      <c r="F576" s="19"/>
      <c r="G576" s="19"/>
      <c r="H576" s="19"/>
      <c r="I576" s="19"/>
      <c r="J576" s="19"/>
      <c r="K576" s="19"/>
      <c r="L576" s="19">
        <v>1</v>
      </c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 spans="1:38">
      <c r="A577" s="19">
        <f t="shared" si="51"/>
        <v>323</v>
      </c>
      <c r="B577" s="20" t="s">
        <v>345</v>
      </c>
      <c r="C577" s="19">
        <f t="shared" si="52"/>
        <v>5</v>
      </c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>
        <v>1</v>
      </c>
      <c r="AC577" s="19"/>
      <c r="AD577" s="19"/>
      <c r="AE577" s="19"/>
      <c r="AF577" s="19"/>
      <c r="AG577" s="19">
        <v>1</v>
      </c>
      <c r="AH577" s="19">
        <v>1</v>
      </c>
      <c r="AI577" s="19">
        <v>1</v>
      </c>
      <c r="AJ577" s="19">
        <v>1</v>
      </c>
      <c r="AK577" s="63" t="s">
        <v>620</v>
      </c>
    </row>
    <row r="578" spans="1:38">
      <c r="A578" s="19">
        <f t="shared" ref="A578:A650" si="53">A577+1</f>
        <v>324</v>
      </c>
      <c r="B578" s="20" t="s">
        <v>856</v>
      </c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>
        <v>1</v>
      </c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 spans="1:38">
      <c r="A579" s="19">
        <f t="shared" si="53"/>
        <v>325</v>
      </c>
      <c r="B579" s="20" t="s">
        <v>346</v>
      </c>
      <c r="C579" s="19">
        <f t="shared" si="52"/>
        <v>8</v>
      </c>
      <c r="D579" s="19"/>
      <c r="E579" s="19"/>
      <c r="F579" s="19"/>
      <c r="G579" s="19">
        <v>1</v>
      </c>
      <c r="H579" s="19">
        <v>1</v>
      </c>
      <c r="I579" s="19"/>
      <c r="J579" s="19">
        <v>1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>
        <v>1</v>
      </c>
      <c r="AB579" s="19">
        <v>1</v>
      </c>
      <c r="AC579" s="19">
        <v>1</v>
      </c>
      <c r="AD579" s="19" t="s">
        <v>507</v>
      </c>
      <c r="AE579" s="19">
        <v>1</v>
      </c>
      <c r="AF579" s="19">
        <v>1</v>
      </c>
      <c r="AG579" s="19"/>
      <c r="AH579" s="19">
        <v>1</v>
      </c>
      <c r="AI579" s="19">
        <v>1</v>
      </c>
      <c r="AJ579" s="19"/>
      <c r="AK579" s="63" t="s">
        <v>634</v>
      </c>
    </row>
    <row r="580" spans="1:38">
      <c r="A580" s="19">
        <f t="shared" si="53"/>
        <v>326</v>
      </c>
      <c r="B580" s="20" t="s">
        <v>563</v>
      </c>
      <c r="C580" s="19">
        <f>SUM(J580:AJ580)</f>
        <v>1</v>
      </c>
      <c r="D580" s="19">
        <v>1</v>
      </c>
      <c r="E580" s="19">
        <v>1</v>
      </c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>
        <v>1</v>
      </c>
      <c r="AB580" s="19"/>
      <c r="AC580" s="19"/>
      <c r="AD580" s="19"/>
      <c r="AE580" s="19"/>
      <c r="AF580" s="19"/>
      <c r="AG580" s="19"/>
      <c r="AH580" s="19"/>
      <c r="AI580" s="19"/>
      <c r="AJ580" s="19" t="s">
        <v>778</v>
      </c>
      <c r="AK580" s="63" t="s">
        <v>620</v>
      </c>
    </row>
    <row r="581" spans="1:38" s="2" customFormat="1">
      <c r="A581" s="19">
        <f t="shared" si="53"/>
        <v>327</v>
      </c>
      <c r="B581" s="20" t="s">
        <v>467</v>
      </c>
      <c r="C581" s="19">
        <f t="shared" si="52"/>
        <v>5</v>
      </c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>
        <v>1</v>
      </c>
      <c r="Z581" s="19"/>
      <c r="AA581" s="19">
        <v>1</v>
      </c>
      <c r="AB581" s="19"/>
      <c r="AC581" s="19">
        <v>1</v>
      </c>
      <c r="AD581" s="19"/>
      <c r="AE581" s="19"/>
      <c r="AF581" s="19">
        <v>1</v>
      </c>
      <c r="AG581" s="19">
        <v>1</v>
      </c>
      <c r="AH581" s="19"/>
      <c r="AI581" s="19"/>
      <c r="AJ581" s="19"/>
      <c r="AK581" s="64" t="s">
        <v>620</v>
      </c>
      <c r="AL581" s="70"/>
    </row>
    <row r="582" spans="1:38" s="2" customFormat="1">
      <c r="A582" s="19">
        <f t="shared" si="53"/>
        <v>328</v>
      </c>
      <c r="B582" s="20" t="s">
        <v>693</v>
      </c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>
        <v>1</v>
      </c>
      <c r="P582" s="19">
        <v>1</v>
      </c>
      <c r="Q582" s="19"/>
      <c r="R582" s="19">
        <v>1</v>
      </c>
      <c r="S582" s="19">
        <v>1</v>
      </c>
      <c r="T582" s="19"/>
      <c r="U582" s="19">
        <v>1</v>
      </c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64"/>
      <c r="AL582" s="70"/>
    </row>
    <row r="583" spans="1:38" s="2" customFormat="1">
      <c r="A583" s="19"/>
      <c r="B583" s="20" t="s">
        <v>1029</v>
      </c>
      <c r="C583" s="19"/>
      <c r="D583" s="19">
        <v>1</v>
      </c>
      <c r="E583" s="19">
        <v>1</v>
      </c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64"/>
      <c r="AL583" s="70"/>
    </row>
    <row r="584" spans="1:38" s="2" customFormat="1">
      <c r="A584" s="19"/>
      <c r="B584" s="20" t="s">
        <v>958</v>
      </c>
      <c r="C584" s="19"/>
      <c r="D584" s="19">
        <v>1</v>
      </c>
      <c r="E584" s="19"/>
      <c r="F584" s="19"/>
      <c r="G584" s="19"/>
      <c r="H584" s="19"/>
      <c r="I584" s="19">
        <v>1</v>
      </c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64"/>
      <c r="AL584" s="70"/>
    </row>
    <row r="585" spans="1:38" s="2" customFormat="1">
      <c r="A585" s="19">
        <f>A582+1</f>
        <v>329</v>
      </c>
      <c r="B585" s="20" t="s">
        <v>813</v>
      </c>
      <c r="C585" s="19"/>
      <c r="D585" s="19">
        <v>1</v>
      </c>
      <c r="E585" s="19">
        <v>1</v>
      </c>
      <c r="F585" s="19"/>
      <c r="G585" s="19"/>
      <c r="H585" s="19">
        <v>1</v>
      </c>
      <c r="I585" s="19"/>
      <c r="J585" s="19"/>
      <c r="K585" s="19"/>
      <c r="L585" s="19"/>
      <c r="M585" s="19">
        <v>1</v>
      </c>
      <c r="N585" s="19"/>
      <c r="O585" s="19">
        <v>1</v>
      </c>
      <c r="P585" s="19">
        <v>1</v>
      </c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64"/>
      <c r="AL585" s="70"/>
    </row>
    <row r="586" spans="1:38">
      <c r="A586" s="19">
        <f t="shared" si="53"/>
        <v>330</v>
      </c>
      <c r="B586" s="20" t="s">
        <v>347</v>
      </c>
      <c r="C586" s="19">
        <f t="shared" si="52"/>
        <v>2</v>
      </c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>
        <v>1</v>
      </c>
      <c r="AJ586" s="19">
        <v>1</v>
      </c>
      <c r="AK586" s="63" t="s">
        <v>632</v>
      </c>
    </row>
    <row r="587" spans="1:38">
      <c r="A587" s="19">
        <f t="shared" si="53"/>
        <v>331</v>
      </c>
      <c r="B587" s="20" t="s">
        <v>348</v>
      </c>
      <c r="C587" s="19">
        <f t="shared" si="52"/>
        <v>3</v>
      </c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>
        <v>1</v>
      </c>
      <c r="AE587" s="19"/>
      <c r="AF587" s="19"/>
      <c r="AG587" s="19"/>
      <c r="AH587" s="19"/>
      <c r="AI587" s="19">
        <v>1</v>
      </c>
      <c r="AJ587" s="19">
        <v>1</v>
      </c>
      <c r="AK587" s="63" t="s">
        <v>619</v>
      </c>
    </row>
    <row r="588" spans="1:38">
      <c r="A588" s="19">
        <f t="shared" si="53"/>
        <v>332</v>
      </c>
      <c r="B588" s="20" t="s">
        <v>552</v>
      </c>
      <c r="C588" s="19">
        <f t="shared" si="52"/>
        <v>1</v>
      </c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>
        <v>1</v>
      </c>
      <c r="AB588" s="19"/>
      <c r="AC588" s="19"/>
      <c r="AD588" s="19"/>
      <c r="AE588" s="19"/>
      <c r="AF588" s="19"/>
      <c r="AG588" s="19"/>
      <c r="AH588" s="19"/>
      <c r="AI588" s="19"/>
      <c r="AJ588" s="19"/>
      <c r="AK588" s="63" t="s">
        <v>619</v>
      </c>
    </row>
    <row r="589" spans="1:38">
      <c r="A589" s="19"/>
      <c r="B589" s="20" t="s">
        <v>948</v>
      </c>
      <c r="C589" s="19"/>
      <c r="D589" s="19">
        <v>1</v>
      </c>
      <c r="E589" s="19"/>
      <c r="F589" s="19"/>
      <c r="G589" s="19"/>
      <c r="H589" s="19"/>
      <c r="I589" s="19">
        <v>1</v>
      </c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 spans="1:38">
      <c r="A590" s="19">
        <f>A588+1</f>
        <v>333</v>
      </c>
      <c r="B590" s="20" t="s">
        <v>349</v>
      </c>
      <c r="C590" s="19">
        <f t="shared" si="52"/>
        <v>4</v>
      </c>
      <c r="D590" s="19">
        <v>1</v>
      </c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>
        <v>1</v>
      </c>
      <c r="S590" s="19"/>
      <c r="T590" s="19"/>
      <c r="U590" s="19">
        <v>1</v>
      </c>
      <c r="V590" s="19"/>
      <c r="W590" s="19"/>
      <c r="X590" s="19"/>
      <c r="Y590" s="19"/>
      <c r="Z590" s="19"/>
      <c r="AA590" s="19"/>
      <c r="AB590" s="19"/>
      <c r="AC590" s="19"/>
      <c r="AD590" s="19">
        <v>1</v>
      </c>
      <c r="AE590" s="19"/>
      <c r="AF590" s="19"/>
      <c r="AG590" s="19">
        <v>1</v>
      </c>
      <c r="AH590" s="19"/>
      <c r="AI590" s="19"/>
      <c r="AJ590" s="19"/>
      <c r="AK590" s="63" t="s">
        <v>620</v>
      </c>
    </row>
    <row r="591" spans="1:38">
      <c r="A591" s="19">
        <f t="shared" si="53"/>
        <v>334</v>
      </c>
      <c r="B591" s="20" t="s">
        <v>350</v>
      </c>
      <c r="C591" s="19">
        <f t="shared" si="52"/>
        <v>7</v>
      </c>
      <c r="D591" s="19">
        <v>1</v>
      </c>
      <c r="E591" s="19"/>
      <c r="F591" s="19"/>
      <c r="G591" s="19"/>
      <c r="H591" s="19">
        <v>1</v>
      </c>
      <c r="I591" s="19"/>
      <c r="J591" s="19"/>
      <c r="K591" s="19">
        <v>1</v>
      </c>
      <c r="L591" s="19"/>
      <c r="M591" s="19"/>
      <c r="N591" s="19"/>
      <c r="O591" s="19"/>
      <c r="P591" s="19"/>
      <c r="Q591" s="19"/>
      <c r="R591" s="19"/>
      <c r="S591" s="19">
        <v>1</v>
      </c>
      <c r="T591" s="19">
        <v>1</v>
      </c>
      <c r="U591" s="19">
        <v>1</v>
      </c>
      <c r="V591" s="19"/>
      <c r="W591" s="19">
        <v>1</v>
      </c>
      <c r="X591" s="19"/>
      <c r="Y591" s="19"/>
      <c r="Z591" s="19"/>
      <c r="AA591" s="19">
        <v>1</v>
      </c>
      <c r="AB591" s="19"/>
      <c r="AC591" s="19"/>
      <c r="AD591" s="19"/>
      <c r="AE591" s="19"/>
      <c r="AF591" s="19"/>
      <c r="AG591" s="19"/>
      <c r="AH591" s="19"/>
      <c r="AI591" s="19"/>
      <c r="AJ591" s="19">
        <v>1</v>
      </c>
      <c r="AK591" s="63" t="s">
        <v>620</v>
      </c>
    </row>
    <row r="592" spans="1:38">
      <c r="A592" s="19"/>
      <c r="B592" s="20" t="s">
        <v>1033</v>
      </c>
      <c r="C592" s="19"/>
      <c r="D592" s="19">
        <v>1</v>
      </c>
      <c r="E592" s="19">
        <v>1</v>
      </c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 spans="1:37">
      <c r="A593" s="19">
        <f>A591+1</f>
        <v>335</v>
      </c>
      <c r="B593" s="20" t="s">
        <v>443</v>
      </c>
      <c r="C593" s="19">
        <f t="shared" si="52"/>
        <v>1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>
        <v>1</v>
      </c>
      <c r="AG593" s="19"/>
      <c r="AH593" s="19"/>
      <c r="AI593" s="19"/>
      <c r="AJ593" s="19"/>
      <c r="AK593" s="63" t="s">
        <v>619</v>
      </c>
    </row>
    <row r="594" spans="1:37">
      <c r="A594" s="19">
        <f t="shared" si="53"/>
        <v>336</v>
      </c>
      <c r="B594" s="20" t="s">
        <v>212</v>
      </c>
      <c r="C594" s="19">
        <f t="shared" si="52"/>
        <v>7</v>
      </c>
      <c r="D594" s="19">
        <v>1</v>
      </c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>
        <v>1</v>
      </c>
      <c r="R594" s="19"/>
      <c r="S594" s="19"/>
      <c r="T594" s="19">
        <v>1</v>
      </c>
      <c r="U594" s="19">
        <v>1</v>
      </c>
      <c r="V594" s="19">
        <v>1</v>
      </c>
      <c r="W594" s="19"/>
      <c r="X594" s="19"/>
      <c r="Y594" s="19"/>
      <c r="Z594" s="19"/>
      <c r="AA594" s="19"/>
      <c r="AB594" s="19"/>
      <c r="AC594" s="19">
        <v>1</v>
      </c>
      <c r="AD594" s="19" t="s">
        <v>507</v>
      </c>
      <c r="AE594" s="19">
        <v>1</v>
      </c>
      <c r="AF594" s="19"/>
      <c r="AG594" s="19"/>
      <c r="AH594" s="19"/>
      <c r="AI594" s="19" t="s">
        <v>435</v>
      </c>
      <c r="AJ594" s="19">
        <v>1</v>
      </c>
      <c r="AK594" s="63" t="s">
        <v>624</v>
      </c>
    </row>
    <row r="595" spans="1:37">
      <c r="A595" s="19">
        <f t="shared" si="53"/>
        <v>337</v>
      </c>
      <c r="B595" s="20" t="s">
        <v>598</v>
      </c>
      <c r="C595" s="19">
        <f t="shared" si="52"/>
        <v>3</v>
      </c>
      <c r="D595" s="19">
        <v>1</v>
      </c>
      <c r="E595" s="19"/>
      <c r="F595" s="19"/>
      <c r="G595" s="19"/>
      <c r="H595" s="19"/>
      <c r="I595" s="19"/>
      <c r="J595" s="19"/>
      <c r="K595" s="19"/>
      <c r="L595" s="19">
        <v>1</v>
      </c>
      <c r="M595" s="19"/>
      <c r="N595" s="19"/>
      <c r="O595" s="19"/>
      <c r="P595" s="19"/>
      <c r="Q595" s="19"/>
      <c r="R595" s="19">
        <v>1</v>
      </c>
      <c r="S595" s="19"/>
      <c r="T595" s="19"/>
      <c r="U595" s="19"/>
      <c r="V595" s="19"/>
      <c r="W595" s="19"/>
      <c r="X595" s="19"/>
      <c r="Y595" s="19">
        <v>1</v>
      </c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63" t="s">
        <v>619</v>
      </c>
    </row>
    <row r="596" spans="1:37">
      <c r="A596" s="19">
        <f t="shared" si="53"/>
        <v>338</v>
      </c>
      <c r="B596" s="20" t="s">
        <v>351</v>
      </c>
      <c r="C596" s="19">
        <f t="shared" si="52"/>
        <v>6</v>
      </c>
      <c r="D596" s="19">
        <v>1</v>
      </c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>
        <v>1</v>
      </c>
      <c r="T596" s="19"/>
      <c r="U596" s="19"/>
      <c r="V596" s="19"/>
      <c r="W596" s="19"/>
      <c r="X596" s="19">
        <v>1</v>
      </c>
      <c r="Y596" s="19"/>
      <c r="Z596" s="19">
        <v>1</v>
      </c>
      <c r="AA596" s="19"/>
      <c r="AB596" s="19"/>
      <c r="AC596" s="19"/>
      <c r="AD596" s="19">
        <v>1</v>
      </c>
      <c r="AE596" s="19"/>
      <c r="AF596" s="19"/>
      <c r="AG596" s="19"/>
      <c r="AH596" s="19">
        <v>1</v>
      </c>
      <c r="AI596" s="19"/>
      <c r="AJ596" s="19">
        <v>1</v>
      </c>
      <c r="AK596" s="63" t="s">
        <v>618</v>
      </c>
    </row>
    <row r="597" spans="1:37">
      <c r="A597" s="19">
        <f t="shared" si="53"/>
        <v>339</v>
      </c>
      <c r="B597" s="20" t="s">
        <v>352</v>
      </c>
      <c r="C597" s="19">
        <f t="shared" si="52"/>
        <v>13</v>
      </c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>
        <v>1</v>
      </c>
      <c r="R597" s="19">
        <v>1</v>
      </c>
      <c r="S597" s="19">
        <v>1</v>
      </c>
      <c r="T597" s="19">
        <v>1</v>
      </c>
      <c r="U597" s="19">
        <v>1</v>
      </c>
      <c r="V597" s="19">
        <v>1</v>
      </c>
      <c r="W597" s="19">
        <v>1</v>
      </c>
      <c r="X597" s="19">
        <v>1</v>
      </c>
      <c r="Y597" s="19"/>
      <c r="Z597" s="19"/>
      <c r="AA597" s="19"/>
      <c r="AB597" s="19">
        <v>1</v>
      </c>
      <c r="AC597" s="19">
        <v>1</v>
      </c>
      <c r="AD597" s="19"/>
      <c r="AE597" s="19"/>
      <c r="AF597" s="19">
        <v>1</v>
      </c>
      <c r="AG597" s="19"/>
      <c r="AH597" s="19">
        <v>1</v>
      </c>
      <c r="AI597" s="19">
        <v>1</v>
      </c>
      <c r="AJ597" s="19"/>
      <c r="AK597" s="63" t="s">
        <v>618</v>
      </c>
    </row>
    <row r="598" spans="1:37">
      <c r="A598" s="19">
        <f t="shared" si="53"/>
        <v>340</v>
      </c>
      <c r="B598" s="20" t="s">
        <v>636</v>
      </c>
      <c r="C598" s="19">
        <f t="shared" si="52"/>
        <v>1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>
        <v>1</v>
      </c>
      <c r="AF598" s="19"/>
      <c r="AG598" s="19"/>
      <c r="AH598" s="19"/>
      <c r="AI598" s="19"/>
      <c r="AJ598" s="19"/>
      <c r="AK598" s="63" t="s">
        <v>620</v>
      </c>
    </row>
    <row r="599" spans="1:37">
      <c r="A599" s="19">
        <f t="shared" si="53"/>
        <v>341</v>
      </c>
      <c r="B599" s="20" t="s">
        <v>710</v>
      </c>
      <c r="C599" s="19"/>
      <c r="D599" s="19">
        <v>1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>
        <v>1</v>
      </c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 spans="1:37">
      <c r="A600" s="19">
        <f t="shared" si="53"/>
        <v>342</v>
      </c>
      <c r="B600" s="20" t="s">
        <v>353</v>
      </c>
      <c r="C600" s="19">
        <f t="shared" si="52"/>
        <v>10</v>
      </c>
      <c r="D600" s="19">
        <v>1</v>
      </c>
      <c r="E600" s="19"/>
      <c r="F600" s="19"/>
      <c r="G600" s="19"/>
      <c r="H600" s="19"/>
      <c r="I600" s="19">
        <v>1</v>
      </c>
      <c r="J600" s="19"/>
      <c r="K600" s="19"/>
      <c r="L600" s="19"/>
      <c r="M600" s="19">
        <v>1</v>
      </c>
      <c r="N600" s="19"/>
      <c r="O600" s="19"/>
      <c r="P600" s="19"/>
      <c r="Q600" s="19">
        <v>1</v>
      </c>
      <c r="R600" s="19"/>
      <c r="S600" s="19"/>
      <c r="T600" s="19"/>
      <c r="U600" s="19"/>
      <c r="V600" s="19">
        <v>1</v>
      </c>
      <c r="W600" s="19"/>
      <c r="X600" s="19"/>
      <c r="Y600" s="19"/>
      <c r="Z600" s="19">
        <v>1</v>
      </c>
      <c r="AA600" s="19">
        <v>1</v>
      </c>
      <c r="AB600" s="19">
        <v>1</v>
      </c>
      <c r="AC600" s="19">
        <v>1</v>
      </c>
      <c r="AD600" s="19"/>
      <c r="AE600" s="19"/>
      <c r="AF600" s="19">
        <v>1</v>
      </c>
      <c r="AG600" s="19"/>
      <c r="AH600" s="19">
        <v>1</v>
      </c>
      <c r="AI600" s="19"/>
      <c r="AJ600" s="19">
        <v>1</v>
      </c>
      <c r="AK600" s="63" t="s">
        <v>620</v>
      </c>
    </row>
    <row r="601" spans="1:37">
      <c r="A601" s="19">
        <f t="shared" si="53"/>
        <v>343</v>
      </c>
      <c r="B601" s="20" t="s">
        <v>354</v>
      </c>
      <c r="C601" s="19">
        <f t="shared" si="52"/>
        <v>3</v>
      </c>
      <c r="D601" s="19">
        <v>1</v>
      </c>
      <c r="E601" s="19"/>
      <c r="F601" s="19"/>
      <c r="G601" s="19"/>
      <c r="H601" s="19"/>
      <c r="I601" s="19">
        <v>1</v>
      </c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>
        <v>1</v>
      </c>
      <c r="AA601" s="19"/>
      <c r="AB601" s="19"/>
      <c r="AC601" s="19">
        <v>1</v>
      </c>
      <c r="AD601" s="19"/>
      <c r="AE601" s="19"/>
      <c r="AF601" s="19"/>
      <c r="AG601" s="19"/>
      <c r="AH601" s="19"/>
      <c r="AI601" s="19"/>
      <c r="AJ601" s="19">
        <v>1</v>
      </c>
      <c r="AK601" s="63" t="s">
        <v>620</v>
      </c>
    </row>
    <row r="602" spans="1:37">
      <c r="A602" s="19">
        <f t="shared" si="53"/>
        <v>344</v>
      </c>
      <c r="B602" s="20" t="s">
        <v>953</v>
      </c>
      <c r="C602" s="19">
        <f t="shared" si="52"/>
        <v>3</v>
      </c>
      <c r="D602" s="19">
        <v>1</v>
      </c>
      <c r="E602" s="19"/>
      <c r="F602" s="19"/>
      <c r="G602" s="19"/>
      <c r="H602" s="19"/>
      <c r="I602" s="19"/>
      <c r="J602" s="19"/>
      <c r="K602" s="19"/>
      <c r="L602" s="19"/>
      <c r="M602" s="19"/>
      <c r="N602" s="19">
        <v>1</v>
      </c>
      <c r="O602" s="19"/>
      <c r="P602" s="19"/>
      <c r="Q602" s="19"/>
      <c r="R602" s="19"/>
      <c r="S602" s="19"/>
      <c r="T602" s="19"/>
      <c r="U602" s="19">
        <v>1</v>
      </c>
      <c r="V602" s="19"/>
      <c r="W602" s="19"/>
      <c r="X602" s="19"/>
      <c r="Y602" s="19"/>
      <c r="Z602" s="19">
        <v>1</v>
      </c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63" t="s">
        <v>619</v>
      </c>
    </row>
    <row r="603" spans="1:37">
      <c r="A603" s="19">
        <f t="shared" si="53"/>
        <v>345</v>
      </c>
      <c r="B603" s="20" t="s">
        <v>730</v>
      </c>
      <c r="C603" s="19">
        <f t="shared" si="52"/>
        <v>21</v>
      </c>
      <c r="D603" s="19">
        <v>2</v>
      </c>
      <c r="E603" s="19">
        <v>1</v>
      </c>
      <c r="F603" s="19">
        <v>1</v>
      </c>
      <c r="G603" s="19" t="s">
        <v>984</v>
      </c>
      <c r="H603" s="19">
        <v>1</v>
      </c>
      <c r="I603" s="19">
        <v>1</v>
      </c>
      <c r="J603" s="19">
        <v>1</v>
      </c>
      <c r="K603" s="19">
        <v>1</v>
      </c>
      <c r="L603" s="19">
        <v>1</v>
      </c>
      <c r="M603" s="19">
        <v>1</v>
      </c>
      <c r="N603" s="19"/>
      <c r="O603" s="19">
        <v>1</v>
      </c>
      <c r="P603" s="19">
        <v>1</v>
      </c>
      <c r="Q603" s="19" t="s">
        <v>807</v>
      </c>
      <c r="R603" s="19">
        <v>1</v>
      </c>
      <c r="S603" s="19">
        <v>1</v>
      </c>
      <c r="T603" s="19">
        <v>1</v>
      </c>
      <c r="U603" s="19">
        <v>1</v>
      </c>
      <c r="V603" s="19">
        <v>1</v>
      </c>
      <c r="W603" s="19">
        <v>1</v>
      </c>
      <c r="X603" s="19"/>
      <c r="Y603" s="19">
        <v>1</v>
      </c>
      <c r="Z603" s="19">
        <v>1</v>
      </c>
      <c r="AA603" s="19">
        <v>1</v>
      </c>
      <c r="AB603" s="19"/>
      <c r="AC603" s="19">
        <v>1</v>
      </c>
      <c r="AD603" s="19"/>
      <c r="AE603" s="19"/>
      <c r="AF603" s="19">
        <v>1</v>
      </c>
      <c r="AG603" s="19">
        <v>1</v>
      </c>
      <c r="AH603" s="19">
        <v>1</v>
      </c>
      <c r="AI603" s="19">
        <v>1</v>
      </c>
      <c r="AJ603" s="19">
        <v>1</v>
      </c>
      <c r="AK603" s="63" t="s">
        <v>790</v>
      </c>
    </row>
    <row r="604" spans="1:37">
      <c r="A604" s="19">
        <f t="shared" si="53"/>
        <v>346</v>
      </c>
      <c r="B604" s="20" t="s">
        <v>355</v>
      </c>
      <c r="C604" s="19">
        <f t="shared" si="52"/>
        <v>3</v>
      </c>
      <c r="D604" s="19">
        <v>1</v>
      </c>
      <c r="E604" s="19">
        <v>1</v>
      </c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>
        <v>1</v>
      </c>
      <c r="Z604" s="19"/>
      <c r="AA604" s="19"/>
      <c r="AB604" s="19"/>
      <c r="AC604" s="19"/>
      <c r="AD604" s="19"/>
      <c r="AE604" s="19"/>
      <c r="AF604" s="19"/>
      <c r="AG604" s="19"/>
      <c r="AH604" s="19">
        <v>1</v>
      </c>
      <c r="AI604" s="19"/>
      <c r="AJ604" s="19">
        <v>1</v>
      </c>
      <c r="AK604" s="63" t="s">
        <v>619</v>
      </c>
    </row>
    <row r="605" spans="1:37">
      <c r="A605" s="19">
        <f t="shared" si="53"/>
        <v>347</v>
      </c>
      <c r="B605" s="20" t="s">
        <v>637</v>
      </c>
      <c r="C605" s="19">
        <f t="shared" si="52"/>
        <v>1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>
        <v>1</v>
      </c>
      <c r="AK605" s="63" t="s">
        <v>622</v>
      </c>
    </row>
    <row r="606" spans="1:37">
      <c r="A606" s="19"/>
      <c r="B606" s="20" t="s">
        <v>992</v>
      </c>
      <c r="C606" s="19"/>
      <c r="D606" s="19"/>
      <c r="E606" s="19"/>
      <c r="F606" s="19"/>
      <c r="G606" s="19">
        <v>1</v>
      </c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 spans="1:37">
      <c r="A607" s="19">
        <f>A605+1</f>
        <v>348</v>
      </c>
      <c r="B607" s="20" t="s">
        <v>447</v>
      </c>
      <c r="C607" s="19">
        <f t="shared" si="52"/>
        <v>16</v>
      </c>
      <c r="D607" s="19"/>
      <c r="E607" s="19"/>
      <c r="F607" s="19"/>
      <c r="G607" s="19"/>
      <c r="H607" s="19"/>
      <c r="I607" s="19"/>
      <c r="J607" s="19"/>
      <c r="K607" s="19">
        <v>1</v>
      </c>
      <c r="L607" s="19">
        <v>1</v>
      </c>
      <c r="M607" s="19">
        <v>1</v>
      </c>
      <c r="N607" s="19">
        <v>1</v>
      </c>
      <c r="O607" s="19">
        <v>1</v>
      </c>
      <c r="P607" s="19" t="s">
        <v>824</v>
      </c>
      <c r="Q607" s="19">
        <v>1</v>
      </c>
      <c r="R607" s="19">
        <v>1</v>
      </c>
      <c r="S607" s="19">
        <v>1</v>
      </c>
      <c r="T607" s="19">
        <v>1</v>
      </c>
      <c r="U607" s="19">
        <v>1</v>
      </c>
      <c r="V607" s="19">
        <v>1</v>
      </c>
      <c r="W607" s="19"/>
      <c r="X607" s="19">
        <v>1</v>
      </c>
      <c r="Y607" s="19">
        <v>1</v>
      </c>
      <c r="Z607" s="19"/>
      <c r="AA607" s="19"/>
      <c r="AB607" s="19"/>
      <c r="AC607" s="19"/>
      <c r="AD607" s="19">
        <v>1</v>
      </c>
      <c r="AE607" s="19">
        <v>1</v>
      </c>
      <c r="AF607" s="19">
        <v>1</v>
      </c>
      <c r="AG607" s="19"/>
      <c r="AH607" s="19"/>
      <c r="AI607" s="19"/>
      <c r="AJ607" s="19"/>
      <c r="AK607" s="63" t="s">
        <v>620</v>
      </c>
    </row>
    <row r="608" spans="1:37">
      <c r="A608" s="19">
        <f t="shared" si="53"/>
        <v>349</v>
      </c>
      <c r="B608" s="20" t="s">
        <v>728</v>
      </c>
      <c r="C608" s="19"/>
      <c r="D608" s="19"/>
      <c r="E608" s="19"/>
      <c r="F608" s="19"/>
      <c r="G608" s="19"/>
      <c r="H608" s="19"/>
      <c r="I608" s="19">
        <v>1</v>
      </c>
      <c r="J608" s="19"/>
      <c r="K608" s="19"/>
      <c r="L608" s="19"/>
      <c r="M608" s="19">
        <v>1</v>
      </c>
      <c r="N608" s="19"/>
      <c r="O608" s="19">
        <v>1</v>
      </c>
      <c r="P608" s="19"/>
      <c r="Q608" s="19"/>
      <c r="R608" s="19"/>
      <c r="S608" s="19">
        <v>1</v>
      </c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 spans="1:37">
      <c r="A609" s="19">
        <f t="shared" si="53"/>
        <v>350</v>
      </c>
      <c r="B609" s="20" t="s">
        <v>847</v>
      </c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>
        <v>1</v>
      </c>
      <c r="N609" s="19">
        <v>1</v>
      </c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 spans="1:37">
      <c r="A610" s="19">
        <f t="shared" si="53"/>
        <v>351</v>
      </c>
      <c r="B610" s="20" t="s">
        <v>356</v>
      </c>
      <c r="C610" s="19">
        <f t="shared" si="52"/>
        <v>1</v>
      </c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>
        <v>1</v>
      </c>
      <c r="AI610" s="19"/>
      <c r="AJ610" s="19"/>
      <c r="AK610" s="63" t="s">
        <v>619</v>
      </c>
    </row>
    <row r="611" spans="1:37">
      <c r="A611" s="19"/>
      <c r="B611" s="20" t="s">
        <v>988</v>
      </c>
      <c r="C611" s="19"/>
      <c r="D611" s="19"/>
      <c r="E611" s="19"/>
      <c r="F611" s="19"/>
      <c r="G611" s="19">
        <v>1</v>
      </c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 spans="1:37">
      <c r="A612" s="19">
        <f>A610+1</f>
        <v>352</v>
      </c>
      <c r="B612" s="20" t="s">
        <v>677</v>
      </c>
      <c r="C612" s="19">
        <f t="shared" si="52"/>
        <v>1</v>
      </c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>
        <v>1</v>
      </c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 spans="1:37">
      <c r="A613" s="19">
        <f t="shared" si="53"/>
        <v>353</v>
      </c>
      <c r="B613" s="20" t="s">
        <v>836</v>
      </c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>
        <v>1</v>
      </c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 spans="1:37">
      <c r="A614" s="19">
        <f t="shared" si="53"/>
        <v>354</v>
      </c>
      <c r="B614" s="20" t="s">
        <v>711</v>
      </c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>
        <v>1</v>
      </c>
      <c r="P614" s="19"/>
      <c r="Q614" s="19"/>
      <c r="R614" s="19"/>
      <c r="S614" s="19"/>
      <c r="T614" s="19">
        <v>1</v>
      </c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 spans="1:37">
      <c r="A615" s="19">
        <f t="shared" si="53"/>
        <v>355</v>
      </c>
      <c r="B615" s="20" t="s">
        <v>357</v>
      </c>
      <c r="C615" s="19">
        <f t="shared" si="52"/>
        <v>15</v>
      </c>
      <c r="D615" s="19"/>
      <c r="E615" s="19"/>
      <c r="F615" s="19"/>
      <c r="G615" s="19"/>
      <c r="H615" s="19">
        <v>1</v>
      </c>
      <c r="I615" s="19"/>
      <c r="J615" s="19"/>
      <c r="K615" s="19">
        <v>1</v>
      </c>
      <c r="L615" s="19">
        <v>1</v>
      </c>
      <c r="M615" s="19"/>
      <c r="N615" s="19"/>
      <c r="O615" s="19">
        <v>1</v>
      </c>
      <c r="P615" s="19">
        <v>1</v>
      </c>
      <c r="Q615" s="19" t="s">
        <v>807</v>
      </c>
      <c r="R615" s="19">
        <v>1</v>
      </c>
      <c r="S615" s="19">
        <v>1</v>
      </c>
      <c r="T615" s="19">
        <v>1</v>
      </c>
      <c r="U615" s="19">
        <v>1</v>
      </c>
      <c r="V615" s="19">
        <v>1</v>
      </c>
      <c r="W615" s="19">
        <v>1</v>
      </c>
      <c r="X615" s="19"/>
      <c r="Y615" s="19"/>
      <c r="Z615" s="19"/>
      <c r="AA615" s="19"/>
      <c r="AB615" s="19"/>
      <c r="AC615" s="19">
        <v>1</v>
      </c>
      <c r="AD615" s="19"/>
      <c r="AE615" s="19"/>
      <c r="AF615" s="19">
        <v>1</v>
      </c>
      <c r="AG615" s="19"/>
      <c r="AH615" s="19">
        <v>1</v>
      </c>
      <c r="AI615" s="19">
        <v>1</v>
      </c>
      <c r="AJ615" s="19">
        <v>1</v>
      </c>
      <c r="AK615" s="63" t="s">
        <v>618</v>
      </c>
    </row>
    <row r="616" spans="1:37">
      <c r="A616" s="19">
        <f t="shared" si="53"/>
        <v>356</v>
      </c>
      <c r="B616" s="20" t="s">
        <v>437</v>
      </c>
      <c r="C616" s="19">
        <f t="shared" si="52"/>
        <v>3</v>
      </c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>
        <v>1</v>
      </c>
      <c r="T616" s="19"/>
      <c r="U616" s="19"/>
      <c r="V616" s="19"/>
      <c r="W616" s="19"/>
      <c r="X616" s="19"/>
      <c r="Y616" s="19"/>
      <c r="Z616" s="19"/>
      <c r="AA616" s="19">
        <v>1</v>
      </c>
      <c r="AB616" s="19"/>
      <c r="AC616" s="19"/>
      <c r="AD616" s="19"/>
      <c r="AE616" s="19"/>
      <c r="AF616" s="19">
        <v>1</v>
      </c>
      <c r="AG616" s="19"/>
      <c r="AH616" s="19"/>
      <c r="AI616" s="19"/>
      <c r="AJ616" s="19"/>
      <c r="AK616" s="63" t="s">
        <v>620</v>
      </c>
    </row>
    <row r="617" spans="1:37">
      <c r="A617" s="19">
        <f t="shared" si="53"/>
        <v>357</v>
      </c>
      <c r="B617" s="20" t="s">
        <v>358</v>
      </c>
      <c r="C617" s="19">
        <f t="shared" si="52"/>
        <v>15</v>
      </c>
      <c r="D617" s="19">
        <v>1</v>
      </c>
      <c r="E617" s="19"/>
      <c r="F617" s="19">
        <v>1</v>
      </c>
      <c r="G617" s="19"/>
      <c r="H617" s="19">
        <v>1</v>
      </c>
      <c r="I617" s="19"/>
      <c r="J617" s="19">
        <v>1</v>
      </c>
      <c r="K617" s="19">
        <v>1</v>
      </c>
      <c r="L617" s="19">
        <v>1</v>
      </c>
      <c r="M617" s="19"/>
      <c r="N617" s="19">
        <v>1</v>
      </c>
      <c r="O617" s="19"/>
      <c r="P617" s="19">
        <v>1</v>
      </c>
      <c r="Q617" s="19"/>
      <c r="R617" s="19"/>
      <c r="S617" s="19">
        <v>1</v>
      </c>
      <c r="T617" s="19"/>
      <c r="U617" s="19"/>
      <c r="V617" s="19"/>
      <c r="W617" s="19"/>
      <c r="X617" s="19">
        <v>1</v>
      </c>
      <c r="Y617" s="19">
        <v>1</v>
      </c>
      <c r="Z617" s="19">
        <v>1</v>
      </c>
      <c r="AA617" s="19"/>
      <c r="AB617" s="19">
        <v>1</v>
      </c>
      <c r="AC617" s="19"/>
      <c r="AD617" s="19"/>
      <c r="AE617" s="19"/>
      <c r="AF617" s="19">
        <v>1</v>
      </c>
      <c r="AG617" s="19">
        <v>1</v>
      </c>
      <c r="AH617" s="19">
        <v>1</v>
      </c>
      <c r="AI617" s="19">
        <v>1</v>
      </c>
      <c r="AJ617" s="19">
        <v>1</v>
      </c>
      <c r="AK617" s="63" t="s">
        <v>619</v>
      </c>
    </row>
    <row r="618" spans="1:37">
      <c r="A618" s="19">
        <f t="shared" si="53"/>
        <v>358</v>
      </c>
      <c r="B618" s="20" t="s">
        <v>841</v>
      </c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>
        <v>1</v>
      </c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 spans="1:37">
      <c r="A619" s="19">
        <f t="shared" si="53"/>
        <v>359</v>
      </c>
      <c r="B619" s="20" t="s">
        <v>887</v>
      </c>
      <c r="C619" s="19"/>
      <c r="D619" s="19"/>
      <c r="E619" s="19"/>
      <c r="F619" s="19"/>
      <c r="G619" s="19"/>
      <c r="H619" s="19"/>
      <c r="I619" s="19"/>
      <c r="J619" s="19"/>
      <c r="K619" s="19"/>
      <c r="L619" s="19">
        <v>1</v>
      </c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 spans="1:37">
      <c r="A620" s="19">
        <f t="shared" si="53"/>
        <v>360</v>
      </c>
      <c r="B620" s="20" t="s">
        <v>440</v>
      </c>
      <c r="C620" s="19">
        <f t="shared" si="52"/>
        <v>10</v>
      </c>
      <c r="D620" s="19"/>
      <c r="E620" s="19"/>
      <c r="F620" s="19"/>
      <c r="G620" s="19"/>
      <c r="H620" s="19"/>
      <c r="I620" s="19"/>
      <c r="J620" s="19"/>
      <c r="K620" s="19"/>
      <c r="L620" s="19">
        <v>1</v>
      </c>
      <c r="M620" s="19">
        <v>1</v>
      </c>
      <c r="N620" s="19"/>
      <c r="O620" s="19">
        <v>1</v>
      </c>
      <c r="P620" s="19">
        <v>1</v>
      </c>
      <c r="Q620" s="19"/>
      <c r="R620" s="19"/>
      <c r="S620" s="19">
        <v>1</v>
      </c>
      <c r="T620" s="19">
        <v>1</v>
      </c>
      <c r="U620" s="19">
        <v>1</v>
      </c>
      <c r="V620" s="19"/>
      <c r="W620" s="19">
        <v>1</v>
      </c>
      <c r="X620" s="19"/>
      <c r="Y620" s="19"/>
      <c r="Z620" s="19"/>
      <c r="AA620" s="19">
        <v>1</v>
      </c>
      <c r="AB620" s="19"/>
      <c r="AC620" s="19"/>
      <c r="AD620" s="19"/>
      <c r="AE620" s="19"/>
      <c r="AF620" s="19">
        <v>1</v>
      </c>
      <c r="AG620" s="19"/>
      <c r="AH620" s="19"/>
      <c r="AI620" s="19"/>
      <c r="AJ620" s="19"/>
      <c r="AK620" s="63" t="s">
        <v>794</v>
      </c>
    </row>
    <row r="621" spans="1:37">
      <c r="A621" s="19">
        <f t="shared" si="53"/>
        <v>361</v>
      </c>
      <c r="B621" s="20" t="s">
        <v>359</v>
      </c>
      <c r="C621" s="19">
        <f t="shared" si="52"/>
        <v>4</v>
      </c>
      <c r="D621" s="19"/>
      <c r="E621" s="19"/>
      <c r="F621" s="19"/>
      <c r="G621" s="19"/>
      <c r="H621" s="19"/>
      <c r="I621" s="19">
        <v>1</v>
      </c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>
        <v>1</v>
      </c>
      <c r="V621" s="19"/>
      <c r="W621" s="19"/>
      <c r="X621" s="19"/>
      <c r="Y621" s="19"/>
      <c r="Z621" s="19"/>
      <c r="AA621" s="19"/>
      <c r="AB621" s="19"/>
      <c r="AC621" s="19"/>
      <c r="AD621" s="19"/>
      <c r="AE621" s="19">
        <v>1</v>
      </c>
      <c r="AF621" s="19">
        <v>1</v>
      </c>
      <c r="AG621" s="19">
        <v>1</v>
      </c>
      <c r="AH621" s="19"/>
      <c r="AI621" s="19"/>
      <c r="AJ621" s="19"/>
      <c r="AK621" s="63" t="s">
        <v>620</v>
      </c>
    </row>
    <row r="622" spans="1:37">
      <c r="A622" s="19">
        <f t="shared" si="53"/>
        <v>362</v>
      </c>
      <c r="B622" s="20" t="s">
        <v>360</v>
      </c>
      <c r="C622" s="19">
        <f t="shared" si="52"/>
        <v>5</v>
      </c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>
        <v>1</v>
      </c>
      <c r="U622" s="19">
        <v>1</v>
      </c>
      <c r="V622" s="19">
        <v>1</v>
      </c>
      <c r="W622" s="19"/>
      <c r="X622" s="19"/>
      <c r="Y622" s="19"/>
      <c r="Z622" s="19"/>
      <c r="AA622" s="19">
        <v>1</v>
      </c>
      <c r="AB622" s="19"/>
      <c r="AC622" s="19"/>
      <c r="AD622" s="19"/>
      <c r="AE622" s="19"/>
      <c r="AF622" s="19"/>
      <c r="AG622" s="19"/>
      <c r="AH622" s="19"/>
      <c r="AI622" s="19"/>
      <c r="AJ622" s="19">
        <v>1</v>
      </c>
      <c r="AK622" s="63" t="s">
        <v>620</v>
      </c>
    </row>
    <row r="623" spans="1:37">
      <c r="A623" s="19">
        <f t="shared" si="53"/>
        <v>363</v>
      </c>
      <c r="B623" s="20" t="s">
        <v>906</v>
      </c>
      <c r="C623" s="19"/>
      <c r="D623" s="19"/>
      <c r="E623" s="19"/>
      <c r="F623" s="19"/>
      <c r="G623" s="19"/>
      <c r="H623" s="19"/>
      <c r="I623" s="19"/>
      <c r="J623" s="19"/>
      <c r="K623" s="19">
        <v>1</v>
      </c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 spans="1:37">
      <c r="A624" s="19">
        <f t="shared" si="53"/>
        <v>364</v>
      </c>
      <c r="B624" s="20" t="s">
        <v>733</v>
      </c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>
        <v>1</v>
      </c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 spans="1:37">
      <c r="A625" s="19">
        <f t="shared" si="53"/>
        <v>365</v>
      </c>
      <c r="B625" s="20" t="s">
        <v>449</v>
      </c>
      <c r="C625" s="19">
        <f t="shared" si="52"/>
        <v>1</v>
      </c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>
        <v>1</v>
      </c>
      <c r="AG625" s="19"/>
      <c r="AH625" s="19"/>
      <c r="AI625" s="19"/>
      <c r="AJ625" s="19"/>
      <c r="AK625" s="63" t="s">
        <v>619</v>
      </c>
    </row>
    <row r="626" spans="1:37">
      <c r="A626" s="19">
        <f t="shared" si="53"/>
        <v>366</v>
      </c>
      <c r="B626" s="20" t="s">
        <v>361</v>
      </c>
      <c r="C626" s="19">
        <f t="shared" si="52"/>
        <v>5</v>
      </c>
      <c r="D626" s="19"/>
      <c r="E626" s="19"/>
      <c r="F626" s="19"/>
      <c r="G626" s="19"/>
      <c r="H626" s="19"/>
      <c r="I626" s="19"/>
      <c r="J626" s="19"/>
      <c r="K626" s="19">
        <v>1</v>
      </c>
      <c r="L626" s="19">
        <v>1</v>
      </c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>
        <v>1</v>
      </c>
      <c r="AC626" s="19"/>
      <c r="AD626" s="19"/>
      <c r="AE626" s="19">
        <v>1</v>
      </c>
      <c r="AF626" s="19"/>
      <c r="AG626" s="19"/>
      <c r="AH626" s="19"/>
      <c r="AI626" s="19"/>
      <c r="AJ626" s="19">
        <v>1</v>
      </c>
      <c r="AK626" s="63" t="s">
        <v>618</v>
      </c>
    </row>
    <row r="627" spans="1:37">
      <c r="A627" s="19"/>
      <c r="B627" s="20" t="s">
        <v>950</v>
      </c>
      <c r="C627" s="19"/>
      <c r="D627" s="19">
        <v>2</v>
      </c>
      <c r="E627" s="19"/>
      <c r="F627" s="19"/>
      <c r="G627" s="19"/>
      <c r="H627" s="19">
        <v>1</v>
      </c>
      <c r="I627" s="19">
        <v>1</v>
      </c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 spans="1:37">
      <c r="A628" s="19"/>
      <c r="B628" s="20" t="s">
        <v>976</v>
      </c>
      <c r="C628" s="19"/>
      <c r="D628" s="19"/>
      <c r="E628" s="19"/>
      <c r="F628" s="19"/>
      <c r="G628" s="19"/>
      <c r="H628" s="19">
        <v>1</v>
      </c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 spans="1:37">
      <c r="A629" s="19">
        <f>A626+1</f>
        <v>367</v>
      </c>
      <c r="B629" s="20" t="s">
        <v>362</v>
      </c>
      <c r="C629" s="19">
        <f t="shared" si="52"/>
        <v>9</v>
      </c>
      <c r="D629" s="19">
        <v>1</v>
      </c>
      <c r="E629" s="19"/>
      <c r="F629" s="19"/>
      <c r="G629" s="19"/>
      <c r="H629" s="19"/>
      <c r="I629" s="19"/>
      <c r="J629" s="19"/>
      <c r="K629" s="19">
        <v>1</v>
      </c>
      <c r="L629" s="19"/>
      <c r="M629" s="19"/>
      <c r="N629" s="19">
        <v>1</v>
      </c>
      <c r="O629" s="19"/>
      <c r="P629" s="19"/>
      <c r="Q629" s="19"/>
      <c r="R629" s="19"/>
      <c r="S629" s="19"/>
      <c r="T629" s="19"/>
      <c r="U629" s="19"/>
      <c r="V629" s="19"/>
      <c r="W629" s="19"/>
      <c r="X629" s="19">
        <v>1</v>
      </c>
      <c r="Y629" s="19">
        <v>1</v>
      </c>
      <c r="Z629" s="19"/>
      <c r="AA629" s="19">
        <v>1</v>
      </c>
      <c r="AB629" s="19"/>
      <c r="AC629" s="19"/>
      <c r="AD629" s="19"/>
      <c r="AE629" s="19">
        <v>1</v>
      </c>
      <c r="AF629" s="19">
        <v>1</v>
      </c>
      <c r="AG629" s="19">
        <v>1</v>
      </c>
      <c r="AH629" s="19"/>
      <c r="AI629" s="19">
        <v>1</v>
      </c>
      <c r="AJ629" s="19" t="s">
        <v>768</v>
      </c>
      <c r="AK629" s="63" t="s">
        <v>620</v>
      </c>
    </row>
    <row r="630" spans="1:37">
      <c r="A630" s="19">
        <f t="shared" si="53"/>
        <v>368</v>
      </c>
      <c r="B630" s="20" t="s">
        <v>902</v>
      </c>
      <c r="C630" s="19"/>
      <c r="D630" s="19">
        <v>1</v>
      </c>
      <c r="E630" s="19"/>
      <c r="F630" s="19"/>
      <c r="G630" s="19"/>
      <c r="H630" s="19"/>
      <c r="I630" s="19"/>
      <c r="J630" s="19"/>
      <c r="K630" s="19">
        <v>1</v>
      </c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 spans="1:37">
      <c r="A631" s="19">
        <f t="shared" si="53"/>
        <v>369</v>
      </c>
      <c r="B631" s="20" t="s">
        <v>584</v>
      </c>
      <c r="C631" s="19">
        <f t="shared" si="52"/>
        <v>1</v>
      </c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>
        <v>1</v>
      </c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63" t="s">
        <v>619</v>
      </c>
    </row>
    <row r="632" spans="1:37">
      <c r="A632" s="19">
        <f t="shared" si="53"/>
        <v>370</v>
      </c>
      <c r="B632" s="20" t="s">
        <v>363</v>
      </c>
      <c r="C632" s="19">
        <f t="shared" si="52"/>
        <v>1</v>
      </c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>
        <v>1</v>
      </c>
      <c r="AJ632" s="19"/>
      <c r="AK632" s="63" t="s">
        <v>620</v>
      </c>
    </row>
    <row r="633" spans="1:37">
      <c r="A633" s="19">
        <f t="shared" si="53"/>
        <v>371</v>
      </c>
      <c r="B633" s="20" t="s">
        <v>444</v>
      </c>
      <c r="C633" s="19">
        <f t="shared" si="52"/>
        <v>1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>
        <v>1</v>
      </c>
      <c r="AG633" s="19"/>
      <c r="AH633" s="19"/>
      <c r="AI633" s="19"/>
      <c r="AJ633" s="19"/>
      <c r="AK633" s="63" t="s">
        <v>620</v>
      </c>
    </row>
    <row r="634" spans="1:37">
      <c r="A634" s="19">
        <f t="shared" si="53"/>
        <v>372</v>
      </c>
      <c r="B634" s="20" t="s">
        <v>364</v>
      </c>
      <c r="C634" s="19">
        <f t="shared" si="52"/>
        <v>10</v>
      </c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>
        <v>1</v>
      </c>
      <c r="Y634" s="19">
        <v>1</v>
      </c>
      <c r="Z634" s="19">
        <v>1</v>
      </c>
      <c r="AA634" s="19">
        <v>1</v>
      </c>
      <c r="AB634" s="19">
        <v>1</v>
      </c>
      <c r="AC634" s="19">
        <v>1</v>
      </c>
      <c r="AD634" s="19"/>
      <c r="AE634" s="19"/>
      <c r="AF634" s="19">
        <v>1</v>
      </c>
      <c r="AG634" s="19">
        <v>1</v>
      </c>
      <c r="AH634" s="19">
        <v>1</v>
      </c>
      <c r="AI634" s="19"/>
      <c r="AJ634" s="19">
        <v>1</v>
      </c>
      <c r="AK634" s="63" t="s">
        <v>620</v>
      </c>
    </row>
    <row r="635" spans="1:37">
      <c r="A635" s="19"/>
      <c r="B635" s="20" t="s">
        <v>1001</v>
      </c>
      <c r="C635" s="19"/>
      <c r="D635" s="19">
        <v>1</v>
      </c>
      <c r="E635" s="19"/>
      <c r="F635" s="19">
        <v>1</v>
      </c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 spans="1:37">
      <c r="A636" s="19">
        <f>A634+1</f>
        <v>373</v>
      </c>
      <c r="B636" s="20" t="s">
        <v>569</v>
      </c>
      <c r="C636" s="19">
        <f t="shared" si="52"/>
        <v>1</v>
      </c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>
        <v>1</v>
      </c>
      <c r="AB636" s="19"/>
      <c r="AC636" s="19"/>
      <c r="AD636" s="19"/>
      <c r="AE636" s="19"/>
      <c r="AF636" s="19"/>
      <c r="AG636" s="19"/>
      <c r="AH636" s="19"/>
      <c r="AI636" s="19"/>
      <c r="AJ636" s="19"/>
      <c r="AK636" s="63" t="s">
        <v>619</v>
      </c>
    </row>
    <row r="637" spans="1:37">
      <c r="A637" s="19">
        <f t="shared" si="53"/>
        <v>374</v>
      </c>
      <c r="B637" s="20" t="s">
        <v>591</v>
      </c>
      <c r="C637" s="19">
        <f t="shared" si="52"/>
        <v>1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>
        <v>1</v>
      </c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63" t="s">
        <v>619</v>
      </c>
    </row>
    <row r="638" spans="1:37">
      <c r="A638" s="19">
        <f t="shared" si="53"/>
        <v>375</v>
      </c>
      <c r="B638" s="20" t="s">
        <v>221</v>
      </c>
      <c r="C638" s="19">
        <f t="shared" si="52"/>
        <v>3</v>
      </c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>
        <v>1</v>
      </c>
      <c r="Y638" s="19"/>
      <c r="Z638" s="19"/>
      <c r="AA638" s="19"/>
      <c r="AB638" s="19"/>
      <c r="AC638" s="19"/>
      <c r="AD638" s="19"/>
      <c r="AE638" s="19"/>
      <c r="AF638" s="19"/>
      <c r="AG638" s="19">
        <v>1</v>
      </c>
      <c r="AH638" s="19"/>
      <c r="AI638" s="19"/>
      <c r="AJ638" s="19">
        <v>1</v>
      </c>
      <c r="AK638" s="63" t="s">
        <v>620</v>
      </c>
    </row>
    <row r="639" spans="1:37">
      <c r="A639" s="19">
        <f t="shared" si="53"/>
        <v>376</v>
      </c>
      <c r="B639" s="20" t="s">
        <v>554</v>
      </c>
      <c r="C639" s="19">
        <f t="shared" si="52"/>
        <v>1</v>
      </c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>
        <v>1</v>
      </c>
      <c r="AB639" s="19"/>
      <c r="AC639" s="19"/>
      <c r="AD639" s="19"/>
      <c r="AE639" s="19"/>
      <c r="AF639" s="19"/>
      <c r="AG639" s="19"/>
      <c r="AH639" s="19"/>
      <c r="AI639" s="19"/>
      <c r="AJ639" s="19"/>
      <c r="AK639" s="63" t="s">
        <v>619</v>
      </c>
    </row>
    <row r="640" spans="1:37">
      <c r="A640" s="19">
        <f t="shared" si="53"/>
        <v>377</v>
      </c>
      <c r="B640" s="20" t="s">
        <v>445</v>
      </c>
      <c r="C640" s="19">
        <f t="shared" si="52"/>
        <v>8</v>
      </c>
      <c r="D640" s="19">
        <v>1</v>
      </c>
      <c r="E640" s="19"/>
      <c r="F640" s="19">
        <v>1</v>
      </c>
      <c r="G640" s="19"/>
      <c r="H640" s="19">
        <v>1</v>
      </c>
      <c r="I640" s="19"/>
      <c r="J640" s="19"/>
      <c r="K640" s="19">
        <v>1</v>
      </c>
      <c r="L640" s="19">
        <v>1</v>
      </c>
      <c r="M640" s="19">
        <v>1</v>
      </c>
      <c r="N640" s="19">
        <v>1</v>
      </c>
      <c r="O640" s="19">
        <v>1</v>
      </c>
      <c r="P640" s="19">
        <v>1</v>
      </c>
      <c r="Q640" s="19"/>
      <c r="R640" s="19"/>
      <c r="S640" s="19">
        <v>1</v>
      </c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>
        <v>1</v>
      </c>
      <c r="AG640" s="19"/>
      <c r="AH640" s="19"/>
      <c r="AI640" s="19"/>
      <c r="AJ640" s="19"/>
      <c r="AK640" s="63" t="s">
        <v>620</v>
      </c>
    </row>
    <row r="641" spans="1:38">
      <c r="A641" s="19">
        <f t="shared" si="53"/>
        <v>378</v>
      </c>
      <c r="B641" s="20" t="s">
        <v>714</v>
      </c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>
        <v>1</v>
      </c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 spans="1:38">
      <c r="A642" s="19">
        <f t="shared" si="53"/>
        <v>379</v>
      </c>
      <c r="B642" s="20" t="s">
        <v>365</v>
      </c>
      <c r="C642" s="19">
        <f t="shared" si="52"/>
        <v>4</v>
      </c>
      <c r="D642" s="19"/>
      <c r="E642" s="19"/>
      <c r="F642" s="19"/>
      <c r="G642" s="19"/>
      <c r="H642" s="19">
        <v>1</v>
      </c>
      <c r="I642" s="19"/>
      <c r="J642" s="19"/>
      <c r="K642" s="19"/>
      <c r="L642" s="19"/>
      <c r="M642" s="19">
        <v>1</v>
      </c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>
        <v>1</v>
      </c>
      <c r="Z642" s="19"/>
      <c r="AA642" s="19">
        <v>1</v>
      </c>
      <c r="AB642" s="19"/>
      <c r="AC642" s="19"/>
      <c r="AD642" s="19"/>
      <c r="AE642" s="19"/>
      <c r="AF642" s="19"/>
      <c r="AG642" s="19"/>
      <c r="AH642" s="19"/>
      <c r="AI642" s="19"/>
      <c r="AJ642" s="19">
        <v>1</v>
      </c>
      <c r="AK642" s="63" t="s">
        <v>620</v>
      </c>
    </row>
    <row r="643" spans="1:38">
      <c r="A643" s="19">
        <f t="shared" si="53"/>
        <v>380</v>
      </c>
      <c r="B643" s="20" t="s">
        <v>830</v>
      </c>
      <c r="C643" s="19"/>
      <c r="D643" s="19"/>
      <c r="E643" s="19"/>
      <c r="F643" s="19"/>
      <c r="G643" s="19">
        <v>1</v>
      </c>
      <c r="H643" s="19"/>
      <c r="I643" s="19">
        <v>1</v>
      </c>
      <c r="J643" s="19"/>
      <c r="K643" s="19">
        <v>1</v>
      </c>
      <c r="L643" s="19">
        <v>1</v>
      </c>
      <c r="M643" s="19"/>
      <c r="N643" s="19">
        <v>1</v>
      </c>
      <c r="O643" s="19">
        <v>1</v>
      </c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 spans="1:38">
      <c r="A644" s="19">
        <f t="shared" si="53"/>
        <v>381</v>
      </c>
      <c r="B644" s="20" t="s">
        <v>513</v>
      </c>
      <c r="C644" s="19">
        <f>SUM(J644:AJ644)</f>
        <v>2</v>
      </c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>
        <v>1</v>
      </c>
      <c r="Z644" s="19"/>
      <c r="AA644" s="19"/>
      <c r="AB644" s="19"/>
      <c r="AC644" s="19">
        <v>1</v>
      </c>
      <c r="AD644" s="19"/>
      <c r="AE644" s="19"/>
      <c r="AF644" s="19"/>
      <c r="AG644" s="19"/>
      <c r="AH644" s="19"/>
      <c r="AI644" s="19"/>
      <c r="AJ644" s="19"/>
      <c r="AK644" s="63" t="s">
        <v>620</v>
      </c>
    </row>
    <row r="645" spans="1:38" s="76" customFormat="1">
      <c r="A645" s="19">
        <f t="shared" si="53"/>
        <v>382</v>
      </c>
      <c r="B645" s="20" t="s">
        <v>366</v>
      </c>
      <c r="C645" s="19">
        <f t="shared" si="52"/>
        <v>8</v>
      </c>
      <c r="D645" s="19"/>
      <c r="E645" s="19"/>
      <c r="F645" s="19"/>
      <c r="G645" s="19"/>
      <c r="H645" s="19"/>
      <c r="I645" s="19"/>
      <c r="J645" s="19"/>
      <c r="K645" s="19"/>
      <c r="L645" s="19"/>
      <c r="M645" s="19">
        <v>1</v>
      </c>
      <c r="N645" s="19"/>
      <c r="O645" s="19"/>
      <c r="P645" s="19"/>
      <c r="Q645" s="19"/>
      <c r="R645" s="19"/>
      <c r="S645" s="19"/>
      <c r="T645" s="19"/>
      <c r="U645" s="19">
        <v>1</v>
      </c>
      <c r="V645" s="19"/>
      <c r="W645" s="19"/>
      <c r="X645" s="19"/>
      <c r="Y645" s="19"/>
      <c r="Z645" s="19"/>
      <c r="AA645" s="19"/>
      <c r="AB645" s="19">
        <v>1</v>
      </c>
      <c r="AC645" s="19"/>
      <c r="AD645" s="19"/>
      <c r="AE645" s="19" t="s">
        <v>210</v>
      </c>
      <c r="AF645" s="19">
        <v>1</v>
      </c>
      <c r="AG645" s="19">
        <v>1</v>
      </c>
      <c r="AH645" s="19">
        <v>1</v>
      </c>
      <c r="AI645" s="19">
        <v>1</v>
      </c>
      <c r="AJ645" s="19">
        <v>1</v>
      </c>
      <c r="AK645" s="74" t="s">
        <v>618</v>
      </c>
      <c r="AL645" s="75"/>
    </row>
    <row r="646" spans="1:38">
      <c r="A646" s="19">
        <f t="shared" si="53"/>
        <v>383</v>
      </c>
      <c r="B646" s="20" t="s">
        <v>367</v>
      </c>
      <c r="C646" s="19">
        <f t="shared" si="52"/>
        <v>3</v>
      </c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>
        <v>1</v>
      </c>
      <c r="P646" s="19">
        <v>1</v>
      </c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>
        <v>1</v>
      </c>
      <c r="AG646" s="19"/>
      <c r="AH646" s="19"/>
      <c r="AI646" s="19"/>
      <c r="AJ646" s="19" t="s">
        <v>770</v>
      </c>
      <c r="AK646" s="63" t="s">
        <v>620</v>
      </c>
    </row>
    <row r="647" spans="1:38">
      <c r="A647" s="19">
        <f t="shared" si="53"/>
        <v>384</v>
      </c>
      <c r="B647" s="20" t="s">
        <v>924</v>
      </c>
      <c r="C647" s="19"/>
      <c r="D647" s="19">
        <v>1</v>
      </c>
      <c r="E647" s="19"/>
      <c r="F647" s="19">
        <v>1</v>
      </c>
      <c r="G647" s="19"/>
      <c r="H647" s="19"/>
      <c r="I647" s="19"/>
      <c r="J647" s="19">
        <v>1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 spans="1:38">
      <c r="A648" s="19"/>
      <c r="B648" s="20" t="s">
        <v>971</v>
      </c>
      <c r="C648" s="19"/>
      <c r="D648" s="19">
        <v>1</v>
      </c>
      <c r="E648" s="19">
        <v>1</v>
      </c>
      <c r="F648" s="19"/>
      <c r="G648" s="19"/>
      <c r="H648" s="19">
        <v>1</v>
      </c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 spans="1:38">
      <c r="A649" s="19">
        <f>A647+1</f>
        <v>385</v>
      </c>
      <c r="B649" s="20" t="s">
        <v>764</v>
      </c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>
        <v>1</v>
      </c>
      <c r="O649" s="19"/>
      <c r="P649" s="19"/>
      <c r="Q649" s="19">
        <v>1</v>
      </c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 spans="1:38">
      <c r="A650" s="19">
        <f t="shared" si="53"/>
        <v>386</v>
      </c>
      <c r="B650" s="20" t="s">
        <v>368</v>
      </c>
      <c r="C650" s="19">
        <f t="shared" si="52"/>
        <v>5</v>
      </c>
      <c r="D650" s="19"/>
      <c r="E650" s="19"/>
      <c r="F650" s="19"/>
      <c r="G650" s="19"/>
      <c r="H650" s="19"/>
      <c r="I650" s="19"/>
      <c r="J650" s="19"/>
      <c r="K650" s="19"/>
      <c r="L650" s="19">
        <v>1</v>
      </c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>
        <v>1</v>
      </c>
      <c r="Z650" s="19">
        <v>1</v>
      </c>
      <c r="AA650" s="19"/>
      <c r="AB650" s="19">
        <v>1</v>
      </c>
      <c r="AC650" s="19"/>
      <c r="AD650" s="19"/>
      <c r="AE650" s="19"/>
      <c r="AF650" s="19"/>
      <c r="AG650" s="19"/>
      <c r="AH650" s="19"/>
      <c r="AI650" s="19">
        <v>1</v>
      </c>
      <c r="AJ650" s="19"/>
      <c r="AK650" s="63" t="s">
        <v>618</v>
      </c>
    </row>
    <row r="651" spans="1:38">
      <c r="A651" s="19"/>
      <c r="B651" s="20" t="s">
        <v>1023</v>
      </c>
      <c r="C651" s="19"/>
      <c r="D651" s="19">
        <v>1</v>
      </c>
      <c r="E651" s="19">
        <v>1</v>
      </c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 spans="1:38">
      <c r="A652" s="19">
        <f>A650+1</f>
        <v>387</v>
      </c>
      <c r="B652" s="20" t="s">
        <v>369</v>
      </c>
      <c r="C652" s="19">
        <f t="shared" ref="C652:C777" si="54">SUM(J652:AJ652)</f>
        <v>6</v>
      </c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>
        <v>1</v>
      </c>
      <c r="AD652" s="19" t="s">
        <v>507</v>
      </c>
      <c r="AE652" s="19">
        <v>1</v>
      </c>
      <c r="AF652" s="19">
        <v>1</v>
      </c>
      <c r="AG652" s="19"/>
      <c r="AH652" s="19">
        <v>1</v>
      </c>
      <c r="AI652" s="19">
        <v>1</v>
      </c>
      <c r="AJ652" s="19">
        <v>1</v>
      </c>
      <c r="AK652" s="63" t="s">
        <v>620</v>
      </c>
    </row>
    <row r="653" spans="1:38">
      <c r="A653" s="19">
        <f t="shared" ref="A653:A724" si="55">A652+1</f>
        <v>388</v>
      </c>
      <c r="B653" s="20" t="s">
        <v>461</v>
      </c>
      <c r="C653" s="19">
        <f t="shared" si="54"/>
        <v>1</v>
      </c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>
        <v>1</v>
      </c>
      <c r="AG653" s="19"/>
      <c r="AH653" s="19"/>
      <c r="AI653" s="19"/>
      <c r="AJ653" s="19"/>
      <c r="AK653" s="63" t="s">
        <v>619</v>
      </c>
    </row>
    <row r="654" spans="1:38">
      <c r="A654" s="19">
        <f t="shared" si="55"/>
        <v>389</v>
      </c>
      <c r="B654" s="20" t="s">
        <v>213</v>
      </c>
      <c r="C654" s="19">
        <f t="shared" si="54"/>
        <v>18</v>
      </c>
      <c r="D654" s="19"/>
      <c r="E654" s="19"/>
      <c r="F654" s="19"/>
      <c r="G654" s="19">
        <v>1</v>
      </c>
      <c r="H654" s="19"/>
      <c r="I654" s="19">
        <v>1</v>
      </c>
      <c r="J654" s="19"/>
      <c r="K654" s="19">
        <v>1</v>
      </c>
      <c r="L654" s="19" t="s">
        <v>903</v>
      </c>
      <c r="M654" s="19">
        <v>1</v>
      </c>
      <c r="N654" s="19">
        <v>1</v>
      </c>
      <c r="O654" s="19">
        <v>1</v>
      </c>
      <c r="P654" s="19">
        <v>1</v>
      </c>
      <c r="Q654" s="19">
        <v>1</v>
      </c>
      <c r="R654" s="19">
        <v>1</v>
      </c>
      <c r="S654" s="19"/>
      <c r="T654" s="19">
        <v>1</v>
      </c>
      <c r="U654" s="19">
        <v>1</v>
      </c>
      <c r="V654" s="19"/>
      <c r="W654" s="19">
        <v>1</v>
      </c>
      <c r="X654" s="19"/>
      <c r="Y654" s="19"/>
      <c r="Z654" s="19"/>
      <c r="AA654" s="19">
        <v>1</v>
      </c>
      <c r="AB654" s="19" t="s">
        <v>523</v>
      </c>
      <c r="AC654" s="19">
        <v>1</v>
      </c>
      <c r="AD654" s="19">
        <v>1</v>
      </c>
      <c r="AE654" s="19">
        <v>1</v>
      </c>
      <c r="AF654" s="19">
        <v>1</v>
      </c>
      <c r="AG654" s="19">
        <v>1</v>
      </c>
      <c r="AH654" s="19">
        <v>1</v>
      </c>
      <c r="AI654" s="19" t="s">
        <v>435</v>
      </c>
      <c r="AJ654" s="19">
        <v>1</v>
      </c>
      <c r="AK654" s="63" t="s">
        <v>618</v>
      </c>
    </row>
    <row r="655" spans="1:38">
      <c r="A655" s="19">
        <f t="shared" si="55"/>
        <v>390</v>
      </c>
      <c r="B655" s="20" t="s">
        <v>370</v>
      </c>
      <c r="C655" s="19">
        <f t="shared" si="54"/>
        <v>7</v>
      </c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>
        <v>1</v>
      </c>
      <c r="AB655" s="19">
        <v>1</v>
      </c>
      <c r="AC655" s="19"/>
      <c r="AD655" s="19"/>
      <c r="AE655" s="19">
        <v>1</v>
      </c>
      <c r="AF655" s="19">
        <v>1</v>
      </c>
      <c r="AG655" s="19">
        <v>1</v>
      </c>
      <c r="AH655" s="19">
        <v>1</v>
      </c>
      <c r="AI655" s="19">
        <v>1</v>
      </c>
      <c r="AJ655" s="19"/>
      <c r="AK655" s="63" t="s">
        <v>619</v>
      </c>
    </row>
    <row r="656" spans="1:38">
      <c r="A656" s="19">
        <f t="shared" si="55"/>
        <v>391</v>
      </c>
      <c r="B656" s="20" t="s">
        <v>565</v>
      </c>
      <c r="C656" s="19">
        <f t="shared" si="54"/>
        <v>2</v>
      </c>
      <c r="D656" s="19"/>
      <c r="E656" s="19"/>
      <c r="F656" s="19"/>
      <c r="G656" s="19"/>
      <c r="H656" s="19"/>
      <c r="I656" s="19"/>
      <c r="J656" s="19"/>
      <c r="K656" s="19">
        <v>1</v>
      </c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>
        <v>1</v>
      </c>
      <c r="AB656" s="19"/>
      <c r="AC656" s="19"/>
      <c r="AD656" s="19"/>
      <c r="AE656" s="19"/>
      <c r="AF656" s="19"/>
      <c r="AG656" s="19"/>
      <c r="AH656" s="19"/>
      <c r="AI656" s="19"/>
      <c r="AJ656" s="19"/>
      <c r="AK656" s="63" t="s">
        <v>620</v>
      </c>
    </row>
    <row r="657" spans="1:38">
      <c r="A657" s="19">
        <f t="shared" si="55"/>
        <v>392</v>
      </c>
      <c r="B657" s="20" t="s">
        <v>742</v>
      </c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>
        <v>1</v>
      </c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 spans="1:38">
      <c r="A658" s="19">
        <f t="shared" si="55"/>
        <v>393</v>
      </c>
      <c r="B658" s="20" t="s">
        <v>891</v>
      </c>
      <c r="C658" s="19"/>
      <c r="D658" s="19"/>
      <c r="E658" s="19"/>
      <c r="F658" s="19"/>
      <c r="G658" s="19"/>
      <c r="H658" s="19"/>
      <c r="I658" s="19"/>
      <c r="J658" s="19"/>
      <c r="K658" s="19"/>
      <c r="L658" s="19">
        <v>1</v>
      </c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 spans="1:38">
      <c r="A659" s="19"/>
      <c r="B659" s="20" t="s">
        <v>1026</v>
      </c>
      <c r="C659" s="19"/>
      <c r="D659" s="19">
        <v>1</v>
      </c>
      <c r="E659" s="19">
        <v>1</v>
      </c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 spans="1:38">
      <c r="A660" s="19">
        <f>A658+1</f>
        <v>394</v>
      </c>
      <c r="B660" s="20" t="s">
        <v>829</v>
      </c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>
        <v>1</v>
      </c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 spans="1:38" s="76" customFormat="1">
      <c r="A661" s="19">
        <f t="shared" si="55"/>
        <v>395</v>
      </c>
      <c r="B661" s="20" t="s">
        <v>491</v>
      </c>
      <c r="C661" s="19">
        <f t="shared" si="54"/>
        <v>9</v>
      </c>
      <c r="D661" s="19"/>
      <c r="E661" s="19"/>
      <c r="F661" s="19"/>
      <c r="G661" s="19"/>
      <c r="H661" s="19"/>
      <c r="I661" s="19">
        <v>1</v>
      </c>
      <c r="J661" s="19"/>
      <c r="K661" s="19"/>
      <c r="L661" s="19"/>
      <c r="M661" s="19"/>
      <c r="N661" s="19"/>
      <c r="O661" s="19"/>
      <c r="P661" s="19"/>
      <c r="Q661" s="19">
        <v>1</v>
      </c>
      <c r="R661" s="19">
        <v>1</v>
      </c>
      <c r="S661" s="19">
        <v>1</v>
      </c>
      <c r="T661" s="19"/>
      <c r="U661" s="19"/>
      <c r="V661" s="19">
        <v>1</v>
      </c>
      <c r="W661" s="19">
        <v>1</v>
      </c>
      <c r="X661" s="19">
        <v>1</v>
      </c>
      <c r="Y661" s="19"/>
      <c r="Z661" s="19"/>
      <c r="AA661" s="19"/>
      <c r="AB661" s="19">
        <v>1</v>
      </c>
      <c r="AC661" s="19">
        <v>1</v>
      </c>
      <c r="AD661" s="19">
        <v>1</v>
      </c>
      <c r="AE661" s="19"/>
      <c r="AF661" s="19"/>
      <c r="AG661" s="19"/>
      <c r="AH661" s="19"/>
      <c r="AI661" s="19"/>
      <c r="AJ661" s="19"/>
      <c r="AK661" s="74" t="s">
        <v>618</v>
      </c>
      <c r="AL661" s="75"/>
    </row>
    <row r="662" spans="1:38" s="76" customFormat="1">
      <c r="A662" s="19">
        <f t="shared" si="55"/>
        <v>396</v>
      </c>
      <c r="B662" s="20" t="s">
        <v>912</v>
      </c>
      <c r="C662" s="19"/>
      <c r="D662" s="19"/>
      <c r="E662" s="19"/>
      <c r="F662" s="19"/>
      <c r="G662" s="19"/>
      <c r="H662" s="19"/>
      <c r="I662" s="19"/>
      <c r="J662" s="19"/>
      <c r="K662" s="19">
        <v>1</v>
      </c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74"/>
      <c r="AL662" s="75"/>
    </row>
    <row r="663" spans="1:38" s="76" customFormat="1">
      <c r="A663" s="19"/>
      <c r="B663" s="20" t="s">
        <v>951</v>
      </c>
      <c r="C663" s="19"/>
      <c r="D663" s="19"/>
      <c r="E663" s="19"/>
      <c r="F663" s="19"/>
      <c r="G663" s="19"/>
      <c r="H663" s="19"/>
      <c r="I663" s="19">
        <v>1</v>
      </c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74"/>
      <c r="AL663" s="75"/>
    </row>
    <row r="664" spans="1:38" s="76" customFormat="1">
      <c r="A664" s="19">
        <f>A662+1</f>
        <v>397</v>
      </c>
      <c r="B664" s="20" t="s">
        <v>910</v>
      </c>
      <c r="C664" s="19"/>
      <c r="D664" s="19"/>
      <c r="E664" s="19"/>
      <c r="F664" s="19"/>
      <c r="G664" s="19"/>
      <c r="H664" s="19"/>
      <c r="I664" s="19"/>
      <c r="J664" s="19">
        <v>1</v>
      </c>
      <c r="K664" s="19">
        <v>1</v>
      </c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74"/>
      <c r="AL664" s="75"/>
    </row>
    <row r="665" spans="1:38">
      <c r="A665" s="19">
        <f t="shared" si="55"/>
        <v>398</v>
      </c>
      <c r="B665" s="20" t="s">
        <v>371</v>
      </c>
      <c r="C665" s="19">
        <f t="shared" si="54"/>
        <v>1</v>
      </c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>
        <v>1</v>
      </c>
      <c r="AH665" s="19"/>
      <c r="AI665" s="19"/>
      <c r="AJ665" s="19"/>
      <c r="AK665" s="63" t="s">
        <v>619</v>
      </c>
    </row>
    <row r="666" spans="1:38">
      <c r="A666" s="19">
        <f t="shared" si="55"/>
        <v>399</v>
      </c>
      <c r="B666" s="20" t="s">
        <v>544</v>
      </c>
      <c r="C666" s="19">
        <f t="shared" si="54"/>
        <v>1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>
        <v>1</v>
      </c>
      <c r="AC666" s="19"/>
      <c r="AD666" s="19"/>
      <c r="AE666" s="19"/>
      <c r="AF666" s="19"/>
      <c r="AG666" s="19"/>
      <c r="AH666" s="19"/>
      <c r="AI666" s="19"/>
      <c r="AJ666" s="19"/>
      <c r="AK666" s="63" t="s">
        <v>619</v>
      </c>
    </row>
    <row r="667" spans="1:38">
      <c r="A667" s="19">
        <f t="shared" si="55"/>
        <v>400</v>
      </c>
      <c r="B667" s="20" t="s">
        <v>625</v>
      </c>
      <c r="C667" s="19">
        <f t="shared" si="54"/>
        <v>3</v>
      </c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>
        <v>1</v>
      </c>
      <c r="W667" s="19">
        <v>1</v>
      </c>
      <c r="X667" s="19">
        <v>1</v>
      </c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63" t="s">
        <v>619</v>
      </c>
    </row>
    <row r="668" spans="1:38">
      <c r="A668" s="19">
        <f t="shared" si="55"/>
        <v>401</v>
      </c>
      <c r="B668" s="20" t="s">
        <v>876</v>
      </c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>
        <v>1</v>
      </c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 spans="1:38">
      <c r="A669" s="19">
        <f t="shared" si="55"/>
        <v>402</v>
      </c>
      <c r="B669" s="20" t="s">
        <v>564</v>
      </c>
      <c r="C669" s="19">
        <f t="shared" si="54"/>
        <v>1</v>
      </c>
      <c r="D669" s="19"/>
      <c r="E669" s="19"/>
      <c r="F669" s="19"/>
      <c r="G669" s="19"/>
      <c r="H669" s="19">
        <v>1</v>
      </c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>
        <v>1</v>
      </c>
      <c r="AB669" s="19"/>
      <c r="AC669" s="19"/>
      <c r="AD669" s="19"/>
      <c r="AE669" s="19"/>
      <c r="AF669" s="19"/>
      <c r="AG669" s="19"/>
      <c r="AH669" s="19"/>
      <c r="AI669" s="19"/>
      <c r="AJ669" s="19" t="s">
        <v>778</v>
      </c>
      <c r="AK669" s="63" t="s">
        <v>620</v>
      </c>
    </row>
    <row r="670" spans="1:38">
      <c r="A670" s="19">
        <f t="shared" si="55"/>
        <v>403</v>
      </c>
      <c r="B670" s="20" t="s">
        <v>372</v>
      </c>
      <c r="C670" s="19">
        <f t="shared" si="54"/>
        <v>1</v>
      </c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>
        <v>1</v>
      </c>
      <c r="AK670" s="63" t="s">
        <v>620</v>
      </c>
    </row>
    <row r="671" spans="1:38">
      <c r="A671" s="19">
        <f t="shared" si="55"/>
        <v>404</v>
      </c>
      <c r="B671" s="20" t="s">
        <v>716</v>
      </c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>
        <v>1</v>
      </c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 spans="1:38">
      <c r="A672" s="19">
        <f t="shared" si="55"/>
        <v>405</v>
      </c>
      <c r="B672" s="20" t="s">
        <v>373</v>
      </c>
      <c r="C672" s="19">
        <f t="shared" si="54"/>
        <v>23</v>
      </c>
      <c r="D672" s="19">
        <v>3</v>
      </c>
      <c r="E672" s="19">
        <v>1</v>
      </c>
      <c r="F672" s="19">
        <v>1</v>
      </c>
      <c r="G672" s="19">
        <v>1</v>
      </c>
      <c r="H672" s="19" t="s">
        <v>978</v>
      </c>
      <c r="I672" s="19">
        <v>1</v>
      </c>
      <c r="J672" s="19">
        <v>1</v>
      </c>
      <c r="K672" s="19">
        <v>1</v>
      </c>
      <c r="L672" s="19">
        <v>1</v>
      </c>
      <c r="M672" s="19">
        <v>1</v>
      </c>
      <c r="N672" s="19">
        <v>1</v>
      </c>
      <c r="O672" s="19" t="s">
        <v>858</v>
      </c>
      <c r="P672" s="19">
        <v>1</v>
      </c>
      <c r="Q672" s="19">
        <v>1</v>
      </c>
      <c r="R672" s="19">
        <v>1</v>
      </c>
      <c r="S672" s="19">
        <v>1</v>
      </c>
      <c r="T672" s="19">
        <v>1</v>
      </c>
      <c r="U672" s="19">
        <v>1</v>
      </c>
      <c r="V672" s="19"/>
      <c r="W672" s="19">
        <v>1</v>
      </c>
      <c r="X672" s="19">
        <v>1</v>
      </c>
      <c r="Y672" s="19">
        <v>1</v>
      </c>
      <c r="Z672" s="19">
        <v>1</v>
      </c>
      <c r="AA672" s="19">
        <v>1</v>
      </c>
      <c r="AB672" s="19">
        <v>1</v>
      </c>
      <c r="AC672" s="19"/>
      <c r="AD672" s="19"/>
      <c r="AE672" s="19">
        <v>1</v>
      </c>
      <c r="AF672" s="19">
        <v>1</v>
      </c>
      <c r="AG672" s="19">
        <v>1</v>
      </c>
      <c r="AH672" s="19">
        <v>1</v>
      </c>
      <c r="AI672" s="19">
        <v>1</v>
      </c>
      <c r="AJ672" s="19">
        <v>1</v>
      </c>
      <c r="AK672" s="63" t="s">
        <v>618</v>
      </c>
    </row>
    <row r="673" spans="1:38" s="2" customFormat="1">
      <c r="A673" s="19">
        <f t="shared" si="55"/>
        <v>406</v>
      </c>
      <c r="B673" s="20" t="s">
        <v>530</v>
      </c>
      <c r="C673" s="19">
        <f t="shared" si="54"/>
        <v>3</v>
      </c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>
        <v>1</v>
      </c>
      <c r="Y673" s="19">
        <v>1</v>
      </c>
      <c r="Z673" s="19"/>
      <c r="AA673" s="19"/>
      <c r="AB673" s="19">
        <v>1</v>
      </c>
      <c r="AC673" s="19"/>
      <c r="AD673" s="19"/>
      <c r="AE673" s="19"/>
      <c r="AF673" s="19"/>
      <c r="AG673" s="19"/>
      <c r="AH673" s="19"/>
      <c r="AI673" s="19"/>
      <c r="AJ673" s="19"/>
      <c r="AK673" s="64" t="s">
        <v>620</v>
      </c>
      <c r="AL673" s="70"/>
    </row>
    <row r="674" spans="1:38" s="2" customFormat="1">
      <c r="A674" s="19"/>
      <c r="B674" s="20" t="s">
        <v>1025</v>
      </c>
      <c r="C674" s="19"/>
      <c r="D674" s="19">
        <v>1</v>
      </c>
      <c r="E674" s="19">
        <v>1</v>
      </c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64"/>
      <c r="AL674" s="70"/>
    </row>
    <row r="675" spans="1:38" s="2" customFormat="1">
      <c r="A675" s="19"/>
      <c r="B675" s="20" t="s">
        <v>1036</v>
      </c>
      <c r="C675" s="19"/>
      <c r="D675" s="19">
        <v>1</v>
      </c>
      <c r="E675" s="19">
        <v>1</v>
      </c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64"/>
      <c r="AL675" s="70"/>
    </row>
    <row r="676" spans="1:38">
      <c r="A676" s="19">
        <f>A673+1</f>
        <v>407</v>
      </c>
      <c r="B676" s="20" t="s">
        <v>460</v>
      </c>
      <c r="C676" s="19">
        <f t="shared" si="54"/>
        <v>1</v>
      </c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>
        <v>1</v>
      </c>
      <c r="AG676" s="19"/>
      <c r="AH676" s="19"/>
      <c r="AI676" s="19"/>
      <c r="AJ676" s="19"/>
      <c r="AK676" s="63" t="s">
        <v>627</v>
      </c>
    </row>
    <row r="677" spans="1:38">
      <c r="A677" s="19">
        <f t="shared" si="55"/>
        <v>408</v>
      </c>
      <c r="B677" s="20" t="s">
        <v>374</v>
      </c>
      <c r="C677" s="19">
        <f t="shared" si="54"/>
        <v>1</v>
      </c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>
        <v>1</v>
      </c>
      <c r="AJ677" s="19"/>
      <c r="AK677" s="63" t="s">
        <v>620</v>
      </c>
    </row>
    <row r="678" spans="1:38">
      <c r="A678" s="19">
        <f t="shared" si="55"/>
        <v>409</v>
      </c>
      <c r="B678" s="20" t="s">
        <v>600</v>
      </c>
      <c r="C678" s="19">
        <f t="shared" si="54"/>
        <v>2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>
        <v>1</v>
      </c>
      <c r="Q678" s="19"/>
      <c r="R678" s="19"/>
      <c r="S678" s="19"/>
      <c r="T678" s="19"/>
      <c r="U678" s="19"/>
      <c r="V678" s="19"/>
      <c r="W678" s="19"/>
      <c r="X678" s="19">
        <v>1</v>
      </c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63" t="s">
        <v>619</v>
      </c>
    </row>
    <row r="679" spans="1:38">
      <c r="A679" s="19">
        <f t="shared" si="55"/>
        <v>410</v>
      </c>
      <c r="B679" s="20" t="s">
        <v>678</v>
      </c>
      <c r="C679" s="19">
        <f t="shared" si="54"/>
        <v>1</v>
      </c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>
        <v>1</v>
      </c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 spans="1:38">
      <c r="A680" s="19">
        <f t="shared" si="55"/>
        <v>411</v>
      </c>
      <c r="B680" s="20" t="s">
        <v>749</v>
      </c>
      <c r="C680" s="19"/>
      <c r="D680" s="19"/>
      <c r="E680" s="19"/>
      <c r="F680" s="19"/>
      <c r="G680" s="19"/>
      <c r="H680" s="19"/>
      <c r="I680" s="19"/>
      <c r="J680" s="19"/>
      <c r="K680" s="19"/>
      <c r="L680" s="19">
        <v>1</v>
      </c>
      <c r="M680" s="19">
        <v>1</v>
      </c>
      <c r="N680" s="19">
        <v>1</v>
      </c>
      <c r="O680" s="19">
        <v>1</v>
      </c>
      <c r="P680" s="19">
        <v>1</v>
      </c>
      <c r="Q680" s="19"/>
      <c r="R680" s="19">
        <v>1</v>
      </c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 spans="1:38">
      <c r="A681" s="19">
        <f t="shared" si="55"/>
        <v>412</v>
      </c>
      <c r="B681" s="20" t="s">
        <v>695</v>
      </c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>
        <v>1</v>
      </c>
      <c r="N681" s="19">
        <v>1</v>
      </c>
      <c r="O681" s="19"/>
      <c r="P681" s="19"/>
      <c r="Q681" s="19"/>
      <c r="R681" s="19"/>
      <c r="S681" s="19"/>
      <c r="T681" s="19"/>
      <c r="U681" s="19">
        <v>1</v>
      </c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 spans="1:38">
      <c r="A682" s="19">
        <f t="shared" si="55"/>
        <v>413</v>
      </c>
      <c r="B682" s="20" t="s">
        <v>599</v>
      </c>
      <c r="C682" s="19">
        <f t="shared" si="54"/>
        <v>5</v>
      </c>
      <c r="D682" s="19"/>
      <c r="E682" s="19"/>
      <c r="F682" s="19"/>
      <c r="G682" s="19">
        <v>1</v>
      </c>
      <c r="H682" s="19">
        <v>1</v>
      </c>
      <c r="I682" s="19"/>
      <c r="J682" s="19"/>
      <c r="K682" s="19"/>
      <c r="L682" s="19">
        <v>1</v>
      </c>
      <c r="M682" s="19"/>
      <c r="N682" s="19"/>
      <c r="O682" s="19"/>
      <c r="P682" s="19"/>
      <c r="Q682" s="19"/>
      <c r="R682" s="19"/>
      <c r="S682" s="19">
        <v>1</v>
      </c>
      <c r="T682" s="19"/>
      <c r="U682" s="19"/>
      <c r="V682" s="19">
        <v>1</v>
      </c>
      <c r="W682" s="19"/>
      <c r="X682" s="19">
        <v>1</v>
      </c>
      <c r="Y682" s="19">
        <v>1</v>
      </c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63" t="s">
        <v>620</v>
      </c>
    </row>
    <row r="683" spans="1:38">
      <c r="A683" s="19">
        <f t="shared" si="55"/>
        <v>414</v>
      </c>
      <c r="B683" s="20" t="s">
        <v>762</v>
      </c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>
        <v>1</v>
      </c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 spans="1:38">
      <c r="A684" s="19"/>
      <c r="B684" s="20" t="s">
        <v>983</v>
      </c>
      <c r="C684" s="19"/>
      <c r="D684" s="19"/>
      <c r="E684" s="19"/>
      <c r="F684" s="19"/>
      <c r="G684" s="19">
        <v>1</v>
      </c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 spans="1:38">
      <c r="A685" s="19">
        <f>A683+1</f>
        <v>415</v>
      </c>
      <c r="B685" s="20" t="s">
        <v>723</v>
      </c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>
        <v>1</v>
      </c>
      <c r="N685" s="19">
        <v>1</v>
      </c>
      <c r="O685" s="19" t="s">
        <v>835</v>
      </c>
      <c r="P685" s="19">
        <v>1</v>
      </c>
      <c r="Q685" s="19">
        <v>1</v>
      </c>
      <c r="R685" s="19">
        <v>1</v>
      </c>
      <c r="S685" s="19">
        <v>1</v>
      </c>
      <c r="T685" s="19">
        <v>1</v>
      </c>
      <c r="U685" s="19">
        <v>1</v>
      </c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 spans="1:38">
      <c r="A686" s="19">
        <f t="shared" si="55"/>
        <v>416</v>
      </c>
      <c r="B686" s="20" t="s">
        <v>724</v>
      </c>
      <c r="C686" s="19">
        <f t="shared" si="54"/>
        <v>15</v>
      </c>
      <c r="D686" s="19">
        <v>2</v>
      </c>
      <c r="E686" s="19"/>
      <c r="F686" s="19">
        <v>1</v>
      </c>
      <c r="G686" s="19">
        <v>1</v>
      </c>
      <c r="H686" s="19"/>
      <c r="I686" s="19"/>
      <c r="J686" s="19"/>
      <c r="K686" s="19"/>
      <c r="L686" s="19">
        <v>1</v>
      </c>
      <c r="M686" s="19">
        <v>1</v>
      </c>
      <c r="N686" s="19"/>
      <c r="O686" s="19">
        <v>1</v>
      </c>
      <c r="P686" s="19">
        <v>1</v>
      </c>
      <c r="Q686" s="19"/>
      <c r="R686" s="19" t="s">
        <v>812</v>
      </c>
      <c r="S686" s="19">
        <v>1</v>
      </c>
      <c r="T686" s="19">
        <v>1</v>
      </c>
      <c r="U686" s="19">
        <v>1</v>
      </c>
      <c r="V686" s="19">
        <v>1</v>
      </c>
      <c r="W686" s="19">
        <v>1</v>
      </c>
      <c r="X686" s="19">
        <v>1</v>
      </c>
      <c r="Y686" s="19"/>
      <c r="Z686" s="19">
        <v>1</v>
      </c>
      <c r="AA686" s="19">
        <v>1</v>
      </c>
      <c r="AB686" s="19">
        <v>1</v>
      </c>
      <c r="AC686" s="19">
        <v>1</v>
      </c>
      <c r="AD686" s="19">
        <v>1</v>
      </c>
      <c r="AE686" s="19"/>
      <c r="AF686" s="19"/>
      <c r="AG686" s="19"/>
      <c r="AH686" s="19"/>
      <c r="AI686" s="19"/>
      <c r="AJ686" s="19"/>
      <c r="AK686" s="63" t="s">
        <v>620</v>
      </c>
    </row>
    <row r="687" spans="1:38">
      <c r="A687" s="19">
        <f t="shared" si="55"/>
        <v>417</v>
      </c>
      <c r="B687" s="20" t="s">
        <v>837</v>
      </c>
      <c r="C687" s="19"/>
      <c r="D687" s="19">
        <v>2</v>
      </c>
      <c r="E687" s="19">
        <v>1</v>
      </c>
      <c r="F687" s="19">
        <v>1</v>
      </c>
      <c r="G687" s="19"/>
      <c r="H687" s="19">
        <v>1</v>
      </c>
      <c r="I687" s="19" t="s">
        <v>970</v>
      </c>
      <c r="J687" s="19">
        <v>1</v>
      </c>
      <c r="K687" s="19">
        <v>1</v>
      </c>
      <c r="L687" s="19">
        <v>1</v>
      </c>
      <c r="M687" s="19">
        <v>1</v>
      </c>
      <c r="N687" s="19">
        <v>1</v>
      </c>
      <c r="O687" s="19">
        <v>1</v>
      </c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 spans="1:38">
      <c r="A688" s="19">
        <f t="shared" si="55"/>
        <v>418</v>
      </c>
      <c r="B688" s="20" t="s">
        <v>539</v>
      </c>
      <c r="C688" s="19">
        <f t="shared" si="54"/>
        <v>1</v>
      </c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>
        <v>1</v>
      </c>
      <c r="AC688" s="19"/>
      <c r="AD688" s="19"/>
      <c r="AE688" s="19"/>
      <c r="AF688" s="19"/>
      <c r="AG688" s="19"/>
      <c r="AH688" s="19"/>
      <c r="AI688" s="19"/>
      <c r="AJ688" s="19"/>
      <c r="AK688" s="63" t="s">
        <v>618</v>
      </c>
    </row>
    <row r="689" spans="1:68">
      <c r="A689" s="19">
        <f t="shared" si="55"/>
        <v>419</v>
      </c>
      <c r="B689" s="20" t="s">
        <v>375</v>
      </c>
      <c r="C689" s="19">
        <f t="shared" si="54"/>
        <v>8</v>
      </c>
      <c r="D689" s="19">
        <v>1</v>
      </c>
      <c r="E689" s="19"/>
      <c r="F689" s="19"/>
      <c r="G689" s="19">
        <v>1</v>
      </c>
      <c r="H689" s="19"/>
      <c r="I689" s="19"/>
      <c r="J689" s="19"/>
      <c r="K689" s="19"/>
      <c r="L689" s="19"/>
      <c r="M689" s="19">
        <v>1</v>
      </c>
      <c r="N689" s="19">
        <v>1</v>
      </c>
      <c r="O689" s="19">
        <v>1</v>
      </c>
      <c r="P689" s="19">
        <v>1</v>
      </c>
      <c r="Q689" s="19">
        <v>1</v>
      </c>
      <c r="R689" s="19">
        <v>1</v>
      </c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>
        <v>1</v>
      </c>
      <c r="AJ689" s="19">
        <v>1</v>
      </c>
      <c r="AK689" s="63" t="s">
        <v>618</v>
      </c>
    </row>
    <row r="690" spans="1:68">
      <c r="A690" s="19">
        <f t="shared" si="55"/>
        <v>420</v>
      </c>
      <c r="B690" s="20" t="s">
        <v>184</v>
      </c>
      <c r="C690" s="19">
        <f t="shared" si="54"/>
        <v>17</v>
      </c>
      <c r="D690" s="19">
        <v>1</v>
      </c>
      <c r="E690" s="19"/>
      <c r="F690" s="19"/>
      <c r="G690" s="19"/>
      <c r="H690" s="19"/>
      <c r="I690" s="19"/>
      <c r="J690" s="19"/>
      <c r="K690" s="19"/>
      <c r="L690" s="19">
        <v>1</v>
      </c>
      <c r="M690" s="19"/>
      <c r="N690" s="19">
        <v>1</v>
      </c>
      <c r="O690" s="19">
        <v>1</v>
      </c>
      <c r="P690" s="19">
        <v>1</v>
      </c>
      <c r="Q690" s="19">
        <v>1</v>
      </c>
      <c r="R690" s="19" t="s">
        <v>757</v>
      </c>
      <c r="S690" s="19">
        <v>1</v>
      </c>
      <c r="T690" s="19">
        <v>1</v>
      </c>
      <c r="U690" s="19">
        <v>1</v>
      </c>
      <c r="V690" s="19">
        <v>1</v>
      </c>
      <c r="W690" s="19">
        <v>1</v>
      </c>
      <c r="X690" s="19">
        <v>1</v>
      </c>
      <c r="Y690" s="19"/>
      <c r="Z690" s="19"/>
      <c r="AA690" s="19">
        <v>1</v>
      </c>
      <c r="AB690" s="19"/>
      <c r="AC690" s="19">
        <v>1</v>
      </c>
      <c r="AD690" s="19" t="s">
        <v>507</v>
      </c>
      <c r="AE690" s="19">
        <v>1</v>
      </c>
      <c r="AF690" s="19">
        <v>1</v>
      </c>
      <c r="AG690" s="19" t="s">
        <v>210</v>
      </c>
      <c r="AH690" s="19">
        <v>1</v>
      </c>
      <c r="AI690" s="19">
        <v>1</v>
      </c>
      <c r="AJ690" s="19" t="s">
        <v>780</v>
      </c>
      <c r="AK690" s="63" t="s">
        <v>618</v>
      </c>
    </row>
    <row r="691" spans="1:68">
      <c r="A691" s="19">
        <f t="shared" si="55"/>
        <v>421</v>
      </c>
      <c r="B691" s="20" t="s">
        <v>376</v>
      </c>
      <c r="C691" s="19">
        <f t="shared" si="54"/>
        <v>2</v>
      </c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>
        <v>1</v>
      </c>
      <c r="AH691" s="19"/>
      <c r="AI691" s="19"/>
      <c r="AJ691" s="19">
        <v>1</v>
      </c>
      <c r="AK691" s="63" t="s">
        <v>618</v>
      </c>
    </row>
    <row r="692" spans="1:68">
      <c r="A692" s="19">
        <f t="shared" si="55"/>
        <v>422</v>
      </c>
      <c r="B692" s="20" t="s">
        <v>727</v>
      </c>
      <c r="C692" s="19"/>
      <c r="D692" s="19">
        <v>1</v>
      </c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>
        <v>1</v>
      </c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 spans="1:68" s="2" customFormat="1">
      <c r="A693" s="19">
        <f t="shared" si="55"/>
        <v>423</v>
      </c>
      <c r="B693" s="20" t="s">
        <v>377</v>
      </c>
      <c r="C693" s="19">
        <f t="shared" si="54"/>
        <v>1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>
        <v>1</v>
      </c>
      <c r="AK693" s="63" t="s">
        <v>618</v>
      </c>
      <c r="AL693" s="69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</row>
    <row r="694" spans="1:68" s="2" customFormat="1">
      <c r="A694" s="19"/>
      <c r="B694" s="20" t="s">
        <v>985</v>
      </c>
      <c r="C694" s="19"/>
      <c r="D694" s="19">
        <v>1</v>
      </c>
      <c r="E694" s="19"/>
      <c r="F694" s="19"/>
      <c r="G694" s="19">
        <v>1</v>
      </c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63"/>
      <c r="AL694" s="69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</row>
    <row r="695" spans="1:68">
      <c r="A695" s="19">
        <f>A693+1</f>
        <v>424</v>
      </c>
      <c r="B695" s="20" t="s">
        <v>378</v>
      </c>
      <c r="C695" s="19">
        <f t="shared" si="54"/>
        <v>8</v>
      </c>
      <c r="D695" s="19">
        <v>1</v>
      </c>
      <c r="E695" s="19">
        <v>1</v>
      </c>
      <c r="F695" s="19"/>
      <c r="G695" s="19">
        <v>1</v>
      </c>
      <c r="H695" s="19">
        <v>1</v>
      </c>
      <c r="I695" s="19">
        <v>1</v>
      </c>
      <c r="J695" s="19"/>
      <c r="K695" s="19">
        <v>1</v>
      </c>
      <c r="L695" s="19"/>
      <c r="M695" s="19"/>
      <c r="N695" s="19"/>
      <c r="O695" s="19">
        <v>1</v>
      </c>
      <c r="P695" s="19">
        <v>1</v>
      </c>
      <c r="Q695" s="19"/>
      <c r="R695" s="19">
        <v>1</v>
      </c>
      <c r="S695" s="19"/>
      <c r="T695" s="19">
        <v>1</v>
      </c>
      <c r="U695" s="19"/>
      <c r="V695" s="19"/>
      <c r="W695" s="19"/>
      <c r="X695" s="19">
        <v>1</v>
      </c>
      <c r="Y695" s="19">
        <v>1</v>
      </c>
      <c r="Z695" s="19"/>
      <c r="AA695" s="19"/>
      <c r="AB695" s="19"/>
      <c r="AC695" s="19"/>
      <c r="AD695" s="19"/>
      <c r="AE695" s="19"/>
      <c r="AF695" s="19"/>
      <c r="AG695" s="19"/>
      <c r="AH695" s="19">
        <v>1</v>
      </c>
      <c r="AI695" s="19"/>
      <c r="AJ695" s="19"/>
      <c r="AK695" s="64" t="s">
        <v>618</v>
      </c>
      <c r="AL695" s="70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1:68">
      <c r="A696" s="19"/>
      <c r="B696" s="20" t="s">
        <v>991</v>
      </c>
      <c r="C696" s="19"/>
      <c r="D696" s="19">
        <v>1</v>
      </c>
      <c r="E696" s="19"/>
      <c r="F696" s="19"/>
      <c r="G696" s="19">
        <v>1</v>
      </c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64"/>
      <c r="AL696" s="70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1:68">
      <c r="A697" s="19">
        <f>A695+1</f>
        <v>425</v>
      </c>
      <c r="B697" s="20" t="s">
        <v>696</v>
      </c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>
        <v>1</v>
      </c>
      <c r="T697" s="19"/>
      <c r="U697" s="19">
        <v>1</v>
      </c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64"/>
      <c r="AL697" s="70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1:68">
      <c r="A698" s="19">
        <f t="shared" si="55"/>
        <v>426</v>
      </c>
      <c r="B698" s="20" t="s">
        <v>379</v>
      </c>
      <c r="C698" s="19">
        <f t="shared" si="54"/>
        <v>6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>
        <v>1</v>
      </c>
      <c r="P698" s="19"/>
      <c r="Q698" s="19"/>
      <c r="R698" s="19">
        <v>1</v>
      </c>
      <c r="S698" s="19"/>
      <c r="T698" s="19"/>
      <c r="U698" s="19">
        <v>1</v>
      </c>
      <c r="V698" s="19"/>
      <c r="W698" s="19"/>
      <c r="X698" s="19">
        <v>1</v>
      </c>
      <c r="Y698" s="19"/>
      <c r="Z698" s="19">
        <v>1</v>
      </c>
      <c r="AA698" s="19"/>
      <c r="AB698" s="19"/>
      <c r="AC698" s="19"/>
      <c r="AD698" s="19"/>
      <c r="AE698" s="19"/>
      <c r="AF698" s="19">
        <v>1</v>
      </c>
      <c r="AG698" s="19"/>
      <c r="AH698" s="19"/>
      <c r="AI698" s="19"/>
      <c r="AJ698" s="19" t="s">
        <v>768</v>
      </c>
      <c r="AK698" s="63" t="s">
        <v>618</v>
      </c>
    </row>
    <row r="699" spans="1:68">
      <c r="A699" s="19">
        <f t="shared" si="55"/>
        <v>427</v>
      </c>
      <c r="B699" s="20" t="s">
        <v>873</v>
      </c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>
        <v>1</v>
      </c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 spans="1:68">
      <c r="A700" s="19">
        <f t="shared" si="55"/>
        <v>428</v>
      </c>
      <c r="B700" s="20" t="s">
        <v>679</v>
      </c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>
        <v>1</v>
      </c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 spans="1:68">
      <c r="A701" s="19">
        <f t="shared" si="55"/>
        <v>429</v>
      </c>
      <c r="B701" s="20" t="s">
        <v>577</v>
      </c>
      <c r="C701" s="19">
        <f t="shared" si="54"/>
        <v>14</v>
      </c>
      <c r="D701" s="19"/>
      <c r="E701" s="19"/>
      <c r="F701" s="19"/>
      <c r="G701" s="19"/>
      <c r="H701" s="19">
        <v>1</v>
      </c>
      <c r="I701" s="19"/>
      <c r="J701" s="19"/>
      <c r="K701" s="19">
        <v>1</v>
      </c>
      <c r="L701" s="19"/>
      <c r="M701" s="19">
        <v>1</v>
      </c>
      <c r="N701" s="19"/>
      <c r="O701" s="19"/>
      <c r="P701" s="19">
        <v>1</v>
      </c>
      <c r="Q701" s="19"/>
      <c r="R701" s="19" t="s">
        <v>210</v>
      </c>
      <c r="S701" s="19">
        <v>1</v>
      </c>
      <c r="T701" s="19">
        <v>1</v>
      </c>
      <c r="U701" s="19">
        <v>1</v>
      </c>
      <c r="V701" s="19">
        <v>1</v>
      </c>
      <c r="W701" s="19">
        <v>1</v>
      </c>
      <c r="X701" s="19">
        <v>1</v>
      </c>
      <c r="Y701" s="19">
        <v>1</v>
      </c>
      <c r="Z701" s="19"/>
      <c r="AA701" s="19">
        <v>1</v>
      </c>
      <c r="AB701" s="19"/>
      <c r="AC701" s="19"/>
      <c r="AD701" s="19"/>
      <c r="AE701" s="19"/>
      <c r="AF701" s="19">
        <v>1</v>
      </c>
      <c r="AG701" s="19"/>
      <c r="AH701" s="19">
        <v>1</v>
      </c>
      <c r="AI701" s="19">
        <v>1</v>
      </c>
      <c r="AJ701" s="19"/>
      <c r="AK701" s="63" t="s">
        <v>624</v>
      </c>
    </row>
    <row r="702" spans="1:68">
      <c r="A702" s="19">
        <f t="shared" si="55"/>
        <v>430</v>
      </c>
      <c r="B702" s="20" t="s">
        <v>177</v>
      </c>
      <c r="C702" s="19">
        <f t="shared" si="54"/>
        <v>4</v>
      </c>
      <c r="D702" s="19">
        <v>1</v>
      </c>
      <c r="E702" s="19">
        <v>1</v>
      </c>
      <c r="F702" s="19"/>
      <c r="G702" s="19"/>
      <c r="H702" s="19"/>
      <c r="I702" s="19"/>
      <c r="J702" s="19"/>
      <c r="K702" s="19"/>
      <c r="L702" s="19">
        <v>1</v>
      </c>
      <c r="M702" s="19"/>
      <c r="N702" s="19"/>
      <c r="O702" s="19"/>
      <c r="P702" s="19">
        <v>1</v>
      </c>
      <c r="Q702" s="19"/>
      <c r="R702" s="19"/>
      <c r="S702" s="19"/>
      <c r="T702" s="19"/>
      <c r="U702" s="19">
        <v>1</v>
      </c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>
        <v>1</v>
      </c>
      <c r="AK702" s="63" t="s">
        <v>621</v>
      </c>
    </row>
    <row r="703" spans="1:68">
      <c r="A703" s="19">
        <f t="shared" si="55"/>
        <v>431</v>
      </c>
      <c r="B703" s="20" t="s">
        <v>694</v>
      </c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>
        <v>1</v>
      </c>
      <c r="P703" s="19"/>
      <c r="Q703" s="19"/>
      <c r="R703" s="19"/>
      <c r="S703" s="19"/>
      <c r="T703" s="19"/>
      <c r="U703" s="19">
        <v>1</v>
      </c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 spans="1:68">
      <c r="A704" s="19">
        <f t="shared" si="55"/>
        <v>432</v>
      </c>
      <c r="B704" s="20" t="s">
        <v>380</v>
      </c>
      <c r="C704" s="19">
        <f t="shared" si="54"/>
        <v>12</v>
      </c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>
        <v>1</v>
      </c>
      <c r="O704" s="19"/>
      <c r="P704" s="19"/>
      <c r="Q704" s="19"/>
      <c r="R704" s="19"/>
      <c r="S704" s="19"/>
      <c r="T704" s="19"/>
      <c r="U704" s="19">
        <v>1</v>
      </c>
      <c r="V704" s="19">
        <v>1</v>
      </c>
      <c r="W704" s="19">
        <v>1</v>
      </c>
      <c r="X704" s="19"/>
      <c r="Y704" s="19"/>
      <c r="Z704" s="19"/>
      <c r="AA704" s="19">
        <v>1</v>
      </c>
      <c r="AB704" s="19">
        <v>1</v>
      </c>
      <c r="AC704" s="19">
        <v>1</v>
      </c>
      <c r="AD704" s="19">
        <v>1</v>
      </c>
      <c r="AE704" s="19">
        <v>1</v>
      </c>
      <c r="AF704" s="19">
        <v>1</v>
      </c>
      <c r="AG704" s="19"/>
      <c r="AH704" s="19"/>
      <c r="AI704" s="19">
        <v>1</v>
      </c>
      <c r="AJ704" s="19">
        <v>1</v>
      </c>
      <c r="AK704" s="63" t="s">
        <v>795</v>
      </c>
    </row>
    <row r="705" spans="1:37">
      <c r="A705" s="19">
        <f t="shared" si="55"/>
        <v>433</v>
      </c>
      <c r="B705" s="20" t="s">
        <v>542</v>
      </c>
      <c r="C705" s="19">
        <f t="shared" si="54"/>
        <v>4</v>
      </c>
      <c r="D705" s="19"/>
      <c r="E705" s="19"/>
      <c r="F705" s="19"/>
      <c r="G705" s="19"/>
      <c r="H705" s="19"/>
      <c r="I705" s="19"/>
      <c r="J705" s="19"/>
      <c r="K705" s="19">
        <v>1</v>
      </c>
      <c r="L705" s="19"/>
      <c r="M705" s="19"/>
      <c r="N705" s="19">
        <v>1</v>
      </c>
      <c r="O705" s="19">
        <v>1</v>
      </c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>
        <v>1</v>
      </c>
      <c r="AC705" s="19"/>
      <c r="AD705" s="19"/>
      <c r="AE705" s="19"/>
      <c r="AF705" s="19"/>
      <c r="AG705" s="19"/>
      <c r="AH705" s="19"/>
      <c r="AI705" s="19"/>
      <c r="AJ705" s="19"/>
      <c r="AK705" s="63" t="s">
        <v>622</v>
      </c>
    </row>
    <row r="706" spans="1:37">
      <c r="A706" s="19">
        <f t="shared" si="55"/>
        <v>434</v>
      </c>
      <c r="B706" s="20" t="s">
        <v>872</v>
      </c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>
        <v>1</v>
      </c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 spans="1:37">
      <c r="A707" s="19">
        <f t="shared" si="55"/>
        <v>435</v>
      </c>
      <c r="B707" s="20" t="s">
        <v>707</v>
      </c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>
        <v>1</v>
      </c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 spans="1:37">
      <c r="A708" s="19">
        <f t="shared" si="55"/>
        <v>436</v>
      </c>
      <c r="B708" s="20" t="s">
        <v>381</v>
      </c>
      <c r="C708" s="19">
        <f t="shared" si="54"/>
        <v>6</v>
      </c>
      <c r="D708" s="19">
        <v>1</v>
      </c>
      <c r="E708" s="19"/>
      <c r="F708" s="19">
        <v>1</v>
      </c>
      <c r="G708" s="19"/>
      <c r="H708" s="19">
        <v>1</v>
      </c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>
        <v>1</v>
      </c>
      <c r="V708" s="19"/>
      <c r="W708" s="19"/>
      <c r="X708" s="19"/>
      <c r="Y708" s="19"/>
      <c r="Z708" s="19"/>
      <c r="AA708" s="19"/>
      <c r="AB708" s="19"/>
      <c r="AC708" s="19"/>
      <c r="AD708" s="19"/>
      <c r="AE708" s="19" t="s">
        <v>210</v>
      </c>
      <c r="AF708" s="19">
        <v>1</v>
      </c>
      <c r="AG708" s="19">
        <v>1</v>
      </c>
      <c r="AH708" s="19">
        <v>1</v>
      </c>
      <c r="AI708" s="19">
        <v>1</v>
      </c>
      <c r="AJ708" s="19">
        <v>1</v>
      </c>
      <c r="AK708" s="63" t="s">
        <v>620</v>
      </c>
    </row>
    <row r="709" spans="1:37">
      <c r="A709" s="19">
        <f t="shared" si="55"/>
        <v>437</v>
      </c>
      <c r="B709" s="20" t="s">
        <v>567</v>
      </c>
      <c r="C709" s="19">
        <f t="shared" si="54"/>
        <v>1</v>
      </c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>
        <v>1</v>
      </c>
      <c r="AB709" s="19"/>
      <c r="AC709" s="19"/>
      <c r="AD709" s="19"/>
      <c r="AE709" s="19"/>
      <c r="AF709" s="19"/>
      <c r="AG709" s="19"/>
      <c r="AH709" s="19"/>
      <c r="AI709" s="19"/>
      <c r="AJ709" s="19"/>
      <c r="AK709" s="63" t="s">
        <v>620</v>
      </c>
    </row>
    <row r="710" spans="1:37">
      <c r="A710" s="19">
        <f t="shared" si="55"/>
        <v>438</v>
      </c>
      <c r="B710" s="20" t="s">
        <v>759</v>
      </c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>
        <v>1</v>
      </c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 spans="1:37">
      <c r="A711" s="19">
        <f t="shared" si="55"/>
        <v>439</v>
      </c>
      <c r="B711" s="20" t="s">
        <v>382</v>
      </c>
      <c r="C711" s="19">
        <f t="shared" si="54"/>
        <v>2</v>
      </c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>
        <v>1</v>
      </c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>
        <v>1</v>
      </c>
      <c r="AK711" s="63" t="s">
        <v>619</v>
      </c>
    </row>
    <row r="712" spans="1:37">
      <c r="A712" s="19">
        <f t="shared" si="55"/>
        <v>440</v>
      </c>
      <c r="B712" s="20" t="s">
        <v>152</v>
      </c>
      <c r="C712" s="19">
        <f t="shared" si="54"/>
        <v>1</v>
      </c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>
        <v>1</v>
      </c>
      <c r="AK712" s="63" t="s">
        <v>622</v>
      </c>
    </row>
    <row r="713" spans="1:37">
      <c r="A713" s="19">
        <f t="shared" si="55"/>
        <v>441</v>
      </c>
      <c r="B713" s="20" t="s">
        <v>854</v>
      </c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>
        <v>1</v>
      </c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 spans="1:37">
      <c r="A714" s="19">
        <f t="shared" si="55"/>
        <v>442</v>
      </c>
      <c r="B714" s="20" t="s">
        <v>383</v>
      </c>
      <c r="C714" s="19">
        <f t="shared" si="54"/>
        <v>2</v>
      </c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>
        <v>1</v>
      </c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>
        <v>1</v>
      </c>
      <c r="AK714" s="63" t="s">
        <v>620</v>
      </c>
    </row>
    <row r="715" spans="1:37">
      <c r="A715" s="19">
        <f t="shared" si="55"/>
        <v>443</v>
      </c>
      <c r="B715" s="20" t="s">
        <v>384</v>
      </c>
      <c r="C715" s="19">
        <f t="shared" si="54"/>
        <v>17</v>
      </c>
      <c r="D715" s="19"/>
      <c r="E715" s="19"/>
      <c r="F715" s="19"/>
      <c r="G715" s="19"/>
      <c r="H715" s="19"/>
      <c r="I715" s="19"/>
      <c r="J715" s="19"/>
      <c r="K715" s="19"/>
      <c r="L715" s="19">
        <v>1</v>
      </c>
      <c r="M715" s="19">
        <v>1</v>
      </c>
      <c r="N715" s="19">
        <v>1</v>
      </c>
      <c r="O715" s="19">
        <v>1</v>
      </c>
      <c r="P715" s="19"/>
      <c r="Q715" s="19"/>
      <c r="R715" s="19"/>
      <c r="S715" s="19">
        <v>1</v>
      </c>
      <c r="T715" s="19">
        <v>1</v>
      </c>
      <c r="U715" s="19" t="s">
        <v>700</v>
      </c>
      <c r="V715" s="19">
        <v>1</v>
      </c>
      <c r="W715" s="19">
        <v>1</v>
      </c>
      <c r="X715" s="19">
        <v>1</v>
      </c>
      <c r="Y715" s="77">
        <v>1</v>
      </c>
      <c r="Z715" s="19">
        <v>1</v>
      </c>
      <c r="AA715" s="19">
        <v>1</v>
      </c>
      <c r="AB715" s="19">
        <v>1</v>
      </c>
      <c r="AC715" s="19"/>
      <c r="AD715" s="19"/>
      <c r="AE715" s="19"/>
      <c r="AF715" s="19">
        <v>1</v>
      </c>
      <c r="AG715" s="19"/>
      <c r="AH715" s="19">
        <v>1</v>
      </c>
      <c r="AI715" s="19">
        <v>1</v>
      </c>
      <c r="AJ715" s="19">
        <v>1</v>
      </c>
      <c r="AK715" s="63" t="s">
        <v>618</v>
      </c>
    </row>
    <row r="716" spans="1:37">
      <c r="A716" s="19">
        <f t="shared" si="55"/>
        <v>444</v>
      </c>
      <c r="B716" s="20" t="s">
        <v>385</v>
      </c>
      <c r="C716" s="19">
        <f t="shared" si="54"/>
        <v>4</v>
      </c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>
        <v>1</v>
      </c>
      <c r="P716" s="19"/>
      <c r="Q716" s="19"/>
      <c r="R716" s="19"/>
      <c r="S716" s="19"/>
      <c r="T716" s="19">
        <v>1</v>
      </c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>
        <v>1</v>
      </c>
      <c r="AH716" s="19">
        <v>1</v>
      </c>
      <c r="AI716" s="19"/>
      <c r="AJ716" s="19"/>
      <c r="AK716" s="63" t="s">
        <v>622</v>
      </c>
    </row>
    <row r="717" spans="1:37">
      <c r="A717" s="19">
        <f t="shared" si="55"/>
        <v>445</v>
      </c>
      <c r="B717" s="20" t="s">
        <v>386</v>
      </c>
      <c r="C717" s="19">
        <f t="shared" si="54"/>
        <v>3</v>
      </c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>
        <v>1</v>
      </c>
      <c r="S717" s="19"/>
      <c r="T717" s="19"/>
      <c r="U717" s="19"/>
      <c r="V717" s="19"/>
      <c r="W717" s="19"/>
      <c r="X717" s="19"/>
      <c r="Y717" s="19"/>
      <c r="Z717" s="19"/>
      <c r="AA717" s="19">
        <v>1</v>
      </c>
      <c r="AB717" s="19"/>
      <c r="AC717" s="19"/>
      <c r="AD717" s="19"/>
      <c r="AE717" s="19"/>
      <c r="AF717" s="19"/>
      <c r="AG717" s="19"/>
      <c r="AH717" s="19"/>
      <c r="AI717" s="19"/>
      <c r="AJ717" s="19">
        <v>1</v>
      </c>
      <c r="AK717" s="63" t="s">
        <v>619</v>
      </c>
    </row>
    <row r="718" spans="1:37">
      <c r="A718" s="19">
        <f t="shared" si="55"/>
        <v>446</v>
      </c>
      <c r="B718" s="20" t="s">
        <v>488</v>
      </c>
      <c r="C718" s="19">
        <f t="shared" si="54"/>
        <v>3</v>
      </c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>
        <v>1</v>
      </c>
      <c r="U718" s="19"/>
      <c r="V718" s="19"/>
      <c r="W718" s="19"/>
      <c r="X718" s="19"/>
      <c r="Y718" s="19">
        <v>1</v>
      </c>
      <c r="Z718" s="19"/>
      <c r="AA718" s="19"/>
      <c r="AB718" s="19"/>
      <c r="AC718" s="19"/>
      <c r="AD718" s="19">
        <v>1</v>
      </c>
      <c r="AE718" s="19"/>
      <c r="AF718" s="19"/>
      <c r="AG718" s="19"/>
      <c r="AH718" s="19"/>
      <c r="AI718" s="19"/>
      <c r="AJ718" s="19"/>
      <c r="AK718" s="63" t="s">
        <v>622</v>
      </c>
    </row>
    <row r="719" spans="1:37">
      <c r="A719" s="19">
        <f t="shared" si="55"/>
        <v>447</v>
      </c>
      <c r="B719" s="20" t="s">
        <v>626</v>
      </c>
      <c r="C719" s="19">
        <f t="shared" si="54"/>
        <v>1</v>
      </c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>
        <v>1</v>
      </c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63" t="s">
        <v>620</v>
      </c>
    </row>
    <row r="720" spans="1:37">
      <c r="A720" s="19">
        <f t="shared" si="55"/>
        <v>448</v>
      </c>
      <c r="B720" s="20" t="s">
        <v>874</v>
      </c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>
        <v>1</v>
      </c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 spans="1:37">
      <c r="A721" s="19">
        <f t="shared" si="55"/>
        <v>449</v>
      </c>
      <c r="B721" s="20" t="s">
        <v>387</v>
      </c>
      <c r="C721" s="19">
        <f t="shared" si="54"/>
        <v>3</v>
      </c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>
        <v>1</v>
      </c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>
        <v>1</v>
      </c>
      <c r="AH721" s="19">
        <v>1</v>
      </c>
      <c r="AI721" s="19"/>
      <c r="AJ721" s="19"/>
      <c r="AK721" s="63" t="s">
        <v>619</v>
      </c>
    </row>
    <row r="722" spans="1:37">
      <c r="A722" s="19"/>
      <c r="B722" s="20" t="s">
        <v>1031</v>
      </c>
      <c r="C722" s="19"/>
      <c r="D722" s="19">
        <v>1</v>
      </c>
      <c r="E722" s="19">
        <v>1</v>
      </c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 spans="1:37">
      <c r="A723" s="19">
        <f>A721+1</f>
        <v>450</v>
      </c>
      <c r="B723" s="20" t="s">
        <v>388</v>
      </c>
      <c r="C723" s="19">
        <f t="shared" si="54"/>
        <v>2</v>
      </c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>
        <v>1</v>
      </c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>
        <v>1</v>
      </c>
      <c r="AI723" s="19"/>
      <c r="AJ723" s="19"/>
      <c r="AK723" s="63" t="s">
        <v>619</v>
      </c>
    </row>
    <row r="724" spans="1:37">
      <c r="A724" s="19">
        <f t="shared" si="55"/>
        <v>451</v>
      </c>
      <c r="B724" s="20" t="s">
        <v>556</v>
      </c>
      <c r="C724" s="19">
        <f t="shared" si="54"/>
        <v>1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>
        <v>1</v>
      </c>
      <c r="AB724" s="19"/>
      <c r="AC724" s="19"/>
      <c r="AD724" s="19"/>
      <c r="AE724" s="19"/>
      <c r="AF724" s="19"/>
      <c r="AG724" s="19"/>
      <c r="AH724" s="19"/>
      <c r="AI724" s="19"/>
      <c r="AJ724" s="19"/>
      <c r="AK724" s="63" t="s">
        <v>619</v>
      </c>
    </row>
    <row r="725" spans="1:37">
      <c r="A725" s="19">
        <f t="shared" ref="A725:A794" si="56">A724+1</f>
        <v>452</v>
      </c>
      <c r="B725" s="20" t="s">
        <v>389</v>
      </c>
      <c r="C725" s="19">
        <f t="shared" si="54"/>
        <v>1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>
        <v>1</v>
      </c>
      <c r="AI725" s="19"/>
      <c r="AJ725" s="19"/>
      <c r="AK725" s="63" t="s">
        <v>621</v>
      </c>
    </row>
    <row r="726" spans="1:37">
      <c r="A726" s="19">
        <f t="shared" si="56"/>
        <v>453</v>
      </c>
      <c r="B726" s="20" t="s">
        <v>756</v>
      </c>
      <c r="C726" s="19"/>
      <c r="D726" s="19">
        <v>2</v>
      </c>
      <c r="E726" s="19"/>
      <c r="F726" s="19"/>
      <c r="G726" s="19"/>
      <c r="H726" s="19"/>
      <c r="I726" s="19"/>
      <c r="J726" s="19"/>
      <c r="K726" s="19"/>
      <c r="L726" s="19"/>
      <c r="M726" s="19"/>
      <c r="N726" s="19">
        <v>1</v>
      </c>
      <c r="O726" s="19">
        <v>1</v>
      </c>
      <c r="P726" s="19"/>
      <c r="Q726" s="19">
        <v>1</v>
      </c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 spans="1:37">
      <c r="A727" s="19">
        <f t="shared" si="56"/>
        <v>454</v>
      </c>
      <c r="B727" s="20" t="s">
        <v>927</v>
      </c>
      <c r="C727" s="19"/>
      <c r="D727" s="19">
        <v>2</v>
      </c>
      <c r="E727" s="19"/>
      <c r="F727" s="19"/>
      <c r="G727" s="19">
        <v>1</v>
      </c>
      <c r="H727" s="19">
        <v>1</v>
      </c>
      <c r="I727" s="19"/>
      <c r="J727" s="19">
        <v>1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 spans="1:37">
      <c r="A728" s="19">
        <f t="shared" si="56"/>
        <v>455</v>
      </c>
      <c r="B728" s="20" t="s">
        <v>761</v>
      </c>
      <c r="C728" s="19"/>
      <c r="D728" s="19">
        <v>1</v>
      </c>
      <c r="E728" s="19"/>
      <c r="F728" s="19"/>
      <c r="G728" s="19"/>
      <c r="H728" s="19"/>
      <c r="I728" s="19"/>
      <c r="J728" s="19"/>
      <c r="K728" s="19"/>
      <c r="L728" s="19"/>
      <c r="M728" s="19">
        <v>1</v>
      </c>
      <c r="N728" s="19"/>
      <c r="O728" s="19"/>
      <c r="P728" s="19"/>
      <c r="Q728" s="19">
        <v>1</v>
      </c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 spans="1:37">
      <c r="A729" s="19">
        <f t="shared" si="56"/>
        <v>456</v>
      </c>
      <c r="B729" s="20" t="s">
        <v>390</v>
      </c>
      <c r="C729" s="19">
        <f t="shared" si="54"/>
        <v>16</v>
      </c>
      <c r="D729" s="19">
        <v>2</v>
      </c>
      <c r="E729" s="19">
        <v>1</v>
      </c>
      <c r="F729" s="19">
        <v>1</v>
      </c>
      <c r="G729" s="19"/>
      <c r="H729" s="19">
        <v>1</v>
      </c>
      <c r="I729" s="19">
        <v>1</v>
      </c>
      <c r="J729" s="19">
        <v>1</v>
      </c>
      <c r="K729" s="19"/>
      <c r="L729" s="19"/>
      <c r="M729" s="19"/>
      <c r="N729" s="19"/>
      <c r="O729" s="19">
        <v>1</v>
      </c>
      <c r="P729" s="19">
        <v>1</v>
      </c>
      <c r="Q729" s="19" t="s">
        <v>804</v>
      </c>
      <c r="R729" s="19">
        <v>1</v>
      </c>
      <c r="S729" s="19">
        <v>1</v>
      </c>
      <c r="T729" s="19">
        <v>1</v>
      </c>
      <c r="U729" s="19">
        <v>1</v>
      </c>
      <c r="V729" s="19">
        <v>1</v>
      </c>
      <c r="W729" s="19">
        <v>1</v>
      </c>
      <c r="X729" s="19"/>
      <c r="Y729" s="19"/>
      <c r="Z729" s="19"/>
      <c r="AA729" s="19"/>
      <c r="AB729" s="19"/>
      <c r="AC729" s="19"/>
      <c r="AD729" s="19">
        <v>1</v>
      </c>
      <c r="AE729" s="19">
        <v>1</v>
      </c>
      <c r="AF729" s="19">
        <v>1</v>
      </c>
      <c r="AG729" s="19">
        <v>1</v>
      </c>
      <c r="AH729" s="19">
        <v>1</v>
      </c>
      <c r="AI729" s="19">
        <v>1</v>
      </c>
      <c r="AJ729" s="19">
        <v>1</v>
      </c>
      <c r="AK729" s="63" t="s">
        <v>796</v>
      </c>
    </row>
    <row r="730" spans="1:37">
      <c r="A730" s="19">
        <f t="shared" si="56"/>
        <v>457</v>
      </c>
      <c r="B730" s="20" t="s">
        <v>614</v>
      </c>
      <c r="C730" s="19">
        <f>SUM(J730:AJ730)</f>
        <v>1</v>
      </c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>
        <v>1</v>
      </c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63" t="s">
        <v>618</v>
      </c>
    </row>
    <row r="731" spans="1:37">
      <c r="A731" s="19">
        <f t="shared" si="56"/>
        <v>458</v>
      </c>
      <c r="B731" s="20" t="s">
        <v>391</v>
      </c>
      <c r="C731" s="19">
        <f>SUM(J731:AJ731)</f>
        <v>3</v>
      </c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>
        <v>1</v>
      </c>
      <c r="AD731" s="19" t="s">
        <v>507</v>
      </c>
      <c r="AE731" s="19">
        <v>1</v>
      </c>
      <c r="AF731" s="19"/>
      <c r="AG731" s="19"/>
      <c r="AH731" s="19">
        <v>1</v>
      </c>
      <c r="AI731" s="19"/>
      <c r="AJ731" s="19"/>
      <c r="AK731" s="63" t="s">
        <v>620</v>
      </c>
    </row>
    <row r="732" spans="1:37">
      <c r="A732" s="19">
        <f t="shared" si="56"/>
        <v>459</v>
      </c>
      <c r="B732" s="20" t="s">
        <v>855</v>
      </c>
      <c r="C732" s="19">
        <f>SUM(J732:AJ732)</f>
        <v>6</v>
      </c>
      <c r="D732" s="19">
        <v>1</v>
      </c>
      <c r="E732" s="19"/>
      <c r="F732" s="19"/>
      <c r="G732" s="19"/>
      <c r="H732" s="19"/>
      <c r="I732" s="19"/>
      <c r="J732" s="19"/>
      <c r="K732" s="19">
        <v>1</v>
      </c>
      <c r="L732" s="19"/>
      <c r="M732" s="19"/>
      <c r="N732" s="19">
        <v>1</v>
      </c>
      <c r="O732" s="19">
        <v>1</v>
      </c>
      <c r="P732" s="19"/>
      <c r="Q732" s="19"/>
      <c r="R732" s="19"/>
      <c r="S732" s="19"/>
      <c r="T732" s="19"/>
      <c r="U732" s="19"/>
      <c r="V732" s="19"/>
      <c r="W732" s="19">
        <v>1</v>
      </c>
      <c r="X732" s="19"/>
      <c r="Y732" s="19"/>
      <c r="Z732" s="19"/>
      <c r="AA732" s="19"/>
      <c r="AB732" s="19"/>
      <c r="AC732" s="19"/>
      <c r="AD732" s="19"/>
      <c r="AE732" s="19"/>
      <c r="AF732" s="19"/>
      <c r="AG732" s="19">
        <v>1</v>
      </c>
      <c r="AH732" s="19">
        <v>1</v>
      </c>
      <c r="AI732" s="19"/>
      <c r="AJ732" s="19"/>
      <c r="AK732" s="63" t="s">
        <v>620</v>
      </c>
    </row>
    <row r="733" spans="1:37">
      <c r="A733" s="19">
        <f t="shared" si="56"/>
        <v>460</v>
      </c>
      <c r="B733" s="20" t="s">
        <v>214</v>
      </c>
      <c r="C733" s="19">
        <f>SUM(J733:AJ733)</f>
        <v>20</v>
      </c>
      <c r="D733" s="19">
        <v>3</v>
      </c>
      <c r="E733" s="19">
        <v>1</v>
      </c>
      <c r="F733" s="19">
        <v>1</v>
      </c>
      <c r="G733" s="19">
        <v>1</v>
      </c>
      <c r="H733" s="19"/>
      <c r="I733" s="19"/>
      <c r="J733" s="19"/>
      <c r="K733" s="19">
        <v>1</v>
      </c>
      <c r="L733" s="19">
        <v>1</v>
      </c>
      <c r="M733" s="19">
        <v>1</v>
      </c>
      <c r="N733" s="19">
        <v>1</v>
      </c>
      <c r="O733" s="19">
        <v>1</v>
      </c>
      <c r="P733" s="19"/>
      <c r="Q733" s="19">
        <v>1</v>
      </c>
      <c r="R733" s="19" t="s">
        <v>859</v>
      </c>
      <c r="S733" s="19">
        <v>1</v>
      </c>
      <c r="T733" s="19">
        <v>1</v>
      </c>
      <c r="U733" s="19">
        <v>1</v>
      </c>
      <c r="V733" s="19">
        <v>1</v>
      </c>
      <c r="W733" s="19">
        <v>1</v>
      </c>
      <c r="X733" s="19">
        <v>1</v>
      </c>
      <c r="Y733" s="19" t="s">
        <v>595</v>
      </c>
      <c r="Z733" s="19">
        <v>1</v>
      </c>
      <c r="AA733" s="19">
        <v>1</v>
      </c>
      <c r="AB733" s="19">
        <v>1</v>
      </c>
      <c r="AC733" s="19">
        <v>1</v>
      </c>
      <c r="AD733" s="19" t="s">
        <v>507</v>
      </c>
      <c r="AE733" s="19">
        <v>1</v>
      </c>
      <c r="AF733" s="19">
        <v>1</v>
      </c>
      <c r="AG733" s="19"/>
      <c r="AH733" s="19">
        <v>1</v>
      </c>
      <c r="AI733" s="19" t="s">
        <v>435</v>
      </c>
      <c r="AJ733" s="19">
        <v>1</v>
      </c>
      <c r="AK733" s="63" t="s">
        <v>619</v>
      </c>
    </row>
    <row r="734" spans="1:37">
      <c r="A734" s="19">
        <f t="shared" si="56"/>
        <v>461</v>
      </c>
      <c r="B734" s="20" t="s">
        <v>901</v>
      </c>
      <c r="C734" s="19"/>
      <c r="D734" s="19"/>
      <c r="E734" s="19"/>
      <c r="F734" s="19"/>
      <c r="G734" s="19"/>
      <c r="H734" s="19"/>
      <c r="I734" s="19"/>
      <c r="J734" s="19"/>
      <c r="K734" s="19">
        <v>1</v>
      </c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 spans="1:37">
      <c r="A735" s="19">
        <f t="shared" si="56"/>
        <v>462</v>
      </c>
      <c r="B735" s="20" t="s">
        <v>922</v>
      </c>
      <c r="C735" s="19"/>
      <c r="D735" s="19"/>
      <c r="E735" s="19"/>
      <c r="F735" s="19"/>
      <c r="G735" s="19"/>
      <c r="H735" s="19"/>
      <c r="I735" s="19"/>
      <c r="J735" s="19">
        <v>1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 spans="1:37">
      <c r="A736" s="19">
        <f t="shared" si="56"/>
        <v>463</v>
      </c>
      <c r="B736" s="20" t="s">
        <v>875</v>
      </c>
      <c r="C736" s="19"/>
      <c r="D736" s="19"/>
      <c r="E736" s="19"/>
      <c r="F736" s="19"/>
      <c r="G736" s="19"/>
      <c r="H736" s="19"/>
      <c r="I736" s="19">
        <v>1</v>
      </c>
      <c r="J736" s="19"/>
      <c r="K736" s="19"/>
      <c r="L736" s="19"/>
      <c r="M736" s="19">
        <v>1</v>
      </c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 spans="1:38">
      <c r="A737" s="19"/>
      <c r="B737" s="20" t="s">
        <v>946</v>
      </c>
      <c r="C737" s="19"/>
      <c r="D737" s="19"/>
      <c r="E737" s="19"/>
      <c r="F737" s="19"/>
      <c r="G737" s="19"/>
      <c r="H737" s="19"/>
      <c r="I737" s="19">
        <v>1</v>
      </c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 spans="1:38">
      <c r="A738" s="19">
        <f>A736+1</f>
        <v>464</v>
      </c>
      <c r="B738" s="20" t="s">
        <v>392</v>
      </c>
      <c r="C738" s="19">
        <f t="shared" si="54"/>
        <v>3</v>
      </c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>
        <v>1</v>
      </c>
      <c r="R738" s="19"/>
      <c r="S738" s="19"/>
      <c r="T738" s="19"/>
      <c r="U738" s="19"/>
      <c r="V738" s="19">
        <v>1</v>
      </c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>
        <v>1</v>
      </c>
      <c r="AK738" s="63" t="s">
        <v>620</v>
      </c>
    </row>
    <row r="739" spans="1:38" s="2" customFormat="1">
      <c r="A739" s="19">
        <f t="shared" si="56"/>
        <v>465</v>
      </c>
      <c r="B739" s="20" t="s">
        <v>393</v>
      </c>
      <c r="C739" s="19">
        <f t="shared" si="54"/>
        <v>8</v>
      </c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>
        <v>1</v>
      </c>
      <c r="U739" s="19"/>
      <c r="V739" s="19">
        <v>1</v>
      </c>
      <c r="W739" s="19">
        <v>1</v>
      </c>
      <c r="X739" s="19"/>
      <c r="Y739" s="19"/>
      <c r="Z739" s="19"/>
      <c r="AA739" s="19">
        <v>1</v>
      </c>
      <c r="AB739" s="19">
        <v>1</v>
      </c>
      <c r="AC739" s="19">
        <v>1</v>
      </c>
      <c r="AD739" s="19"/>
      <c r="AE739" s="19"/>
      <c r="AF739" s="19"/>
      <c r="AG739" s="19"/>
      <c r="AH739" s="19">
        <v>1</v>
      </c>
      <c r="AI739" s="19">
        <v>1</v>
      </c>
      <c r="AJ739" s="19" t="s">
        <v>775</v>
      </c>
      <c r="AK739" s="64" t="s">
        <v>620</v>
      </c>
      <c r="AL739" s="70"/>
    </row>
    <row r="740" spans="1:38" s="2" customFormat="1">
      <c r="A740" s="19">
        <f t="shared" si="56"/>
        <v>466</v>
      </c>
      <c r="B740" s="20" t="s">
        <v>394</v>
      </c>
      <c r="C740" s="19">
        <f t="shared" si="54"/>
        <v>1</v>
      </c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>
        <v>1</v>
      </c>
      <c r="AK740" s="64" t="s">
        <v>620</v>
      </c>
      <c r="AL740" s="70"/>
    </row>
    <row r="741" spans="1:38" s="2" customFormat="1">
      <c r="A741" s="19">
        <f t="shared" si="56"/>
        <v>467</v>
      </c>
      <c r="B741" s="20" t="s">
        <v>395</v>
      </c>
      <c r="C741" s="19">
        <f t="shared" si="54"/>
        <v>5</v>
      </c>
      <c r="D741" s="19">
        <v>1</v>
      </c>
      <c r="E741" s="19"/>
      <c r="F741" s="19">
        <v>1</v>
      </c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 t="s">
        <v>210</v>
      </c>
      <c r="AF741" s="19">
        <v>1</v>
      </c>
      <c r="AG741" s="19">
        <v>1</v>
      </c>
      <c r="AH741" s="19">
        <v>1</v>
      </c>
      <c r="AI741" s="19">
        <v>1</v>
      </c>
      <c r="AJ741" s="19">
        <v>1</v>
      </c>
      <c r="AK741" s="64" t="s">
        <v>619</v>
      </c>
      <c r="AL741" s="70"/>
    </row>
    <row r="742" spans="1:38" s="2" customFormat="1">
      <c r="A742" s="19">
        <f t="shared" si="56"/>
        <v>468</v>
      </c>
      <c r="B742" s="20" t="s">
        <v>555</v>
      </c>
      <c r="C742" s="19">
        <f t="shared" si="54"/>
        <v>6</v>
      </c>
      <c r="D742" s="19">
        <v>1</v>
      </c>
      <c r="E742" s="19"/>
      <c r="F742" s="19"/>
      <c r="G742" s="19">
        <v>1</v>
      </c>
      <c r="H742" s="19"/>
      <c r="I742" s="19"/>
      <c r="J742" s="19"/>
      <c r="K742" s="19">
        <v>1</v>
      </c>
      <c r="L742" s="19"/>
      <c r="M742" s="19"/>
      <c r="N742" s="19">
        <v>1</v>
      </c>
      <c r="O742" s="19">
        <v>1</v>
      </c>
      <c r="P742" s="19"/>
      <c r="Q742" s="19"/>
      <c r="R742" s="19"/>
      <c r="S742" s="19"/>
      <c r="T742" s="19"/>
      <c r="U742" s="19"/>
      <c r="V742" s="19"/>
      <c r="W742" s="19">
        <v>1</v>
      </c>
      <c r="X742" s="19"/>
      <c r="Y742" s="19"/>
      <c r="Z742" s="19">
        <v>1</v>
      </c>
      <c r="AA742" s="19">
        <v>1</v>
      </c>
      <c r="AB742" s="19"/>
      <c r="AC742" s="19"/>
      <c r="AD742" s="19"/>
      <c r="AE742" s="19"/>
      <c r="AF742" s="19"/>
      <c r="AG742" s="19"/>
      <c r="AH742" s="19"/>
      <c r="AI742" s="19"/>
      <c r="AJ742" s="19"/>
      <c r="AK742" s="64" t="s">
        <v>618</v>
      </c>
      <c r="AL742" s="70"/>
    </row>
    <row r="743" spans="1:38" s="2" customFormat="1">
      <c r="A743" s="19">
        <f t="shared" si="56"/>
        <v>469</v>
      </c>
      <c r="B743" s="20" t="s">
        <v>752</v>
      </c>
      <c r="C743" s="19"/>
      <c r="D743" s="19">
        <v>1</v>
      </c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>
        <v>1</v>
      </c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64"/>
      <c r="AL743" s="70"/>
    </row>
    <row r="744" spans="1:38" s="2" customFormat="1">
      <c r="A744" s="19">
        <f t="shared" si="56"/>
        <v>470</v>
      </c>
      <c r="B744" s="20" t="s">
        <v>604</v>
      </c>
      <c r="C744" s="19">
        <f t="shared" si="54"/>
        <v>1</v>
      </c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>
        <v>1</v>
      </c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64" t="s">
        <v>620</v>
      </c>
      <c r="AL744" s="70"/>
    </row>
    <row r="745" spans="1:38" s="2" customFormat="1">
      <c r="A745" s="19">
        <f t="shared" si="56"/>
        <v>471</v>
      </c>
      <c r="B745" s="20" t="s">
        <v>692</v>
      </c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>
        <v>1</v>
      </c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64"/>
      <c r="AL745" s="70"/>
    </row>
    <row r="746" spans="1:38" s="2" customFormat="1">
      <c r="A746" s="19"/>
      <c r="B746" s="20" t="s">
        <v>968</v>
      </c>
      <c r="C746" s="19"/>
      <c r="D746" s="19">
        <v>1</v>
      </c>
      <c r="E746" s="19"/>
      <c r="F746" s="19"/>
      <c r="G746" s="19"/>
      <c r="H746" s="19">
        <v>1</v>
      </c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64"/>
      <c r="AL746" s="70"/>
    </row>
    <row r="747" spans="1:38" s="2" customFormat="1">
      <c r="A747" s="19"/>
      <c r="B747" s="20" t="s">
        <v>1035</v>
      </c>
      <c r="C747" s="19"/>
      <c r="D747" s="19">
        <v>1</v>
      </c>
      <c r="E747" s="19">
        <v>1</v>
      </c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64"/>
      <c r="AL747" s="70"/>
    </row>
    <row r="748" spans="1:38" s="2" customFormat="1">
      <c r="A748" s="19">
        <f>A745+1</f>
        <v>472</v>
      </c>
      <c r="B748" s="20" t="s">
        <v>396</v>
      </c>
      <c r="C748" s="19">
        <f t="shared" si="54"/>
        <v>1</v>
      </c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>
        <v>1</v>
      </c>
      <c r="AK748" s="64" t="s">
        <v>620</v>
      </c>
      <c r="AL748" s="70"/>
    </row>
    <row r="749" spans="1:38" s="2" customFormat="1">
      <c r="A749" s="19">
        <f t="shared" si="56"/>
        <v>473</v>
      </c>
      <c r="B749" s="20" t="s">
        <v>729</v>
      </c>
      <c r="C749" s="19"/>
      <c r="D749" s="19">
        <v>1</v>
      </c>
      <c r="E749" s="19">
        <v>1</v>
      </c>
      <c r="F749" s="19"/>
      <c r="G749" s="19"/>
      <c r="H749" s="19"/>
      <c r="I749" s="19"/>
      <c r="J749" s="19"/>
      <c r="K749" s="19"/>
      <c r="L749" s="19">
        <v>1</v>
      </c>
      <c r="M749" s="19">
        <v>1</v>
      </c>
      <c r="N749" s="19">
        <v>1</v>
      </c>
      <c r="O749" s="19">
        <v>1</v>
      </c>
      <c r="P749" s="19">
        <v>1</v>
      </c>
      <c r="Q749" s="19"/>
      <c r="R749" s="19"/>
      <c r="S749" s="19">
        <v>1</v>
      </c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64"/>
      <c r="AL749" s="70"/>
    </row>
    <row r="750" spans="1:38" s="2" customFormat="1">
      <c r="A750" s="19">
        <f t="shared" si="56"/>
        <v>474</v>
      </c>
      <c r="B750" s="20" t="s">
        <v>397</v>
      </c>
      <c r="C750" s="19">
        <f t="shared" si="54"/>
        <v>16</v>
      </c>
      <c r="D750" s="104">
        <v>4</v>
      </c>
      <c r="E750" s="19">
        <v>1</v>
      </c>
      <c r="F750" s="19">
        <v>1</v>
      </c>
      <c r="G750" s="19">
        <v>1</v>
      </c>
      <c r="H750" s="19">
        <v>1</v>
      </c>
      <c r="I750" s="19" t="s">
        <v>972</v>
      </c>
      <c r="J750" s="19">
        <v>1</v>
      </c>
      <c r="K750" s="19">
        <v>1</v>
      </c>
      <c r="L750" s="19">
        <v>1</v>
      </c>
      <c r="M750" s="19">
        <v>1</v>
      </c>
      <c r="N750" s="19">
        <v>1</v>
      </c>
      <c r="O750" s="19"/>
      <c r="P750" s="19">
        <v>1</v>
      </c>
      <c r="Q750" s="19"/>
      <c r="R750" s="19">
        <v>1</v>
      </c>
      <c r="S750" s="19"/>
      <c r="T750" s="19" t="s">
        <v>732</v>
      </c>
      <c r="U750" s="19">
        <v>1</v>
      </c>
      <c r="V750" s="19">
        <v>1</v>
      </c>
      <c r="W750" s="19">
        <v>1</v>
      </c>
      <c r="X750" s="19">
        <v>1</v>
      </c>
      <c r="Y750" s="19">
        <v>1</v>
      </c>
      <c r="Z750" s="19">
        <v>1</v>
      </c>
      <c r="AA750" s="19"/>
      <c r="AB750" s="19">
        <v>1</v>
      </c>
      <c r="AC750" s="19"/>
      <c r="AD750" s="19"/>
      <c r="AE750" s="19">
        <v>1</v>
      </c>
      <c r="AF750" s="19"/>
      <c r="AG750" s="19"/>
      <c r="AH750" s="19">
        <v>1</v>
      </c>
      <c r="AI750" s="19"/>
      <c r="AJ750" s="19"/>
      <c r="AK750" s="64" t="s">
        <v>620</v>
      </c>
      <c r="AL750" s="70"/>
    </row>
    <row r="751" spans="1:38" s="2" customFormat="1">
      <c r="A751" s="19">
        <f t="shared" si="56"/>
        <v>475</v>
      </c>
      <c r="B751" s="20" t="s">
        <v>640</v>
      </c>
      <c r="C751" s="19">
        <f t="shared" si="54"/>
        <v>13</v>
      </c>
      <c r="D751" s="19"/>
      <c r="E751" s="19"/>
      <c r="F751" s="19"/>
      <c r="G751" s="19"/>
      <c r="H751" s="19">
        <v>1</v>
      </c>
      <c r="I751" s="19"/>
      <c r="J751" s="19"/>
      <c r="K751" s="19">
        <v>1</v>
      </c>
      <c r="L751" s="19"/>
      <c r="M751" s="19"/>
      <c r="N751" s="19"/>
      <c r="O751" s="19"/>
      <c r="P751" s="19"/>
      <c r="Q751" s="19">
        <v>1</v>
      </c>
      <c r="R751" s="19" t="s">
        <v>210</v>
      </c>
      <c r="S751" s="19">
        <v>1</v>
      </c>
      <c r="T751" s="19">
        <v>1</v>
      </c>
      <c r="U751" s="19">
        <v>1</v>
      </c>
      <c r="V751" s="19">
        <v>1</v>
      </c>
      <c r="W751" s="19">
        <v>1</v>
      </c>
      <c r="X751" s="19">
        <v>1</v>
      </c>
      <c r="Y751" s="19"/>
      <c r="Z751" s="19"/>
      <c r="AA751" s="19"/>
      <c r="AB751" s="19">
        <v>1</v>
      </c>
      <c r="AC751" s="19">
        <v>1</v>
      </c>
      <c r="AD751" s="19"/>
      <c r="AE751" s="19"/>
      <c r="AF751" s="19">
        <v>1</v>
      </c>
      <c r="AG751" s="19"/>
      <c r="AH751" s="19">
        <v>1</v>
      </c>
      <c r="AI751" s="19">
        <v>1</v>
      </c>
      <c r="AJ751" s="19"/>
      <c r="AK751" s="64" t="s">
        <v>622</v>
      </c>
      <c r="AL751" s="70"/>
    </row>
    <row r="752" spans="1:38" s="2" customFormat="1">
      <c r="A752" s="19">
        <f t="shared" si="56"/>
        <v>476</v>
      </c>
      <c r="B752" s="20" t="s">
        <v>863</v>
      </c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>
        <v>1</v>
      </c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64"/>
      <c r="AL752" s="70"/>
    </row>
    <row r="753" spans="1:38" s="2" customFormat="1">
      <c r="A753" s="19">
        <f t="shared" si="56"/>
        <v>477</v>
      </c>
      <c r="B753" s="20" t="s">
        <v>529</v>
      </c>
      <c r="C753" s="19">
        <f t="shared" si="54"/>
        <v>5</v>
      </c>
      <c r="D753" s="19"/>
      <c r="E753" s="19"/>
      <c r="F753" s="19"/>
      <c r="G753" s="19"/>
      <c r="H753" s="19"/>
      <c r="I753" s="19"/>
      <c r="J753" s="19"/>
      <c r="K753" s="19"/>
      <c r="L753" s="19"/>
      <c r="M753" s="19">
        <v>1</v>
      </c>
      <c r="N753" s="19">
        <v>1</v>
      </c>
      <c r="O753" s="19"/>
      <c r="P753" s="19">
        <v>1</v>
      </c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>
        <v>1</v>
      </c>
      <c r="AB753" s="19">
        <v>1</v>
      </c>
      <c r="AC753" s="19"/>
      <c r="AD753" s="19"/>
      <c r="AE753" s="19"/>
      <c r="AF753" s="19"/>
      <c r="AG753" s="19"/>
      <c r="AH753" s="19"/>
      <c r="AI753" s="19"/>
      <c r="AJ753" s="19"/>
      <c r="AK753" s="64" t="s">
        <v>620</v>
      </c>
      <c r="AL753" s="70"/>
    </row>
    <row r="754" spans="1:38" s="2" customFormat="1">
      <c r="A754" s="19">
        <f t="shared" si="56"/>
        <v>478</v>
      </c>
      <c r="B754" s="20" t="s">
        <v>638</v>
      </c>
      <c r="C754" s="19">
        <f t="shared" si="54"/>
        <v>2</v>
      </c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>
        <v>1</v>
      </c>
      <c r="AB754" s="19"/>
      <c r="AC754" s="19">
        <v>1</v>
      </c>
      <c r="AD754" s="19"/>
      <c r="AE754" s="19"/>
      <c r="AF754" s="19"/>
      <c r="AG754" s="19"/>
      <c r="AH754" s="19"/>
      <c r="AI754" s="19"/>
      <c r="AJ754" s="19"/>
      <c r="AK754" s="64" t="s">
        <v>620</v>
      </c>
      <c r="AL754" s="70"/>
    </row>
    <row r="755" spans="1:38">
      <c r="A755" s="19">
        <f t="shared" si="56"/>
        <v>479</v>
      </c>
      <c r="B755" s="20" t="s">
        <v>588</v>
      </c>
      <c r="C755" s="19">
        <f t="shared" si="54"/>
        <v>1</v>
      </c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>
        <v>1</v>
      </c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63" t="s">
        <v>639</v>
      </c>
    </row>
    <row r="756" spans="1:38">
      <c r="A756" s="19">
        <f t="shared" si="56"/>
        <v>480</v>
      </c>
      <c r="B756" s="20" t="s">
        <v>649</v>
      </c>
      <c r="C756" s="19">
        <f t="shared" si="54"/>
        <v>1</v>
      </c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>
        <v>1</v>
      </c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63" t="s">
        <v>621</v>
      </c>
    </row>
    <row r="757" spans="1:38">
      <c r="A757" s="19">
        <f t="shared" si="56"/>
        <v>481</v>
      </c>
      <c r="B757" s="20" t="s">
        <v>862</v>
      </c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>
        <v>1</v>
      </c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 spans="1:38">
      <c r="A758" s="19"/>
      <c r="B758" s="20" t="s">
        <v>1032</v>
      </c>
      <c r="C758" s="19"/>
      <c r="D758" s="19">
        <v>1</v>
      </c>
      <c r="E758" s="19">
        <v>1</v>
      </c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 spans="1:38">
      <c r="A759" s="19">
        <f>A757+1</f>
        <v>482</v>
      </c>
      <c r="B759" s="20" t="s">
        <v>686</v>
      </c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>
        <v>1</v>
      </c>
      <c r="U759" s="19">
        <v>1</v>
      </c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 spans="1:38">
      <c r="A760" s="19">
        <f t="shared" si="56"/>
        <v>483</v>
      </c>
      <c r="B760" s="20" t="s">
        <v>882</v>
      </c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>
        <v>1</v>
      </c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 spans="1:38">
      <c r="A761" s="19">
        <f t="shared" si="56"/>
        <v>484</v>
      </c>
      <c r="B761" s="20" t="s">
        <v>680</v>
      </c>
      <c r="C761" s="19">
        <f t="shared" si="54"/>
        <v>7</v>
      </c>
      <c r="D761" s="19">
        <v>1</v>
      </c>
      <c r="E761" s="19">
        <v>1</v>
      </c>
      <c r="F761" s="19"/>
      <c r="G761" s="19"/>
      <c r="H761" s="19"/>
      <c r="I761" s="19"/>
      <c r="J761" s="19"/>
      <c r="K761" s="19"/>
      <c r="L761" s="19">
        <v>1</v>
      </c>
      <c r="M761" s="19"/>
      <c r="N761" s="19">
        <v>1</v>
      </c>
      <c r="O761" s="19">
        <v>1</v>
      </c>
      <c r="P761" s="19"/>
      <c r="Q761" s="19">
        <v>1</v>
      </c>
      <c r="R761" s="19"/>
      <c r="S761" s="19"/>
      <c r="T761" s="19">
        <v>1</v>
      </c>
      <c r="U761" s="19">
        <v>1</v>
      </c>
      <c r="V761" s="19">
        <v>1</v>
      </c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 t="s">
        <v>781</v>
      </c>
      <c r="AK761" s="63" t="s">
        <v>618</v>
      </c>
    </row>
    <row r="762" spans="1:38">
      <c r="A762" s="19">
        <f t="shared" si="56"/>
        <v>485</v>
      </c>
      <c r="B762" s="20" t="s">
        <v>596</v>
      </c>
      <c r="C762" s="19">
        <f t="shared" si="54"/>
        <v>3</v>
      </c>
      <c r="D762" s="19"/>
      <c r="E762" s="19"/>
      <c r="F762" s="19"/>
      <c r="G762" s="19"/>
      <c r="H762" s="19"/>
      <c r="I762" s="19"/>
      <c r="J762" s="19"/>
      <c r="K762" s="19"/>
      <c r="L762" s="19">
        <v>1</v>
      </c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>
        <v>1</v>
      </c>
      <c r="X762" s="19"/>
      <c r="Y762" s="19">
        <v>1</v>
      </c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63" t="s">
        <v>621</v>
      </c>
    </row>
    <row r="763" spans="1:38">
      <c r="A763" s="19">
        <f t="shared" si="56"/>
        <v>486</v>
      </c>
      <c r="B763" s="20" t="s">
        <v>878</v>
      </c>
      <c r="C763" s="19"/>
      <c r="D763" s="19">
        <v>1</v>
      </c>
      <c r="E763" s="19"/>
      <c r="F763" s="19">
        <v>1</v>
      </c>
      <c r="G763" s="19"/>
      <c r="H763" s="19"/>
      <c r="I763" s="19"/>
      <c r="J763" s="19"/>
      <c r="K763" s="19"/>
      <c r="L763" s="19"/>
      <c r="M763" s="19">
        <v>1</v>
      </c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 spans="1:38">
      <c r="A764" s="19"/>
      <c r="B764" s="20" t="s">
        <v>975</v>
      </c>
      <c r="C764" s="19"/>
      <c r="D764" s="19"/>
      <c r="E764" s="19"/>
      <c r="F764" s="19"/>
      <c r="G764" s="19"/>
      <c r="H764" s="19">
        <v>1</v>
      </c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 spans="1:38">
      <c r="A765" s="19">
        <f>A763+1</f>
        <v>487</v>
      </c>
      <c r="B765" s="20" t="s">
        <v>398</v>
      </c>
      <c r="C765" s="19">
        <f t="shared" si="54"/>
        <v>5</v>
      </c>
      <c r="D765" s="19"/>
      <c r="E765" s="19"/>
      <c r="F765" s="19"/>
      <c r="G765" s="19"/>
      <c r="H765" s="19"/>
      <c r="I765" s="19"/>
      <c r="J765" s="19"/>
      <c r="K765" s="19"/>
      <c r="L765" s="19">
        <v>1</v>
      </c>
      <c r="M765" s="19"/>
      <c r="N765" s="19">
        <v>1</v>
      </c>
      <c r="O765" s="19"/>
      <c r="P765" s="19"/>
      <c r="Q765" s="19"/>
      <c r="R765" s="19"/>
      <c r="S765" s="19">
        <v>1</v>
      </c>
      <c r="T765" s="19"/>
      <c r="U765" s="19"/>
      <c r="V765" s="19"/>
      <c r="W765" s="19"/>
      <c r="X765" s="19">
        <v>1</v>
      </c>
      <c r="Y765" s="19"/>
      <c r="Z765" s="19"/>
      <c r="AA765" s="19"/>
      <c r="AB765" s="19"/>
      <c r="AC765" s="19"/>
      <c r="AD765" s="19"/>
      <c r="AE765" s="19"/>
      <c r="AF765" s="19"/>
      <c r="AG765" s="19">
        <v>1</v>
      </c>
      <c r="AH765" s="19"/>
      <c r="AI765" s="19"/>
      <c r="AJ765" s="19"/>
      <c r="AK765" s="63" t="s">
        <v>620</v>
      </c>
    </row>
    <row r="766" spans="1:38">
      <c r="A766" s="19">
        <f t="shared" si="56"/>
        <v>488</v>
      </c>
      <c r="B766" s="20" t="s">
        <v>725</v>
      </c>
      <c r="C766" s="19"/>
      <c r="D766" s="19">
        <v>1</v>
      </c>
      <c r="E766" s="19">
        <v>1</v>
      </c>
      <c r="F766" s="19"/>
      <c r="G766" s="19"/>
      <c r="H766" s="19">
        <v>1</v>
      </c>
      <c r="I766" s="19"/>
      <c r="J766" s="19">
        <v>1</v>
      </c>
      <c r="K766" s="19"/>
      <c r="L766" s="19">
        <v>1</v>
      </c>
      <c r="M766" s="19"/>
      <c r="N766" s="19">
        <v>1</v>
      </c>
      <c r="O766" s="19">
        <v>1</v>
      </c>
      <c r="P766" s="19">
        <v>1</v>
      </c>
      <c r="Q766" s="19"/>
      <c r="R766" s="19"/>
      <c r="S766" s="19">
        <v>1</v>
      </c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 spans="1:38">
      <c r="A767" s="19">
        <f t="shared" si="56"/>
        <v>489</v>
      </c>
      <c r="B767" s="20" t="s">
        <v>399</v>
      </c>
      <c r="C767" s="19">
        <f t="shared" si="54"/>
        <v>2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>
        <v>1</v>
      </c>
      <c r="AH767" s="19"/>
      <c r="AI767" s="19"/>
      <c r="AJ767" s="19">
        <v>1</v>
      </c>
      <c r="AK767" s="63" t="s">
        <v>620</v>
      </c>
    </row>
    <row r="768" spans="1:38">
      <c r="A768" s="19">
        <f t="shared" si="56"/>
        <v>490</v>
      </c>
      <c r="B768" s="20" t="s">
        <v>699</v>
      </c>
      <c r="C768" s="19"/>
      <c r="D768" s="19"/>
      <c r="E768" s="19"/>
      <c r="F768" s="19"/>
      <c r="G768" s="19"/>
      <c r="H768" s="19"/>
      <c r="I768" s="19"/>
      <c r="J768" s="19"/>
      <c r="K768" s="19">
        <v>1</v>
      </c>
      <c r="L768" s="19"/>
      <c r="M768" s="19"/>
      <c r="N768" s="19"/>
      <c r="O768" s="19"/>
      <c r="P768" s="19"/>
      <c r="Q768" s="19"/>
      <c r="R768" s="19"/>
      <c r="S768" s="19"/>
      <c r="T768" s="19"/>
      <c r="U768" s="19">
        <v>1</v>
      </c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 spans="1:38">
      <c r="A769" s="19">
        <f t="shared" si="56"/>
        <v>491</v>
      </c>
      <c r="B769" s="20" t="s">
        <v>400</v>
      </c>
      <c r="C769" s="19">
        <f t="shared" si="54"/>
        <v>1</v>
      </c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>
        <v>1</v>
      </c>
      <c r="AK769" s="63" t="s">
        <v>620</v>
      </c>
    </row>
    <row r="770" spans="1:38" s="2" customFormat="1">
      <c r="A770" s="19">
        <f t="shared" si="56"/>
        <v>492</v>
      </c>
      <c r="B770" s="20" t="s">
        <v>401</v>
      </c>
      <c r="C770" s="19">
        <f t="shared" si="54"/>
        <v>8</v>
      </c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>
        <v>1</v>
      </c>
      <c r="U770" s="19"/>
      <c r="V770" s="19">
        <v>1</v>
      </c>
      <c r="W770" s="19"/>
      <c r="X770" s="19">
        <v>1</v>
      </c>
      <c r="Y770" s="19"/>
      <c r="Z770" s="19"/>
      <c r="AA770" s="19">
        <v>1</v>
      </c>
      <c r="AB770" s="19"/>
      <c r="AC770" s="19"/>
      <c r="AD770" s="19"/>
      <c r="AE770" s="19">
        <v>1</v>
      </c>
      <c r="AF770" s="19">
        <v>1</v>
      </c>
      <c r="AG770" s="19"/>
      <c r="AH770" s="19">
        <v>1</v>
      </c>
      <c r="AI770" s="19"/>
      <c r="AJ770" s="19">
        <v>1</v>
      </c>
      <c r="AK770" s="64" t="s">
        <v>624</v>
      </c>
      <c r="AL770" s="70"/>
    </row>
    <row r="771" spans="1:38">
      <c r="A771" s="19">
        <f t="shared" si="56"/>
        <v>493</v>
      </c>
      <c r="B771" s="20" t="s">
        <v>402</v>
      </c>
      <c r="C771" s="19">
        <f t="shared" si="54"/>
        <v>17</v>
      </c>
      <c r="D771" s="19">
        <v>1</v>
      </c>
      <c r="E771" s="19">
        <v>1</v>
      </c>
      <c r="F771" s="19"/>
      <c r="G771" s="19"/>
      <c r="H771" s="19"/>
      <c r="I771" s="19">
        <v>1</v>
      </c>
      <c r="J771" s="19">
        <v>1</v>
      </c>
      <c r="K771" s="19">
        <v>1</v>
      </c>
      <c r="L771" s="19">
        <v>1</v>
      </c>
      <c r="M771" s="19">
        <v>1</v>
      </c>
      <c r="N771" s="19"/>
      <c r="O771" s="19"/>
      <c r="P771" s="19"/>
      <c r="Q771" s="19"/>
      <c r="R771" s="19"/>
      <c r="S771" s="19">
        <v>1</v>
      </c>
      <c r="T771" s="19">
        <v>1</v>
      </c>
      <c r="U771" s="19">
        <v>1</v>
      </c>
      <c r="V771" s="19">
        <v>1</v>
      </c>
      <c r="W771" s="19">
        <v>1</v>
      </c>
      <c r="X771" s="19">
        <v>1</v>
      </c>
      <c r="Y771" s="19"/>
      <c r="Z771" s="19">
        <v>1</v>
      </c>
      <c r="AA771" s="19"/>
      <c r="AB771" s="19">
        <v>1</v>
      </c>
      <c r="AC771" s="19">
        <v>1</v>
      </c>
      <c r="AD771" s="19"/>
      <c r="AE771" s="19"/>
      <c r="AF771" s="19" t="s">
        <v>210</v>
      </c>
      <c r="AG771" s="19">
        <v>1</v>
      </c>
      <c r="AH771" s="19">
        <v>1</v>
      </c>
      <c r="AI771" s="19">
        <v>1</v>
      </c>
      <c r="AJ771" s="19">
        <v>1</v>
      </c>
      <c r="AK771" s="63" t="s">
        <v>622</v>
      </c>
    </row>
    <row r="772" spans="1:38">
      <c r="A772" s="19">
        <f t="shared" si="56"/>
        <v>494</v>
      </c>
      <c r="B772" s="20" t="s">
        <v>403</v>
      </c>
      <c r="C772" s="19">
        <f t="shared" si="54"/>
        <v>2</v>
      </c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>
        <v>1</v>
      </c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>
        <v>1</v>
      </c>
      <c r="AK772" s="63" t="s">
        <v>619</v>
      </c>
    </row>
    <row r="773" spans="1:38">
      <c r="A773" s="19">
        <f t="shared" si="56"/>
        <v>495</v>
      </c>
      <c r="B773" s="20" t="s">
        <v>681</v>
      </c>
      <c r="C773" s="19">
        <f t="shared" si="54"/>
        <v>1</v>
      </c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>
        <v>1</v>
      </c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 spans="1:38">
      <c r="A774" s="19">
        <f t="shared" si="56"/>
        <v>496</v>
      </c>
      <c r="B774" s="20" t="s">
        <v>404</v>
      </c>
      <c r="C774" s="19">
        <f t="shared" si="54"/>
        <v>18</v>
      </c>
      <c r="D774" s="19"/>
      <c r="E774" s="19"/>
      <c r="F774" s="19"/>
      <c r="G774" s="19"/>
      <c r="H774" s="19"/>
      <c r="I774" s="19"/>
      <c r="J774" s="19"/>
      <c r="K774" s="19"/>
      <c r="L774" s="19">
        <v>1</v>
      </c>
      <c r="M774" s="19">
        <v>1</v>
      </c>
      <c r="N774" s="19">
        <v>1</v>
      </c>
      <c r="O774" s="19">
        <v>1</v>
      </c>
      <c r="P774" s="19"/>
      <c r="Q774" s="19">
        <v>1</v>
      </c>
      <c r="R774" s="19">
        <v>1</v>
      </c>
      <c r="S774" s="19">
        <v>1</v>
      </c>
      <c r="T774" s="19"/>
      <c r="U774" s="19">
        <v>1</v>
      </c>
      <c r="V774" s="19">
        <v>1</v>
      </c>
      <c r="W774" s="19">
        <v>1</v>
      </c>
      <c r="X774" s="19"/>
      <c r="Y774" s="19">
        <v>1</v>
      </c>
      <c r="Z774" s="19">
        <v>1</v>
      </c>
      <c r="AA774" s="19"/>
      <c r="AB774" s="19">
        <v>1</v>
      </c>
      <c r="AC774" s="19">
        <v>1</v>
      </c>
      <c r="AD774" s="19" t="s">
        <v>507</v>
      </c>
      <c r="AE774" s="19">
        <v>1</v>
      </c>
      <c r="AF774" s="19">
        <v>1</v>
      </c>
      <c r="AG774" s="19"/>
      <c r="AH774" s="19">
        <v>1</v>
      </c>
      <c r="AI774" s="19">
        <v>1</v>
      </c>
      <c r="AJ774" s="19" t="s">
        <v>770</v>
      </c>
      <c r="AK774" s="63" t="s">
        <v>620</v>
      </c>
    </row>
    <row r="775" spans="1:38">
      <c r="A775" s="19">
        <f t="shared" si="56"/>
        <v>497</v>
      </c>
      <c r="B775" s="20" t="s">
        <v>743</v>
      </c>
      <c r="C775" s="19"/>
      <c r="D775" s="19"/>
      <c r="E775" s="19"/>
      <c r="F775" s="19"/>
      <c r="G775" s="19"/>
      <c r="H775" s="19"/>
      <c r="I775" s="19"/>
      <c r="J775" s="19">
        <v>1</v>
      </c>
      <c r="K775" s="19"/>
      <c r="L775" s="19"/>
      <c r="M775" s="19"/>
      <c r="N775" s="19"/>
      <c r="O775" s="19"/>
      <c r="P775" s="19"/>
      <c r="Q775" s="19"/>
      <c r="R775" s="19">
        <v>1</v>
      </c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 spans="1:38" s="76" customFormat="1">
      <c r="A776" s="19">
        <f t="shared" si="56"/>
        <v>498</v>
      </c>
      <c r="B776" s="20" t="s">
        <v>405</v>
      </c>
      <c r="C776" s="19">
        <f t="shared" si="54"/>
        <v>11</v>
      </c>
      <c r="D776" s="19">
        <v>2</v>
      </c>
      <c r="E776" s="19"/>
      <c r="F776" s="19">
        <v>1</v>
      </c>
      <c r="G776" s="19">
        <v>1</v>
      </c>
      <c r="H776" s="19"/>
      <c r="I776" s="19"/>
      <c r="J776" s="19">
        <v>1</v>
      </c>
      <c r="K776" s="19"/>
      <c r="L776" s="19">
        <v>1</v>
      </c>
      <c r="M776" s="19"/>
      <c r="N776" s="19">
        <v>1</v>
      </c>
      <c r="O776" s="19">
        <v>1</v>
      </c>
      <c r="P776" s="19">
        <v>1</v>
      </c>
      <c r="Q776" s="19"/>
      <c r="R776" s="19"/>
      <c r="S776" s="19">
        <v>1</v>
      </c>
      <c r="T776" s="19"/>
      <c r="U776" s="19">
        <v>1</v>
      </c>
      <c r="V776" s="19">
        <v>1</v>
      </c>
      <c r="W776" s="19">
        <v>1</v>
      </c>
      <c r="X776" s="19"/>
      <c r="Y776" s="19"/>
      <c r="Z776" s="19"/>
      <c r="AA776" s="19"/>
      <c r="AB776" s="19"/>
      <c r="AC776" s="19"/>
      <c r="AD776" s="19"/>
      <c r="AE776" s="19"/>
      <c r="AF776" s="19">
        <v>1</v>
      </c>
      <c r="AG776" s="19"/>
      <c r="AH776" s="19"/>
      <c r="AI776" s="19"/>
      <c r="AJ776" s="19">
        <v>1</v>
      </c>
      <c r="AK776" s="74" t="s">
        <v>620</v>
      </c>
      <c r="AL776" s="75"/>
    </row>
    <row r="777" spans="1:38">
      <c r="A777" s="19">
        <f t="shared" si="56"/>
        <v>499</v>
      </c>
      <c r="B777" s="20" t="s">
        <v>406</v>
      </c>
      <c r="C777" s="19">
        <f t="shared" si="54"/>
        <v>2</v>
      </c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>
        <v>1</v>
      </c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>
        <v>1</v>
      </c>
      <c r="AK777" s="63" t="s">
        <v>624</v>
      </c>
    </row>
    <row r="778" spans="1:38">
      <c r="A778" s="19">
        <f t="shared" si="56"/>
        <v>500</v>
      </c>
      <c r="B778" s="20" t="s">
        <v>407</v>
      </c>
      <c r="C778" s="19">
        <f t="shared" ref="C778:C855" si="57">SUM(J778:AJ778)</f>
        <v>23</v>
      </c>
      <c r="D778" s="19">
        <v>2</v>
      </c>
      <c r="E778" s="19">
        <v>1</v>
      </c>
      <c r="F778" s="19">
        <v>1</v>
      </c>
      <c r="G778" s="19"/>
      <c r="H778" s="19"/>
      <c r="I778" s="19"/>
      <c r="J778" s="19">
        <v>1</v>
      </c>
      <c r="K778" s="19">
        <v>1</v>
      </c>
      <c r="L778" s="19">
        <v>1</v>
      </c>
      <c r="M778" s="19"/>
      <c r="N778" s="19">
        <v>1</v>
      </c>
      <c r="O778" s="19">
        <v>1</v>
      </c>
      <c r="P778" s="19">
        <v>1</v>
      </c>
      <c r="Q778" s="19" t="s">
        <v>807</v>
      </c>
      <c r="R778" s="19">
        <v>1</v>
      </c>
      <c r="S778" s="19">
        <v>1</v>
      </c>
      <c r="T778" s="19">
        <v>1</v>
      </c>
      <c r="U778" s="19">
        <v>1</v>
      </c>
      <c r="V778" s="19">
        <v>1</v>
      </c>
      <c r="W778" s="19">
        <v>1</v>
      </c>
      <c r="X778" s="19">
        <v>1</v>
      </c>
      <c r="Y778" s="19">
        <v>1</v>
      </c>
      <c r="Z778" s="19" t="s">
        <v>593</v>
      </c>
      <c r="AA778" s="19">
        <v>1</v>
      </c>
      <c r="AB778" s="19">
        <v>1</v>
      </c>
      <c r="AC778" s="19">
        <v>1</v>
      </c>
      <c r="AD778" s="19">
        <v>1</v>
      </c>
      <c r="AE778" s="19">
        <v>1</v>
      </c>
      <c r="AF778" s="19">
        <v>1</v>
      </c>
      <c r="AG778" s="19"/>
      <c r="AH778" s="19">
        <v>1</v>
      </c>
      <c r="AI778" s="19">
        <v>1</v>
      </c>
      <c r="AJ778" s="19">
        <v>1</v>
      </c>
      <c r="AK778" s="63" t="s">
        <v>797</v>
      </c>
    </row>
    <row r="779" spans="1:38">
      <c r="A779" s="19">
        <f t="shared" si="56"/>
        <v>501</v>
      </c>
      <c r="B779" s="20" t="s">
        <v>472</v>
      </c>
      <c r="C779" s="19">
        <f t="shared" si="57"/>
        <v>3</v>
      </c>
      <c r="D779" s="19">
        <v>1</v>
      </c>
      <c r="E779" s="19"/>
      <c r="F779" s="19"/>
      <c r="G779" s="19"/>
      <c r="H779" s="19"/>
      <c r="I779" s="19"/>
      <c r="J779" s="19"/>
      <c r="K779" s="19"/>
      <c r="L779" s="19">
        <v>1</v>
      </c>
      <c r="M779" s="19"/>
      <c r="N779" s="19">
        <v>1</v>
      </c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>
        <v>1</v>
      </c>
      <c r="AF779" s="19"/>
      <c r="AG779" s="19"/>
      <c r="AH779" s="19"/>
      <c r="AI779" s="19"/>
      <c r="AJ779" s="19"/>
      <c r="AK779" s="63" t="s">
        <v>621</v>
      </c>
    </row>
    <row r="780" spans="1:38">
      <c r="A780" s="19">
        <f t="shared" si="56"/>
        <v>502</v>
      </c>
      <c r="B780" s="20" t="s">
        <v>217</v>
      </c>
      <c r="C780" s="19">
        <f t="shared" si="57"/>
        <v>19</v>
      </c>
      <c r="D780" s="19">
        <v>3</v>
      </c>
      <c r="E780" s="19">
        <v>1</v>
      </c>
      <c r="F780" s="19">
        <v>1</v>
      </c>
      <c r="G780" s="19">
        <v>1</v>
      </c>
      <c r="H780" s="19"/>
      <c r="I780" s="19">
        <v>1</v>
      </c>
      <c r="J780" s="19" t="s">
        <v>952</v>
      </c>
      <c r="K780" s="19">
        <v>1</v>
      </c>
      <c r="L780" s="19">
        <v>1</v>
      </c>
      <c r="M780" s="19">
        <v>1</v>
      </c>
      <c r="N780" s="19">
        <v>1</v>
      </c>
      <c r="O780" s="19">
        <v>1</v>
      </c>
      <c r="P780" s="19">
        <v>1</v>
      </c>
      <c r="Q780" s="19"/>
      <c r="R780" s="19">
        <v>1</v>
      </c>
      <c r="S780" s="19"/>
      <c r="T780" s="19">
        <v>1</v>
      </c>
      <c r="U780" s="19">
        <v>1</v>
      </c>
      <c r="V780" s="19">
        <v>1</v>
      </c>
      <c r="W780" s="19">
        <v>1</v>
      </c>
      <c r="X780" s="19"/>
      <c r="Y780" s="19" t="s">
        <v>595</v>
      </c>
      <c r="Z780" s="19">
        <v>1</v>
      </c>
      <c r="AA780" s="19">
        <v>1</v>
      </c>
      <c r="AB780" s="19">
        <v>1</v>
      </c>
      <c r="AC780" s="19">
        <v>1</v>
      </c>
      <c r="AD780" s="19" t="s">
        <v>507</v>
      </c>
      <c r="AE780" s="19">
        <v>1</v>
      </c>
      <c r="AF780" s="19">
        <v>1</v>
      </c>
      <c r="AG780" s="19"/>
      <c r="AH780" s="19" t="s">
        <v>435</v>
      </c>
      <c r="AI780" s="19">
        <v>1</v>
      </c>
      <c r="AJ780" s="19">
        <v>1</v>
      </c>
      <c r="AK780" s="63" t="s">
        <v>618</v>
      </c>
    </row>
    <row r="781" spans="1:38">
      <c r="A781" s="19"/>
      <c r="B781" s="20" t="s">
        <v>1040</v>
      </c>
      <c r="C781" s="19"/>
      <c r="D781" s="19">
        <v>1</v>
      </c>
      <c r="E781" s="19">
        <v>1</v>
      </c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 spans="1:38">
      <c r="A782" s="19">
        <f>A780+1</f>
        <v>503</v>
      </c>
      <c r="B782" s="20" t="s">
        <v>613</v>
      </c>
      <c r="C782" s="19">
        <f t="shared" si="57"/>
        <v>1</v>
      </c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>
        <v>1</v>
      </c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63" t="s">
        <v>620</v>
      </c>
    </row>
    <row r="783" spans="1:38">
      <c r="A783" s="19">
        <f t="shared" si="56"/>
        <v>504</v>
      </c>
      <c r="B783" s="20" t="s">
        <v>477</v>
      </c>
      <c r="C783" s="19">
        <f>SUM(J783:AJ783)</f>
        <v>1</v>
      </c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>
        <v>1</v>
      </c>
      <c r="AF783" s="19"/>
      <c r="AG783" s="19"/>
      <c r="AH783" s="19"/>
      <c r="AI783" s="19"/>
      <c r="AJ783" s="19"/>
      <c r="AK783" s="63" t="s">
        <v>620</v>
      </c>
    </row>
    <row r="784" spans="1:38">
      <c r="A784" s="19">
        <f t="shared" si="56"/>
        <v>505</v>
      </c>
      <c r="B784" s="20" t="s">
        <v>462</v>
      </c>
      <c r="C784" s="19">
        <f t="shared" si="57"/>
        <v>8</v>
      </c>
      <c r="D784" s="19">
        <v>1</v>
      </c>
      <c r="E784" s="19">
        <v>1</v>
      </c>
      <c r="F784" s="19"/>
      <c r="G784" s="19"/>
      <c r="H784" s="19"/>
      <c r="I784" s="19"/>
      <c r="J784" s="19"/>
      <c r="K784" s="19"/>
      <c r="L784" s="19"/>
      <c r="M784" s="19"/>
      <c r="N784" s="19"/>
      <c r="O784" s="19">
        <v>1</v>
      </c>
      <c r="P784" s="19"/>
      <c r="Q784" s="19"/>
      <c r="R784" s="19"/>
      <c r="S784" s="19">
        <v>1</v>
      </c>
      <c r="T784" s="19"/>
      <c r="U784" s="19">
        <v>1</v>
      </c>
      <c r="V784" s="19">
        <v>1</v>
      </c>
      <c r="W784" s="19"/>
      <c r="X784" s="19"/>
      <c r="Y784" s="19"/>
      <c r="Z784" s="19">
        <v>1</v>
      </c>
      <c r="AA784" s="19">
        <v>1</v>
      </c>
      <c r="AB784" s="19">
        <v>1</v>
      </c>
      <c r="AC784" s="19"/>
      <c r="AD784" s="19"/>
      <c r="AE784" s="19"/>
      <c r="AF784" s="19">
        <v>1</v>
      </c>
      <c r="AG784" s="19"/>
      <c r="AH784" s="19"/>
      <c r="AI784" s="19"/>
      <c r="AJ784" s="19"/>
      <c r="AK784" s="63" t="s">
        <v>622</v>
      </c>
    </row>
    <row r="785" spans="1:37">
      <c r="A785" s="19">
        <f t="shared" si="56"/>
        <v>506</v>
      </c>
      <c r="B785" s="20" t="s">
        <v>485</v>
      </c>
      <c r="C785" s="19">
        <f t="shared" si="57"/>
        <v>1</v>
      </c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>
        <v>1</v>
      </c>
      <c r="AE785" s="19"/>
      <c r="AF785" s="19"/>
      <c r="AG785" s="19"/>
      <c r="AH785" s="19"/>
      <c r="AI785" s="19"/>
      <c r="AJ785" s="19"/>
      <c r="AK785" s="63" t="s">
        <v>620</v>
      </c>
    </row>
    <row r="786" spans="1:37">
      <c r="A786" s="19">
        <f t="shared" si="56"/>
        <v>507</v>
      </c>
      <c r="B786" s="20" t="s">
        <v>408</v>
      </c>
      <c r="C786" s="19">
        <f t="shared" si="57"/>
        <v>1</v>
      </c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>
        <v>1</v>
      </c>
      <c r="AK786" s="63" t="s">
        <v>619</v>
      </c>
    </row>
    <row r="787" spans="1:37">
      <c r="A787" s="19">
        <f t="shared" si="56"/>
        <v>508</v>
      </c>
      <c r="B787" s="20" t="s">
        <v>218</v>
      </c>
      <c r="C787" s="19">
        <f t="shared" si="57"/>
        <v>17</v>
      </c>
      <c r="D787" s="19">
        <v>1</v>
      </c>
      <c r="E787" s="19">
        <v>1</v>
      </c>
      <c r="F787" s="19"/>
      <c r="G787" s="19"/>
      <c r="H787" s="19"/>
      <c r="I787" s="19">
        <v>1</v>
      </c>
      <c r="J787" s="19"/>
      <c r="K787" s="19">
        <v>1</v>
      </c>
      <c r="L787" s="19"/>
      <c r="M787" s="19">
        <v>1</v>
      </c>
      <c r="N787" s="19"/>
      <c r="O787" s="19">
        <v>1</v>
      </c>
      <c r="P787" s="19">
        <v>1</v>
      </c>
      <c r="Q787" s="19"/>
      <c r="R787" s="19">
        <v>1</v>
      </c>
      <c r="S787" s="19">
        <v>1</v>
      </c>
      <c r="T787" s="19">
        <v>1</v>
      </c>
      <c r="U787" s="19"/>
      <c r="V787" s="19">
        <v>1</v>
      </c>
      <c r="W787" s="19">
        <v>1</v>
      </c>
      <c r="X787" s="19">
        <v>1</v>
      </c>
      <c r="Y787" s="19"/>
      <c r="Z787" s="19"/>
      <c r="AA787" s="19">
        <v>1</v>
      </c>
      <c r="AB787" s="19"/>
      <c r="AC787" s="19">
        <v>1</v>
      </c>
      <c r="AD787" s="19" t="s">
        <v>507</v>
      </c>
      <c r="AE787" s="19">
        <v>1</v>
      </c>
      <c r="AF787" s="19">
        <v>1</v>
      </c>
      <c r="AG787" s="19">
        <v>1</v>
      </c>
      <c r="AH787" s="19" t="s">
        <v>435</v>
      </c>
      <c r="AI787" s="19">
        <v>1</v>
      </c>
      <c r="AJ787" s="19">
        <v>1</v>
      </c>
      <c r="AK787" s="63" t="s">
        <v>618</v>
      </c>
    </row>
    <row r="788" spans="1:37">
      <c r="A788" s="19">
        <f t="shared" si="56"/>
        <v>509</v>
      </c>
      <c r="B788" s="20" t="s">
        <v>682</v>
      </c>
      <c r="C788" s="19">
        <f t="shared" si="57"/>
        <v>2</v>
      </c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>
        <v>1</v>
      </c>
      <c r="R788" s="19"/>
      <c r="S788" s="19"/>
      <c r="T788" s="19"/>
      <c r="U788" s="19"/>
      <c r="V788" s="19">
        <v>1</v>
      </c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 spans="1:37">
      <c r="A789" s="19">
        <f t="shared" si="56"/>
        <v>510</v>
      </c>
      <c r="B789" s="20" t="s">
        <v>409</v>
      </c>
      <c r="C789" s="19">
        <f t="shared" si="57"/>
        <v>9</v>
      </c>
      <c r="D789" s="19"/>
      <c r="E789" s="19"/>
      <c r="F789" s="19"/>
      <c r="G789" s="19"/>
      <c r="H789" s="19"/>
      <c r="I789" s="19"/>
      <c r="J789" s="19"/>
      <c r="K789" s="19"/>
      <c r="L789" s="19">
        <v>1</v>
      </c>
      <c r="M789" s="19"/>
      <c r="N789" s="19">
        <v>1</v>
      </c>
      <c r="O789" s="19">
        <v>1</v>
      </c>
      <c r="P789" s="19">
        <v>1</v>
      </c>
      <c r="Q789" s="19"/>
      <c r="R789" s="19"/>
      <c r="S789" s="19"/>
      <c r="T789" s="19"/>
      <c r="U789" s="19"/>
      <c r="V789" s="19"/>
      <c r="W789" s="19"/>
      <c r="X789" s="19"/>
      <c r="Y789" s="19">
        <v>1</v>
      </c>
      <c r="Z789" s="19"/>
      <c r="AA789" s="19"/>
      <c r="AB789" s="19"/>
      <c r="AC789" s="19"/>
      <c r="AD789" s="19"/>
      <c r="AE789" s="19"/>
      <c r="AF789" s="19"/>
      <c r="AG789" s="19">
        <v>1</v>
      </c>
      <c r="AH789" s="19">
        <v>1</v>
      </c>
      <c r="AI789" s="19">
        <v>1</v>
      </c>
      <c r="AJ789" s="19">
        <v>1</v>
      </c>
      <c r="AK789" s="63" t="s">
        <v>618</v>
      </c>
    </row>
    <row r="790" spans="1:37">
      <c r="A790" s="19">
        <f t="shared" si="56"/>
        <v>511</v>
      </c>
      <c r="B790" s="20" t="s">
        <v>853</v>
      </c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>
        <v>1</v>
      </c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 spans="1:37">
      <c r="A791" s="19">
        <f t="shared" si="56"/>
        <v>512</v>
      </c>
      <c r="B791" s="20" t="s">
        <v>410</v>
      </c>
      <c r="C791" s="19">
        <f t="shared" si="57"/>
        <v>7</v>
      </c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>
        <v>1</v>
      </c>
      <c r="T791" s="19">
        <v>1</v>
      </c>
      <c r="U791" s="19"/>
      <c r="V791" s="19"/>
      <c r="W791" s="19">
        <v>1</v>
      </c>
      <c r="X791" s="19"/>
      <c r="Y791" s="19"/>
      <c r="Z791" s="19">
        <v>1</v>
      </c>
      <c r="AA791" s="19"/>
      <c r="AB791" s="19"/>
      <c r="AC791" s="19"/>
      <c r="AD791" s="19"/>
      <c r="AE791" s="19">
        <v>1</v>
      </c>
      <c r="AF791" s="19"/>
      <c r="AG791" s="19"/>
      <c r="AH791" s="19">
        <v>1</v>
      </c>
      <c r="AI791" s="19"/>
      <c r="AJ791" s="19">
        <v>1</v>
      </c>
      <c r="AK791" s="63" t="s">
        <v>620</v>
      </c>
    </row>
    <row r="792" spans="1:37">
      <c r="A792" s="19">
        <f t="shared" si="56"/>
        <v>513</v>
      </c>
      <c r="B792" s="20" t="s">
        <v>511</v>
      </c>
      <c r="C792" s="19">
        <f t="shared" si="57"/>
        <v>1</v>
      </c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>
        <v>1</v>
      </c>
      <c r="AD792" s="19"/>
      <c r="AE792" s="19"/>
      <c r="AF792" s="19"/>
      <c r="AG792" s="19"/>
      <c r="AH792" s="19"/>
      <c r="AI792" s="19"/>
      <c r="AJ792" s="19"/>
      <c r="AK792" s="63" t="s">
        <v>619</v>
      </c>
    </row>
    <row r="793" spans="1:37">
      <c r="A793" s="19">
        <f t="shared" si="56"/>
        <v>514</v>
      </c>
      <c r="B793" s="20" t="s">
        <v>659</v>
      </c>
      <c r="C793" s="19">
        <f t="shared" si="57"/>
        <v>1</v>
      </c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>
        <v>1</v>
      </c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63" t="s">
        <v>661</v>
      </c>
    </row>
    <row r="794" spans="1:37">
      <c r="A794" s="19">
        <f t="shared" si="56"/>
        <v>515</v>
      </c>
      <c r="B794" s="20" t="s">
        <v>411</v>
      </c>
      <c r="C794" s="19">
        <f t="shared" si="57"/>
        <v>8</v>
      </c>
      <c r="D794" s="19"/>
      <c r="E794" s="19"/>
      <c r="F794" s="19"/>
      <c r="G794" s="19"/>
      <c r="H794" s="19"/>
      <c r="I794" s="19"/>
      <c r="J794" s="19"/>
      <c r="K794" s="19">
        <v>1</v>
      </c>
      <c r="L794" s="19"/>
      <c r="M794" s="19"/>
      <c r="N794" s="19"/>
      <c r="O794" s="19"/>
      <c r="P794" s="19"/>
      <c r="Q794" s="19"/>
      <c r="R794" s="19"/>
      <c r="S794" s="19"/>
      <c r="T794" s="19">
        <v>1</v>
      </c>
      <c r="U794" s="19">
        <v>1</v>
      </c>
      <c r="V794" s="19">
        <v>1</v>
      </c>
      <c r="W794" s="19"/>
      <c r="X794" s="19"/>
      <c r="Y794" s="19"/>
      <c r="Z794" s="19"/>
      <c r="AA794" s="19"/>
      <c r="AB794" s="19">
        <v>1</v>
      </c>
      <c r="AC794" s="19"/>
      <c r="AD794" s="19"/>
      <c r="AE794" s="19">
        <v>1</v>
      </c>
      <c r="AF794" s="19">
        <v>1</v>
      </c>
      <c r="AG794" s="19"/>
      <c r="AH794" s="19"/>
      <c r="AI794" s="19">
        <v>1</v>
      </c>
      <c r="AJ794" s="19" t="s">
        <v>782</v>
      </c>
      <c r="AK794" s="63" t="s">
        <v>620</v>
      </c>
    </row>
    <row r="795" spans="1:37">
      <c r="A795" s="19">
        <f t="shared" ref="A795:A855" si="58">A794+1</f>
        <v>516</v>
      </c>
      <c r="B795" s="20" t="s">
        <v>758</v>
      </c>
      <c r="C795" s="19"/>
      <c r="D795" s="19"/>
      <c r="E795" s="19"/>
      <c r="F795" s="19"/>
      <c r="G795" s="19"/>
      <c r="H795" s="19"/>
      <c r="I795" s="19">
        <v>1</v>
      </c>
      <c r="J795" s="19"/>
      <c r="K795" s="19"/>
      <c r="L795" s="19"/>
      <c r="M795" s="19"/>
      <c r="N795" s="19"/>
      <c r="O795" s="19"/>
      <c r="P795" s="19"/>
      <c r="Q795" s="19">
        <v>1</v>
      </c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 spans="1:37">
      <c r="A796" s="19">
        <f t="shared" si="58"/>
        <v>517</v>
      </c>
      <c r="B796" s="20" t="s">
        <v>660</v>
      </c>
      <c r="C796" s="19">
        <f t="shared" si="57"/>
        <v>1</v>
      </c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>
        <v>1</v>
      </c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63" t="s">
        <v>621</v>
      </c>
    </row>
    <row r="797" spans="1:37">
      <c r="A797" s="19">
        <f t="shared" si="58"/>
        <v>518</v>
      </c>
      <c r="B797" s="20" t="s">
        <v>601</v>
      </c>
      <c r="C797" s="19">
        <f t="shared" si="57"/>
        <v>3</v>
      </c>
      <c r="D797" s="19">
        <v>1</v>
      </c>
      <c r="E797" s="19"/>
      <c r="F797" s="19">
        <v>1</v>
      </c>
      <c r="G797" s="19"/>
      <c r="H797" s="19"/>
      <c r="I797" s="19"/>
      <c r="J797" s="19"/>
      <c r="K797" s="19">
        <v>1</v>
      </c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>
        <v>1</v>
      </c>
      <c r="W797" s="19"/>
      <c r="X797" s="19">
        <v>1</v>
      </c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63" t="s">
        <v>620</v>
      </c>
    </row>
    <row r="798" spans="1:37">
      <c r="A798" s="19">
        <f t="shared" si="58"/>
        <v>519</v>
      </c>
      <c r="B798" s="20" t="s">
        <v>412</v>
      </c>
      <c r="C798" s="19">
        <f t="shared" si="57"/>
        <v>8</v>
      </c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>
        <v>1</v>
      </c>
      <c r="W798" s="19"/>
      <c r="X798" s="19"/>
      <c r="Y798" s="19"/>
      <c r="Z798" s="19">
        <v>1</v>
      </c>
      <c r="AA798" s="19">
        <v>1</v>
      </c>
      <c r="AB798" s="19">
        <v>1</v>
      </c>
      <c r="AC798" s="19">
        <v>1</v>
      </c>
      <c r="AD798" s="19" t="s">
        <v>507</v>
      </c>
      <c r="AE798" s="19">
        <v>1</v>
      </c>
      <c r="AF798" s="19">
        <v>1</v>
      </c>
      <c r="AG798" s="19"/>
      <c r="AH798" s="19"/>
      <c r="AI798" s="19"/>
      <c r="AJ798" s="19">
        <v>1</v>
      </c>
      <c r="AK798" s="63" t="s">
        <v>618</v>
      </c>
    </row>
    <row r="799" spans="1:37">
      <c r="A799" s="19">
        <f t="shared" si="58"/>
        <v>520</v>
      </c>
      <c r="B799" s="20" t="s">
        <v>480</v>
      </c>
      <c r="C799" s="19">
        <f>SUM(J799:AJ799)</f>
        <v>9</v>
      </c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>
        <v>9</v>
      </c>
      <c r="AF799" s="19"/>
      <c r="AG799" s="19"/>
      <c r="AH799" s="19"/>
      <c r="AI799" s="19"/>
      <c r="AJ799" s="19"/>
      <c r="AK799" s="63" t="s">
        <v>619</v>
      </c>
    </row>
    <row r="800" spans="1:37">
      <c r="A800" s="19">
        <f t="shared" si="58"/>
        <v>521</v>
      </c>
      <c r="B800" s="20" t="s">
        <v>808</v>
      </c>
      <c r="C800" s="19"/>
      <c r="D800" s="19"/>
      <c r="E800" s="19"/>
      <c r="F800" s="19"/>
      <c r="G800" s="19"/>
      <c r="H800" s="19"/>
      <c r="I800" s="19"/>
      <c r="J800" s="19"/>
      <c r="K800" s="19"/>
      <c r="L800" s="19">
        <v>1</v>
      </c>
      <c r="M800" s="19">
        <v>1</v>
      </c>
      <c r="N800" s="19">
        <v>1</v>
      </c>
      <c r="O800" s="19">
        <v>1</v>
      </c>
      <c r="P800" s="19">
        <v>1</v>
      </c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 spans="1:37">
      <c r="A801" s="19">
        <f t="shared" si="58"/>
        <v>522</v>
      </c>
      <c r="B801" s="20" t="s">
        <v>861</v>
      </c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>
        <v>1</v>
      </c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</row>
    <row r="802" spans="1:37">
      <c r="A802" s="19">
        <f t="shared" si="58"/>
        <v>523</v>
      </c>
      <c r="B802" s="20" t="s">
        <v>413</v>
      </c>
      <c r="C802" s="19">
        <f t="shared" si="57"/>
        <v>8</v>
      </c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>
        <v>1</v>
      </c>
      <c r="S802" s="19"/>
      <c r="T802" s="19"/>
      <c r="U802" s="19">
        <v>1</v>
      </c>
      <c r="V802" s="19">
        <v>1</v>
      </c>
      <c r="W802" s="19"/>
      <c r="X802" s="19">
        <v>1</v>
      </c>
      <c r="Y802" s="19"/>
      <c r="Z802" s="19"/>
      <c r="AA802" s="19"/>
      <c r="AB802" s="19"/>
      <c r="AC802" s="19"/>
      <c r="AD802" s="19"/>
      <c r="AE802" s="19"/>
      <c r="AF802" s="19"/>
      <c r="AG802" s="19">
        <v>1</v>
      </c>
      <c r="AH802" s="19">
        <v>1</v>
      </c>
      <c r="AI802" s="19">
        <v>1</v>
      </c>
      <c r="AJ802" s="19">
        <v>1</v>
      </c>
      <c r="AK802" s="63" t="s">
        <v>619</v>
      </c>
    </row>
    <row r="803" spans="1:37">
      <c r="A803" s="19">
        <f t="shared" si="58"/>
        <v>524</v>
      </c>
      <c r="B803" s="20" t="s">
        <v>414</v>
      </c>
      <c r="C803" s="19">
        <f t="shared" si="57"/>
        <v>1</v>
      </c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>
        <v>1</v>
      </c>
      <c r="AK803" s="63" t="s">
        <v>620</v>
      </c>
    </row>
    <row r="804" spans="1:37">
      <c r="A804" s="19">
        <f t="shared" si="58"/>
        <v>525</v>
      </c>
      <c r="B804" s="20" t="s">
        <v>573</v>
      </c>
      <c r="C804" s="19">
        <f t="shared" si="57"/>
        <v>3</v>
      </c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>
        <v>1</v>
      </c>
      <c r="T804" s="19"/>
      <c r="U804" s="19"/>
      <c r="V804" s="19"/>
      <c r="W804" s="19">
        <v>1</v>
      </c>
      <c r="X804" s="19"/>
      <c r="Y804" s="19"/>
      <c r="Z804" s="19"/>
      <c r="AA804" s="19">
        <v>1</v>
      </c>
      <c r="AB804" s="19"/>
      <c r="AC804" s="19"/>
      <c r="AD804" s="19"/>
      <c r="AE804" s="19"/>
      <c r="AF804" s="19"/>
      <c r="AG804" s="19"/>
      <c r="AH804" s="19"/>
      <c r="AI804" s="19"/>
      <c r="AJ804" s="19"/>
      <c r="AK804" s="63" t="s">
        <v>620</v>
      </c>
    </row>
    <row r="805" spans="1:37">
      <c r="A805" s="19">
        <f t="shared" si="58"/>
        <v>526</v>
      </c>
      <c r="B805" s="20" t="s">
        <v>415</v>
      </c>
      <c r="C805" s="19">
        <f t="shared" si="57"/>
        <v>1</v>
      </c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>
        <v>1</v>
      </c>
      <c r="AK805" s="63" t="s">
        <v>621</v>
      </c>
    </row>
    <row r="806" spans="1:37">
      <c r="A806" s="19">
        <f t="shared" si="58"/>
        <v>527</v>
      </c>
      <c r="B806" s="20" t="s">
        <v>416</v>
      </c>
      <c r="C806" s="19">
        <f t="shared" si="57"/>
        <v>1</v>
      </c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>
        <v>1</v>
      </c>
      <c r="AJ806" s="19"/>
      <c r="AK806" s="63" t="s">
        <v>620</v>
      </c>
    </row>
    <row r="807" spans="1:37">
      <c r="A807" s="19">
        <f t="shared" si="58"/>
        <v>528</v>
      </c>
      <c r="B807" s="20" t="s">
        <v>481</v>
      </c>
      <c r="C807" s="19">
        <f t="shared" si="57"/>
        <v>6</v>
      </c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>
        <v>1</v>
      </c>
      <c r="O807" s="19"/>
      <c r="P807" s="19"/>
      <c r="Q807" s="19"/>
      <c r="R807" s="19">
        <v>1</v>
      </c>
      <c r="S807" s="19"/>
      <c r="T807" s="19"/>
      <c r="U807" s="19"/>
      <c r="V807" s="19"/>
      <c r="W807" s="19"/>
      <c r="X807" s="19">
        <v>1</v>
      </c>
      <c r="Y807" s="19"/>
      <c r="Z807" s="19"/>
      <c r="AA807" s="19">
        <v>1</v>
      </c>
      <c r="AB807" s="19"/>
      <c r="AC807" s="19"/>
      <c r="AD807" s="19"/>
      <c r="AE807" s="19">
        <v>1</v>
      </c>
      <c r="AF807" s="19"/>
      <c r="AG807" s="19"/>
      <c r="AH807" s="19"/>
      <c r="AI807" s="19"/>
      <c r="AJ807" s="19">
        <v>1</v>
      </c>
      <c r="AK807" s="63" t="s">
        <v>619</v>
      </c>
    </row>
    <row r="808" spans="1:37">
      <c r="A808" s="19">
        <f t="shared" si="58"/>
        <v>529</v>
      </c>
      <c r="B808" s="20" t="s">
        <v>468</v>
      </c>
      <c r="C808" s="19">
        <f t="shared" si="57"/>
        <v>1</v>
      </c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>
        <v>1</v>
      </c>
      <c r="AG808" s="19"/>
      <c r="AH808" s="19"/>
      <c r="AI808" s="19"/>
      <c r="AJ808" s="19"/>
      <c r="AK808" s="63" t="s">
        <v>619</v>
      </c>
    </row>
    <row r="809" spans="1:37">
      <c r="A809" s="19">
        <f t="shared" si="58"/>
        <v>530</v>
      </c>
      <c r="B809" s="20" t="s">
        <v>615</v>
      </c>
      <c r="C809" s="19">
        <f t="shared" si="57"/>
        <v>3</v>
      </c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>
        <v>1</v>
      </c>
      <c r="X809" s="19">
        <v>1</v>
      </c>
      <c r="Y809" s="19"/>
      <c r="Z809" s="19">
        <v>1</v>
      </c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63" t="s">
        <v>618</v>
      </c>
    </row>
    <row r="810" spans="1:37">
      <c r="A810" s="19">
        <f t="shared" si="58"/>
        <v>531</v>
      </c>
      <c r="B810" s="20" t="s">
        <v>683</v>
      </c>
      <c r="C810" s="19">
        <f t="shared" si="57"/>
        <v>1</v>
      </c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>
        <v>1</v>
      </c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 spans="1:37">
      <c r="A811" s="19"/>
      <c r="B811" s="20" t="s">
        <v>1037</v>
      </c>
      <c r="C811" s="19"/>
      <c r="D811" s="19">
        <v>1</v>
      </c>
      <c r="E811" s="19">
        <v>1</v>
      </c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</row>
    <row r="812" spans="1:37">
      <c r="A812" s="19">
        <f>A810+1</f>
        <v>532</v>
      </c>
      <c r="B812" s="20" t="s">
        <v>712</v>
      </c>
      <c r="C812" s="19"/>
      <c r="D812" s="19"/>
      <c r="E812" s="19"/>
      <c r="F812" s="19"/>
      <c r="G812" s="19"/>
      <c r="H812" s="19"/>
      <c r="I812" s="19"/>
      <c r="J812" s="19"/>
      <c r="K812" s="19">
        <v>1</v>
      </c>
      <c r="L812" s="19"/>
      <c r="M812" s="19"/>
      <c r="N812" s="19"/>
      <c r="O812" s="19"/>
      <c r="P812" s="19"/>
      <c r="Q812" s="19"/>
      <c r="R812" s="19"/>
      <c r="S812" s="19"/>
      <c r="T812" s="19">
        <v>1</v>
      </c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 spans="1:37">
      <c r="A813" s="19">
        <f t="shared" si="58"/>
        <v>533</v>
      </c>
      <c r="B813" s="20" t="s">
        <v>549</v>
      </c>
      <c r="C813" s="19">
        <f t="shared" si="57"/>
        <v>2</v>
      </c>
      <c r="D813" s="19"/>
      <c r="E813" s="19"/>
      <c r="F813" s="19"/>
      <c r="G813" s="19"/>
      <c r="H813" s="19"/>
      <c r="I813" s="19"/>
      <c r="J813" s="19"/>
      <c r="K813" s="19"/>
      <c r="L813" s="19"/>
      <c r="M813" s="19">
        <v>1</v>
      </c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>
        <v>1</v>
      </c>
      <c r="AB813" s="19"/>
      <c r="AC813" s="19"/>
      <c r="AD813" s="19"/>
      <c r="AE813" s="19"/>
      <c r="AF813" s="19"/>
      <c r="AG813" s="19"/>
      <c r="AH813" s="19"/>
      <c r="AI813" s="19"/>
      <c r="AJ813" s="19"/>
      <c r="AK813" s="63" t="s">
        <v>620</v>
      </c>
    </row>
    <row r="814" spans="1:37">
      <c r="A814" s="19">
        <f t="shared" si="58"/>
        <v>534</v>
      </c>
      <c r="B814" s="20" t="s">
        <v>550</v>
      </c>
      <c r="C814" s="19">
        <f t="shared" si="57"/>
        <v>1</v>
      </c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>
        <v>1</v>
      </c>
      <c r="AB814" s="19"/>
      <c r="AC814" s="19"/>
      <c r="AD814" s="19"/>
      <c r="AE814" s="19"/>
      <c r="AF814" s="19"/>
      <c r="AG814" s="19"/>
      <c r="AH814" s="19"/>
      <c r="AI814" s="19"/>
      <c r="AJ814" s="19"/>
      <c r="AK814" s="63" t="s">
        <v>619</v>
      </c>
    </row>
    <row r="815" spans="1:37">
      <c r="A815" s="19"/>
      <c r="B815" s="20" t="s">
        <v>967</v>
      </c>
      <c r="C815" s="19"/>
      <c r="D815" s="19"/>
      <c r="E815" s="19"/>
      <c r="F815" s="19"/>
      <c r="G815" s="19"/>
      <c r="H815" s="19">
        <v>1</v>
      </c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</row>
    <row r="816" spans="1:37">
      <c r="A816" s="19">
        <f>A814+1</f>
        <v>535</v>
      </c>
      <c r="B816" s="20" t="s">
        <v>516</v>
      </c>
      <c r="C816" s="19">
        <f t="shared" si="57"/>
        <v>3</v>
      </c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>
        <v>1</v>
      </c>
      <c r="AB816" s="19">
        <v>1</v>
      </c>
      <c r="AC816" s="19">
        <v>1</v>
      </c>
      <c r="AD816" s="19"/>
      <c r="AE816" s="19"/>
      <c r="AF816" s="19"/>
      <c r="AG816" s="19"/>
      <c r="AH816" s="19"/>
      <c r="AI816" s="19"/>
      <c r="AJ816" s="19"/>
      <c r="AK816" s="63" t="s">
        <v>620</v>
      </c>
    </row>
    <row r="817" spans="1:37">
      <c r="A817" s="19">
        <f t="shared" si="58"/>
        <v>536</v>
      </c>
      <c r="B817" s="20" t="s">
        <v>879</v>
      </c>
      <c r="C817" s="19"/>
      <c r="D817" s="19">
        <v>1</v>
      </c>
      <c r="E817" s="19"/>
      <c r="F817" s="19"/>
      <c r="G817" s="19"/>
      <c r="H817" s="19"/>
      <c r="I817" s="19"/>
      <c r="J817" s="19"/>
      <c r="K817" s="19"/>
      <c r="L817" s="19"/>
      <c r="M817" s="19">
        <v>1</v>
      </c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</row>
    <row r="818" spans="1:37">
      <c r="A818" s="19">
        <f t="shared" si="58"/>
        <v>537</v>
      </c>
      <c r="B818" s="20" t="s">
        <v>417</v>
      </c>
      <c r="C818" s="19">
        <f t="shared" si="57"/>
        <v>5</v>
      </c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>
        <v>1</v>
      </c>
      <c r="AE818" s="19"/>
      <c r="AF818" s="19">
        <v>1</v>
      </c>
      <c r="AG818" s="19">
        <v>1</v>
      </c>
      <c r="AH818" s="19">
        <v>1</v>
      </c>
      <c r="AI818" s="19">
        <v>1</v>
      </c>
      <c r="AJ818" s="19"/>
      <c r="AK818" s="63" t="s">
        <v>620</v>
      </c>
    </row>
    <row r="819" spans="1:37">
      <c r="A819" s="19">
        <f t="shared" si="58"/>
        <v>538</v>
      </c>
      <c r="B819" s="20" t="s">
        <v>925</v>
      </c>
      <c r="C819" s="19"/>
      <c r="D819" s="19">
        <v>4</v>
      </c>
      <c r="E819" s="19">
        <v>1</v>
      </c>
      <c r="F819" s="19">
        <v>1</v>
      </c>
      <c r="G819" s="19">
        <v>1</v>
      </c>
      <c r="H819" s="19">
        <v>1</v>
      </c>
      <c r="I819" s="19"/>
      <c r="J819" s="19">
        <v>1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</row>
    <row r="820" spans="1:37">
      <c r="A820" s="19">
        <f t="shared" si="58"/>
        <v>539</v>
      </c>
      <c r="B820" s="20" t="s">
        <v>715</v>
      </c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>
        <v>1</v>
      </c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 spans="1:37">
      <c r="A821" s="19">
        <f t="shared" si="58"/>
        <v>540</v>
      </c>
      <c r="B821" s="20" t="s">
        <v>900</v>
      </c>
      <c r="C821" s="19"/>
      <c r="D821" s="19"/>
      <c r="E821" s="19"/>
      <c r="F821" s="19"/>
      <c r="G821" s="19"/>
      <c r="H821" s="19"/>
      <c r="I821" s="19"/>
      <c r="J821" s="19"/>
      <c r="K821" s="19">
        <v>1</v>
      </c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</row>
    <row r="822" spans="1:37">
      <c r="A822" s="19">
        <f t="shared" si="58"/>
        <v>541</v>
      </c>
      <c r="B822" s="20" t="s">
        <v>418</v>
      </c>
      <c r="C822" s="19">
        <f t="shared" si="57"/>
        <v>5</v>
      </c>
      <c r="D822" s="19"/>
      <c r="E822" s="19"/>
      <c r="F822" s="19"/>
      <c r="G822" s="19"/>
      <c r="H822" s="19">
        <v>1</v>
      </c>
      <c r="I822" s="19"/>
      <c r="J822" s="19"/>
      <c r="K822" s="19">
        <v>1</v>
      </c>
      <c r="L822" s="19"/>
      <c r="M822" s="19"/>
      <c r="N822" s="19"/>
      <c r="O822" s="19"/>
      <c r="P822" s="19"/>
      <c r="Q822" s="19"/>
      <c r="R822" s="19"/>
      <c r="S822" s="19">
        <v>1</v>
      </c>
      <c r="T822" s="19">
        <v>1</v>
      </c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>
        <v>1</v>
      </c>
      <c r="AF822" s="19"/>
      <c r="AG822" s="19"/>
      <c r="AH822" s="19">
        <v>1</v>
      </c>
      <c r="AI822" s="19"/>
      <c r="AJ822" s="19"/>
      <c r="AK822" s="63" t="s">
        <v>621</v>
      </c>
    </row>
    <row r="823" spans="1:37">
      <c r="A823" s="19"/>
      <c r="B823" s="20" t="s">
        <v>981</v>
      </c>
      <c r="C823" s="19"/>
      <c r="D823" s="19">
        <v>2</v>
      </c>
      <c r="E823" s="19"/>
      <c r="F823" s="19">
        <v>1</v>
      </c>
      <c r="G823" s="19">
        <v>1</v>
      </c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</row>
    <row r="824" spans="1:37">
      <c r="A824" s="19">
        <f>A822+1</f>
        <v>542</v>
      </c>
      <c r="B824" s="20" t="s">
        <v>783</v>
      </c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 t="s">
        <v>770</v>
      </c>
    </row>
    <row r="825" spans="1:37">
      <c r="A825" s="19">
        <f t="shared" si="58"/>
        <v>543</v>
      </c>
      <c r="B825" s="20" t="s">
        <v>583</v>
      </c>
      <c r="C825" s="19">
        <f t="shared" si="57"/>
        <v>1</v>
      </c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>
        <v>1</v>
      </c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63" t="s">
        <v>620</v>
      </c>
    </row>
    <row r="826" spans="1:37">
      <c r="A826" s="19">
        <f t="shared" si="58"/>
        <v>544</v>
      </c>
      <c r="B826" s="20" t="s">
        <v>419</v>
      </c>
      <c r="C826" s="19">
        <f t="shared" si="57"/>
        <v>2</v>
      </c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>
        <v>1</v>
      </c>
      <c r="AG826" s="19"/>
      <c r="AH826" s="19"/>
      <c r="AI826" s="19"/>
      <c r="AJ826" s="19">
        <v>1</v>
      </c>
      <c r="AK826" s="63" t="s">
        <v>618</v>
      </c>
    </row>
    <row r="827" spans="1:37">
      <c r="A827" s="19">
        <f t="shared" si="58"/>
        <v>545</v>
      </c>
      <c r="B827" s="20" t="s">
        <v>420</v>
      </c>
      <c r="C827" s="19">
        <f t="shared" si="57"/>
        <v>13</v>
      </c>
      <c r="D827" s="19"/>
      <c r="E827" s="19"/>
      <c r="F827" s="19"/>
      <c r="G827" s="19"/>
      <c r="H827" s="19"/>
      <c r="I827" s="19"/>
      <c r="J827" s="19"/>
      <c r="K827" s="19"/>
      <c r="L827" s="19">
        <v>1</v>
      </c>
      <c r="M827" s="19">
        <v>1</v>
      </c>
      <c r="N827" s="19"/>
      <c r="O827" s="19"/>
      <c r="P827" s="19"/>
      <c r="Q827" s="19"/>
      <c r="R827" s="19"/>
      <c r="S827" s="19">
        <v>1</v>
      </c>
      <c r="T827" s="19">
        <v>1</v>
      </c>
      <c r="U827" s="19">
        <v>1</v>
      </c>
      <c r="V827" s="19">
        <v>1</v>
      </c>
      <c r="W827" s="19">
        <v>1</v>
      </c>
      <c r="X827" s="19">
        <v>1</v>
      </c>
      <c r="Y827" s="19"/>
      <c r="Z827" s="19">
        <v>1</v>
      </c>
      <c r="AA827" s="19">
        <v>1</v>
      </c>
      <c r="AB827" s="19">
        <v>1</v>
      </c>
      <c r="AC827" s="19">
        <v>1</v>
      </c>
      <c r="AD827" s="19"/>
      <c r="AE827" s="19"/>
      <c r="AF827" s="19"/>
      <c r="AG827" s="19"/>
      <c r="AH827" s="19"/>
      <c r="AI827" s="19"/>
      <c r="AJ827" s="19">
        <v>1</v>
      </c>
      <c r="AK827" s="63" t="s">
        <v>622</v>
      </c>
    </row>
    <row r="828" spans="1:37">
      <c r="A828" s="19">
        <f t="shared" si="58"/>
        <v>546</v>
      </c>
      <c r="B828" s="20" t="s">
        <v>450</v>
      </c>
      <c r="C828" s="19">
        <f t="shared" si="57"/>
        <v>1</v>
      </c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>
        <v>1</v>
      </c>
      <c r="AG828" s="19"/>
      <c r="AH828" s="19"/>
      <c r="AI828" s="19"/>
      <c r="AJ828" s="19"/>
      <c r="AK828" s="63" t="s">
        <v>619</v>
      </c>
    </row>
    <row r="829" spans="1:37">
      <c r="A829" s="19">
        <f t="shared" si="58"/>
        <v>547</v>
      </c>
      <c r="B829" s="20" t="s">
        <v>421</v>
      </c>
      <c r="C829" s="19">
        <f t="shared" si="57"/>
        <v>12</v>
      </c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>
        <v>1</v>
      </c>
      <c r="Q829" s="19"/>
      <c r="R829" s="19"/>
      <c r="S829" s="19"/>
      <c r="T829" s="19"/>
      <c r="U829" s="19">
        <v>1</v>
      </c>
      <c r="V829" s="19">
        <v>1</v>
      </c>
      <c r="W829" s="19"/>
      <c r="X829" s="19">
        <v>1</v>
      </c>
      <c r="Y829" s="19">
        <v>1</v>
      </c>
      <c r="Z829" s="19">
        <v>1</v>
      </c>
      <c r="AA829" s="19">
        <v>1</v>
      </c>
      <c r="AB829" s="19"/>
      <c r="AC829" s="19">
        <v>1</v>
      </c>
      <c r="AD829" s="19" t="s">
        <v>507</v>
      </c>
      <c r="AE829" s="19">
        <v>1</v>
      </c>
      <c r="AF829" s="19"/>
      <c r="AG829" s="19">
        <v>1</v>
      </c>
      <c r="AH829" s="19">
        <v>1</v>
      </c>
      <c r="AI829" s="19">
        <v>1</v>
      </c>
      <c r="AJ829" s="19"/>
      <c r="AK829" s="63" t="s">
        <v>618</v>
      </c>
    </row>
    <row r="830" spans="1:37">
      <c r="A830" s="19">
        <f t="shared" si="58"/>
        <v>548</v>
      </c>
      <c r="B830" s="20" t="s">
        <v>422</v>
      </c>
      <c r="C830" s="19">
        <f t="shared" si="57"/>
        <v>6</v>
      </c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>
        <v>1</v>
      </c>
      <c r="P830" s="19"/>
      <c r="Q830" s="19"/>
      <c r="R830" s="19"/>
      <c r="S830" s="19"/>
      <c r="T830" s="19"/>
      <c r="U830" s="19"/>
      <c r="V830" s="19"/>
      <c r="W830" s="19">
        <v>1</v>
      </c>
      <c r="X830" s="19"/>
      <c r="Y830" s="19">
        <v>1</v>
      </c>
      <c r="Z830" s="19">
        <v>1</v>
      </c>
      <c r="AA830" s="19"/>
      <c r="AB830" s="19"/>
      <c r="AC830" s="19"/>
      <c r="AD830" s="19"/>
      <c r="AE830" s="19"/>
      <c r="AF830" s="19"/>
      <c r="AG830" s="19"/>
      <c r="AH830" s="19">
        <v>1</v>
      </c>
      <c r="AI830" s="19"/>
      <c r="AJ830" s="19">
        <v>1</v>
      </c>
      <c r="AK830" s="63" t="s">
        <v>620</v>
      </c>
    </row>
    <row r="831" spans="1:37">
      <c r="A831" s="19">
        <f t="shared" si="58"/>
        <v>549</v>
      </c>
      <c r="B831" s="20" t="s">
        <v>423</v>
      </c>
      <c r="C831" s="19">
        <f t="shared" si="57"/>
        <v>2</v>
      </c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>
        <v>1</v>
      </c>
      <c r="AJ831" s="19">
        <v>1</v>
      </c>
      <c r="AK831" s="63" t="s">
        <v>624</v>
      </c>
    </row>
    <row r="832" spans="1:37">
      <c r="A832" s="19">
        <f t="shared" si="58"/>
        <v>550</v>
      </c>
      <c r="B832" s="20" t="s">
        <v>424</v>
      </c>
      <c r="C832" s="19">
        <f t="shared" si="57"/>
        <v>1</v>
      </c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>
        <v>1</v>
      </c>
      <c r="AH832" s="19"/>
      <c r="AI832" s="19"/>
      <c r="AJ832" s="19"/>
      <c r="AK832" s="63" t="s">
        <v>619</v>
      </c>
    </row>
    <row r="833" spans="1:37">
      <c r="A833" s="19">
        <f t="shared" si="58"/>
        <v>551</v>
      </c>
      <c r="B833" s="20" t="s">
        <v>425</v>
      </c>
      <c r="C833" s="19">
        <f t="shared" si="57"/>
        <v>2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>
        <v>1</v>
      </c>
      <c r="AJ833" s="19">
        <v>1</v>
      </c>
      <c r="AK833" s="63" t="s">
        <v>619</v>
      </c>
    </row>
    <row r="834" spans="1:37">
      <c r="A834" s="19">
        <f t="shared" si="58"/>
        <v>552</v>
      </c>
      <c r="B834" s="20" t="s">
        <v>426</v>
      </c>
      <c r="C834" s="19">
        <f t="shared" si="57"/>
        <v>6</v>
      </c>
      <c r="D834" s="19"/>
      <c r="E834" s="19"/>
      <c r="F834" s="19"/>
      <c r="G834" s="19"/>
      <c r="H834" s="19"/>
      <c r="I834" s="19"/>
      <c r="J834" s="19"/>
      <c r="K834" s="19"/>
      <c r="L834" s="19"/>
      <c r="M834" s="19">
        <v>1</v>
      </c>
      <c r="N834" s="19">
        <v>1</v>
      </c>
      <c r="O834" s="19">
        <v>1</v>
      </c>
      <c r="P834" s="19"/>
      <c r="Q834" s="19"/>
      <c r="R834" s="19"/>
      <c r="S834" s="19"/>
      <c r="T834" s="19">
        <v>1</v>
      </c>
      <c r="U834" s="19">
        <v>1</v>
      </c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>
        <v>1</v>
      </c>
      <c r="AK834" s="63" t="s">
        <v>619</v>
      </c>
    </row>
    <row r="835" spans="1:37">
      <c r="A835" s="19">
        <f>A834+1</f>
        <v>553</v>
      </c>
      <c r="B835" s="20" t="s">
        <v>427</v>
      </c>
      <c r="C835" s="19">
        <f t="shared" si="57"/>
        <v>2</v>
      </c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>
        <v>1</v>
      </c>
      <c r="AB835" s="19"/>
      <c r="AC835" s="19"/>
      <c r="AD835" s="19"/>
      <c r="AE835" s="19"/>
      <c r="AF835" s="19"/>
      <c r="AG835" s="19"/>
      <c r="AH835" s="19">
        <v>1</v>
      </c>
      <c r="AI835" s="19"/>
      <c r="AJ835" s="19"/>
      <c r="AK835" s="63" t="s">
        <v>618</v>
      </c>
    </row>
    <row r="836" spans="1:37">
      <c r="A836" s="19">
        <f t="shared" si="58"/>
        <v>554</v>
      </c>
      <c r="B836" s="20" t="s">
        <v>463</v>
      </c>
      <c r="C836" s="19">
        <f t="shared" si="57"/>
        <v>3</v>
      </c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>
        <v>1</v>
      </c>
      <c r="V836" s="19"/>
      <c r="W836" s="19">
        <v>1</v>
      </c>
      <c r="X836" s="19"/>
      <c r="Y836" s="19"/>
      <c r="Z836" s="19"/>
      <c r="AA836" s="19"/>
      <c r="AB836" s="19"/>
      <c r="AC836" s="19"/>
      <c r="AD836" s="19"/>
      <c r="AE836" s="19"/>
      <c r="AF836" s="19">
        <v>1</v>
      </c>
      <c r="AG836" s="19"/>
      <c r="AH836" s="19"/>
      <c r="AI836" s="19"/>
      <c r="AJ836" s="19"/>
      <c r="AK836" s="63" t="s">
        <v>618</v>
      </c>
    </row>
    <row r="837" spans="1:37">
      <c r="A837" s="19">
        <f t="shared" si="58"/>
        <v>555</v>
      </c>
      <c r="B837" s="20" t="s">
        <v>609</v>
      </c>
      <c r="C837" s="19">
        <f t="shared" si="57"/>
        <v>8</v>
      </c>
      <c r="D837" s="19"/>
      <c r="E837" s="19"/>
      <c r="F837" s="19"/>
      <c r="G837" s="19"/>
      <c r="H837" s="19"/>
      <c r="I837" s="19">
        <v>1</v>
      </c>
      <c r="J837" s="19"/>
      <c r="K837" s="19"/>
      <c r="L837" s="19"/>
      <c r="M837" s="19">
        <v>1</v>
      </c>
      <c r="N837" s="19"/>
      <c r="O837" s="19"/>
      <c r="P837" s="19">
        <v>1</v>
      </c>
      <c r="Q837" s="19">
        <v>1</v>
      </c>
      <c r="R837" s="19">
        <v>1</v>
      </c>
      <c r="S837" s="19">
        <v>1</v>
      </c>
      <c r="T837" s="19"/>
      <c r="U837" s="19">
        <v>1</v>
      </c>
      <c r="V837" s="19"/>
      <c r="W837" s="19"/>
      <c r="X837" s="19">
        <v>1</v>
      </c>
      <c r="Y837" s="19"/>
      <c r="Z837" s="19"/>
      <c r="AA837" s="19"/>
      <c r="AB837" s="19"/>
      <c r="AC837" s="19"/>
      <c r="AD837" s="19">
        <v>1</v>
      </c>
      <c r="AE837" s="19"/>
      <c r="AF837" s="19"/>
      <c r="AG837" s="19"/>
      <c r="AH837" s="19"/>
      <c r="AI837" s="19"/>
      <c r="AJ837" s="19"/>
      <c r="AK837" s="63" t="s">
        <v>618</v>
      </c>
    </row>
    <row r="838" spans="1:37">
      <c r="A838" s="19">
        <f t="shared" si="58"/>
        <v>556</v>
      </c>
      <c r="B838" s="20" t="s">
        <v>784</v>
      </c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 t="s">
        <v>768</v>
      </c>
    </row>
    <row r="839" spans="1:37">
      <c r="A839" s="19">
        <f t="shared" si="58"/>
        <v>557</v>
      </c>
      <c r="B839" s="20" t="s">
        <v>545</v>
      </c>
      <c r="C839" s="19">
        <f t="shared" si="57"/>
        <v>1</v>
      </c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>
        <v>1</v>
      </c>
      <c r="AC839" s="19"/>
      <c r="AD839" s="19"/>
      <c r="AE839" s="19"/>
      <c r="AF839" s="19"/>
      <c r="AG839" s="19"/>
      <c r="AH839" s="19"/>
      <c r="AI839" s="19"/>
      <c r="AJ839" s="19"/>
      <c r="AK839" s="63" t="s">
        <v>619</v>
      </c>
    </row>
    <row r="840" spans="1:37">
      <c r="A840" s="19">
        <f t="shared" si="58"/>
        <v>558</v>
      </c>
      <c r="B840" s="20" t="s">
        <v>886</v>
      </c>
      <c r="C840" s="19"/>
      <c r="D840" s="19"/>
      <c r="E840" s="19"/>
      <c r="F840" s="19"/>
      <c r="G840" s="19"/>
      <c r="H840" s="19"/>
      <c r="I840" s="19"/>
      <c r="J840" s="19"/>
      <c r="K840" s="19"/>
      <c r="L840" s="19">
        <v>1</v>
      </c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 spans="1:37">
      <c r="A841" s="19">
        <f t="shared" si="58"/>
        <v>559</v>
      </c>
      <c r="B841" s="20" t="s">
        <v>428</v>
      </c>
      <c r="C841" s="19">
        <f t="shared" si="57"/>
        <v>18</v>
      </c>
      <c r="D841" s="19">
        <v>3</v>
      </c>
      <c r="E841" s="19">
        <v>1</v>
      </c>
      <c r="F841" s="19">
        <v>1</v>
      </c>
      <c r="G841" s="19">
        <v>1</v>
      </c>
      <c r="H841" s="19" t="s">
        <v>970</v>
      </c>
      <c r="I841" s="19">
        <v>1</v>
      </c>
      <c r="J841" s="19">
        <v>1</v>
      </c>
      <c r="K841" s="19">
        <v>1</v>
      </c>
      <c r="L841" s="19">
        <v>1</v>
      </c>
      <c r="M841" s="19">
        <v>1</v>
      </c>
      <c r="N841" s="19">
        <v>1</v>
      </c>
      <c r="O841" s="19"/>
      <c r="P841" s="19">
        <v>1</v>
      </c>
      <c r="Q841" s="19"/>
      <c r="R841" s="19"/>
      <c r="S841" s="19">
        <v>1</v>
      </c>
      <c r="T841" s="19">
        <v>1</v>
      </c>
      <c r="U841" s="19"/>
      <c r="V841" s="19"/>
      <c r="W841" s="19"/>
      <c r="X841" s="19">
        <v>1</v>
      </c>
      <c r="Y841" s="19">
        <v>1</v>
      </c>
      <c r="Z841" s="19">
        <v>1</v>
      </c>
      <c r="AA841" s="19"/>
      <c r="AB841" s="19">
        <v>1</v>
      </c>
      <c r="AC841" s="19">
        <v>1</v>
      </c>
      <c r="AD841" s="19" t="s">
        <v>507</v>
      </c>
      <c r="AE841" s="19">
        <v>1</v>
      </c>
      <c r="AF841" s="19">
        <v>1</v>
      </c>
      <c r="AG841" s="19"/>
      <c r="AH841" s="19">
        <v>1</v>
      </c>
      <c r="AI841" s="19">
        <v>1</v>
      </c>
      <c r="AJ841" s="19">
        <v>1</v>
      </c>
      <c r="AK841" s="63" t="s">
        <v>622</v>
      </c>
    </row>
    <row r="842" spans="1:37">
      <c r="A842" s="19">
        <f t="shared" si="58"/>
        <v>560</v>
      </c>
      <c r="B842" s="20" t="s">
        <v>871</v>
      </c>
      <c r="C842" s="19"/>
      <c r="D842" s="19">
        <v>1</v>
      </c>
      <c r="E842" s="19">
        <v>1</v>
      </c>
      <c r="F842" s="19"/>
      <c r="G842" s="19"/>
      <c r="H842" s="19"/>
      <c r="I842" s="19"/>
      <c r="J842" s="19"/>
      <c r="K842" s="19"/>
      <c r="L842" s="19"/>
      <c r="M842" s="19">
        <v>1</v>
      </c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 spans="1:37">
      <c r="A843" s="19"/>
      <c r="B843" s="20" t="s">
        <v>947</v>
      </c>
      <c r="C843" s="19"/>
      <c r="D843" s="19">
        <v>2</v>
      </c>
      <c r="E843" s="19"/>
      <c r="F843" s="19">
        <v>1</v>
      </c>
      <c r="G843" s="19">
        <v>1</v>
      </c>
      <c r="H843" s="19"/>
      <c r="I843" s="19">
        <v>1</v>
      </c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</row>
    <row r="844" spans="1:37">
      <c r="A844" s="19">
        <f>A842+1</f>
        <v>561</v>
      </c>
      <c r="B844" s="20" t="s">
        <v>785</v>
      </c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 t="s">
        <v>778</v>
      </c>
    </row>
    <row r="845" spans="1:37">
      <c r="A845" s="19">
        <f t="shared" si="58"/>
        <v>562</v>
      </c>
      <c r="B845" s="20" t="s">
        <v>429</v>
      </c>
      <c r="C845" s="19">
        <f t="shared" si="57"/>
        <v>6</v>
      </c>
      <c r="D845" s="19">
        <v>1</v>
      </c>
      <c r="E845" s="19"/>
      <c r="F845" s="19">
        <v>1</v>
      </c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>
        <v>1</v>
      </c>
      <c r="V845" s="19"/>
      <c r="W845" s="19"/>
      <c r="X845" s="19"/>
      <c r="Y845" s="19"/>
      <c r="Z845" s="19"/>
      <c r="AA845" s="19"/>
      <c r="AB845" s="19">
        <v>1</v>
      </c>
      <c r="AC845" s="19"/>
      <c r="AD845" s="19"/>
      <c r="AE845" s="19"/>
      <c r="AF845" s="19" t="s">
        <v>210</v>
      </c>
      <c r="AG845" s="19">
        <v>1</v>
      </c>
      <c r="AH845" s="19">
        <v>1</v>
      </c>
      <c r="AI845" s="19">
        <v>1</v>
      </c>
      <c r="AJ845" s="19">
        <v>1</v>
      </c>
      <c r="AK845" s="63" t="s">
        <v>619</v>
      </c>
    </row>
    <row r="846" spans="1:37">
      <c r="A846" s="19">
        <f t="shared" si="58"/>
        <v>563</v>
      </c>
      <c r="B846" s="20" t="s">
        <v>430</v>
      </c>
      <c r="C846" s="19">
        <f t="shared" si="57"/>
        <v>11</v>
      </c>
      <c r="D846" s="19">
        <v>3</v>
      </c>
      <c r="E846" s="19"/>
      <c r="F846" s="19">
        <v>1</v>
      </c>
      <c r="G846" s="19">
        <v>1</v>
      </c>
      <c r="H846" s="19">
        <v>1</v>
      </c>
      <c r="I846" s="19"/>
      <c r="J846" s="19"/>
      <c r="K846" s="19">
        <v>1</v>
      </c>
      <c r="L846" s="19"/>
      <c r="M846" s="19"/>
      <c r="N846" s="19"/>
      <c r="O846" s="19">
        <v>1</v>
      </c>
      <c r="P846" s="19">
        <v>1</v>
      </c>
      <c r="Q846" s="19"/>
      <c r="R846" s="19"/>
      <c r="S846" s="19">
        <v>1</v>
      </c>
      <c r="T846" s="19">
        <v>1</v>
      </c>
      <c r="U846" s="19"/>
      <c r="V846" s="19">
        <v>1</v>
      </c>
      <c r="W846" s="19">
        <v>1</v>
      </c>
      <c r="X846" s="19"/>
      <c r="Y846" s="19">
        <v>1</v>
      </c>
      <c r="Z846" s="19"/>
      <c r="AA846" s="19">
        <v>1</v>
      </c>
      <c r="AB846" s="19">
        <v>1</v>
      </c>
      <c r="AC846" s="19"/>
      <c r="AD846" s="19"/>
      <c r="AE846" s="19"/>
      <c r="AF846" s="19"/>
      <c r="AG846" s="19"/>
      <c r="AH846" s="19"/>
      <c r="AI846" s="19"/>
      <c r="AJ846" s="19">
        <v>1</v>
      </c>
      <c r="AK846" s="63" t="s">
        <v>620</v>
      </c>
    </row>
    <row r="847" spans="1:37">
      <c r="A847" s="19">
        <f t="shared" si="58"/>
        <v>564</v>
      </c>
      <c r="B847" s="20" t="s">
        <v>786</v>
      </c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 t="s">
        <v>768</v>
      </c>
    </row>
    <row r="848" spans="1:37">
      <c r="A848" s="19">
        <f t="shared" si="58"/>
        <v>565</v>
      </c>
      <c r="B848" s="20" t="s">
        <v>827</v>
      </c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>
        <v>1</v>
      </c>
      <c r="O848" s="19">
        <v>1</v>
      </c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 spans="1:38">
      <c r="A849" s="19">
        <f t="shared" si="58"/>
        <v>566</v>
      </c>
      <c r="B849" s="20" t="s">
        <v>431</v>
      </c>
      <c r="C849" s="19">
        <f t="shared" si="57"/>
        <v>1</v>
      </c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>
        <v>1</v>
      </c>
      <c r="AK849" s="63" t="s">
        <v>620</v>
      </c>
    </row>
    <row r="850" spans="1:38">
      <c r="A850" s="19">
        <f t="shared" si="58"/>
        <v>567</v>
      </c>
      <c r="B850" s="20" t="s">
        <v>453</v>
      </c>
      <c r="C850" s="19">
        <f t="shared" si="57"/>
        <v>5</v>
      </c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>
        <v>1</v>
      </c>
      <c r="R850" s="19"/>
      <c r="S850" s="19"/>
      <c r="T850" s="19"/>
      <c r="U850" s="19"/>
      <c r="V850" s="19"/>
      <c r="W850" s="19"/>
      <c r="X850" s="19"/>
      <c r="Y850" s="19">
        <v>1</v>
      </c>
      <c r="Z850" s="19">
        <v>1</v>
      </c>
      <c r="AA850" s="19">
        <v>1</v>
      </c>
      <c r="AB850" s="19"/>
      <c r="AC850" s="19"/>
      <c r="AD850" s="19"/>
      <c r="AE850" s="19"/>
      <c r="AF850" s="19">
        <v>1</v>
      </c>
      <c r="AG850" s="19"/>
      <c r="AH850" s="19"/>
      <c r="AI850" s="19"/>
      <c r="AJ850" s="19"/>
      <c r="AK850" s="63" t="s">
        <v>620</v>
      </c>
    </row>
    <row r="851" spans="1:38">
      <c r="A851" s="19">
        <f t="shared" si="58"/>
        <v>568</v>
      </c>
      <c r="B851" s="20" t="s">
        <v>432</v>
      </c>
      <c r="C851" s="19">
        <f t="shared" si="57"/>
        <v>1</v>
      </c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>
        <v>1</v>
      </c>
      <c r="AK851" s="63" t="s">
        <v>618</v>
      </c>
    </row>
    <row r="852" spans="1:38">
      <c r="A852" s="19">
        <f t="shared" si="58"/>
        <v>569</v>
      </c>
      <c r="B852" s="20" t="s">
        <v>765</v>
      </c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>
        <v>1</v>
      </c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 spans="1:38" s="76" customFormat="1">
      <c r="A853" s="19">
        <f t="shared" si="58"/>
        <v>570</v>
      </c>
      <c r="B853" s="20" t="s">
        <v>433</v>
      </c>
      <c r="C853" s="19">
        <f t="shared" si="57"/>
        <v>9</v>
      </c>
      <c r="D853" s="19"/>
      <c r="E853" s="19"/>
      <c r="F853" s="19"/>
      <c r="G853" s="19"/>
      <c r="H853" s="19"/>
      <c r="I853" s="19"/>
      <c r="J853" s="19"/>
      <c r="K853" s="19"/>
      <c r="L853" s="19"/>
      <c r="M853" s="19">
        <v>1</v>
      </c>
      <c r="N853" s="19"/>
      <c r="O853" s="19"/>
      <c r="P853" s="19"/>
      <c r="Q853" s="19"/>
      <c r="R853" s="19"/>
      <c r="S853" s="19"/>
      <c r="T853" s="19">
        <v>1</v>
      </c>
      <c r="U853" s="19"/>
      <c r="V853" s="19">
        <v>1</v>
      </c>
      <c r="W853" s="19"/>
      <c r="X853" s="19">
        <v>1</v>
      </c>
      <c r="Y853" s="19"/>
      <c r="Z853" s="19"/>
      <c r="AA853" s="19">
        <v>1</v>
      </c>
      <c r="AB853" s="19"/>
      <c r="AC853" s="19"/>
      <c r="AD853" s="19"/>
      <c r="AE853" s="19">
        <v>1</v>
      </c>
      <c r="AF853" s="19">
        <v>1</v>
      </c>
      <c r="AG853" s="19"/>
      <c r="AH853" s="19">
        <v>1</v>
      </c>
      <c r="AI853" s="19"/>
      <c r="AJ853" s="19">
        <v>1</v>
      </c>
      <c r="AK853" s="74" t="s">
        <v>624</v>
      </c>
      <c r="AL853" s="75"/>
    </row>
    <row r="854" spans="1:38">
      <c r="A854" s="19">
        <f t="shared" si="58"/>
        <v>571</v>
      </c>
      <c r="B854" s="20" t="s">
        <v>1</v>
      </c>
      <c r="C854" s="19">
        <f t="shared" si="57"/>
        <v>8</v>
      </c>
      <c r="D854" s="19"/>
      <c r="E854" s="19"/>
      <c r="F854" s="19"/>
      <c r="G854" s="19"/>
      <c r="H854" s="19"/>
      <c r="I854" s="19"/>
      <c r="J854" s="19"/>
      <c r="K854" s="19">
        <v>1</v>
      </c>
      <c r="L854" s="19"/>
      <c r="M854" s="19"/>
      <c r="N854" s="19">
        <v>1</v>
      </c>
      <c r="O854" s="19"/>
      <c r="P854" s="19"/>
      <c r="Q854" s="19">
        <v>1</v>
      </c>
      <c r="R854" s="19">
        <v>1</v>
      </c>
      <c r="S854" s="19"/>
      <c r="T854" s="19"/>
      <c r="U854" s="19">
        <v>1</v>
      </c>
      <c r="V854" s="19"/>
      <c r="W854" s="19"/>
      <c r="X854" s="19"/>
      <c r="Y854" s="19"/>
      <c r="Z854" s="19"/>
      <c r="AA854" s="19"/>
      <c r="AB854" s="19"/>
      <c r="AC854" s="19"/>
      <c r="AD854" s="19">
        <v>1</v>
      </c>
      <c r="AE854" s="19"/>
      <c r="AF854" s="19">
        <v>1</v>
      </c>
      <c r="AG854" s="19"/>
      <c r="AH854" s="19"/>
      <c r="AI854" s="19"/>
      <c r="AJ854" s="19">
        <v>1</v>
      </c>
      <c r="AK854" s="63" t="s">
        <v>620</v>
      </c>
    </row>
    <row r="855" spans="1:38">
      <c r="A855" s="19">
        <f t="shared" si="58"/>
        <v>572</v>
      </c>
      <c r="B855" s="20" t="s">
        <v>528</v>
      </c>
      <c r="C855" s="19">
        <f t="shared" si="57"/>
        <v>11</v>
      </c>
      <c r="D855" s="19"/>
      <c r="E855" s="19"/>
      <c r="F855" s="19"/>
      <c r="G855" s="19"/>
      <c r="H855" s="19">
        <v>1</v>
      </c>
      <c r="I855" s="19"/>
      <c r="J855" s="19"/>
      <c r="K855" s="19"/>
      <c r="L855" s="19">
        <v>1</v>
      </c>
      <c r="M855" s="19">
        <v>1</v>
      </c>
      <c r="N855" s="19">
        <v>1</v>
      </c>
      <c r="O855" s="19">
        <v>1</v>
      </c>
      <c r="P855" s="19">
        <v>1</v>
      </c>
      <c r="Q855" s="19"/>
      <c r="R855" s="19" t="s">
        <v>851</v>
      </c>
      <c r="S855" s="19">
        <v>1</v>
      </c>
      <c r="T855" s="19">
        <v>1</v>
      </c>
      <c r="U855" s="19">
        <v>1</v>
      </c>
      <c r="V855" s="19">
        <v>1</v>
      </c>
      <c r="W855" s="19">
        <v>1</v>
      </c>
      <c r="X855" s="19"/>
      <c r="Y855" s="19"/>
      <c r="Z855" s="19"/>
      <c r="AA855" s="19"/>
      <c r="AB855" s="19">
        <v>1</v>
      </c>
      <c r="AC855" s="19"/>
      <c r="AD855" s="19"/>
      <c r="AE855" s="19"/>
      <c r="AF855" s="19"/>
      <c r="AG855" s="19"/>
      <c r="AH855" s="19"/>
      <c r="AI855" s="19"/>
      <c r="AJ855" s="19"/>
      <c r="AK855" s="63" t="s">
        <v>620</v>
      </c>
    </row>
    <row r="856" spans="1:38" s="3" customFormat="1">
      <c r="A856" s="82"/>
      <c r="B856" s="82" t="s">
        <v>19</v>
      </c>
      <c r="C856" s="82"/>
      <c r="D856" s="59"/>
      <c r="E856" s="59">
        <f>SUM(E225:E855)</f>
        <v>94</v>
      </c>
      <c r="F856" s="59">
        <f>SUM(F225:F855)</f>
        <v>78</v>
      </c>
      <c r="G856" s="59">
        <f>SUM(G225:G855)</f>
        <v>67</v>
      </c>
      <c r="H856" s="59">
        <f>SUM(H225:H855)</f>
        <v>70</v>
      </c>
      <c r="I856" s="59">
        <f t="shared" ref="I856:AJ856" si="59">SUM(I226:I855)</f>
        <v>63</v>
      </c>
      <c r="J856" s="59">
        <f t="shared" si="59"/>
        <v>59</v>
      </c>
      <c r="K856" s="59">
        <f t="shared" si="59"/>
        <v>85</v>
      </c>
      <c r="L856" s="59">
        <f t="shared" si="59"/>
        <v>98</v>
      </c>
      <c r="M856" s="59">
        <f t="shared" si="59"/>
        <v>113</v>
      </c>
      <c r="N856" s="59">
        <f t="shared" si="59"/>
        <v>112</v>
      </c>
      <c r="O856" s="59">
        <f t="shared" si="59"/>
        <v>115</v>
      </c>
      <c r="P856" s="59">
        <f t="shared" si="59"/>
        <v>82</v>
      </c>
      <c r="Q856" s="59">
        <f t="shared" si="59"/>
        <v>81</v>
      </c>
      <c r="R856" s="59">
        <f t="shared" si="59"/>
        <v>87</v>
      </c>
      <c r="S856" s="59">
        <f t="shared" si="59"/>
        <v>97</v>
      </c>
      <c r="T856" s="59">
        <f t="shared" si="59"/>
        <v>107</v>
      </c>
      <c r="U856" s="59">
        <f t="shared" si="59"/>
        <v>108</v>
      </c>
      <c r="V856" s="59">
        <f t="shared" si="59"/>
        <v>99</v>
      </c>
      <c r="W856" s="59">
        <f t="shared" si="59"/>
        <v>88</v>
      </c>
      <c r="X856" s="59">
        <f t="shared" si="59"/>
        <v>93</v>
      </c>
      <c r="Y856" s="59">
        <f t="shared" si="59"/>
        <v>73</v>
      </c>
      <c r="Z856" s="59">
        <f t="shared" si="59"/>
        <v>89</v>
      </c>
      <c r="AA856" s="59">
        <f t="shared" si="59"/>
        <v>111</v>
      </c>
      <c r="AB856" s="59">
        <f t="shared" si="59"/>
        <v>88</v>
      </c>
      <c r="AC856" s="59">
        <f t="shared" si="59"/>
        <v>78</v>
      </c>
      <c r="AD856" s="59">
        <f t="shared" si="59"/>
        <v>31</v>
      </c>
      <c r="AE856" s="59">
        <f t="shared" si="59"/>
        <v>87</v>
      </c>
      <c r="AF856" s="59">
        <f t="shared" si="59"/>
        <v>128</v>
      </c>
      <c r="AG856" s="59">
        <f t="shared" si="59"/>
        <v>67</v>
      </c>
      <c r="AH856" s="59">
        <f t="shared" si="59"/>
        <v>125</v>
      </c>
      <c r="AI856" s="59">
        <f t="shared" si="59"/>
        <v>94</v>
      </c>
      <c r="AJ856" s="59">
        <f t="shared" si="59"/>
        <v>156</v>
      </c>
      <c r="AK856" s="65"/>
      <c r="AL856" s="71"/>
    </row>
  </sheetData>
  <autoFilter ref="A224:BP856"/>
  <sortState ref="A28:BP52">
    <sortCondition ref="V28:V52"/>
    <sortCondition ref="W28:W52"/>
    <sortCondition ref="X28:X52"/>
    <sortCondition ref="Y28:Y52"/>
    <sortCondition ref="Z28:Z52"/>
    <sortCondition ref="AA28:AA52"/>
    <sortCondition ref="B28:B52"/>
  </sortState>
  <mergeCells count="12">
    <mergeCell ref="A88:C88"/>
    <mergeCell ref="A10:C10"/>
    <mergeCell ref="A26:C26"/>
    <mergeCell ref="A223:C223"/>
    <mergeCell ref="A8:C8"/>
    <mergeCell ref="A145:C145"/>
    <mergeCell ref="A205:C205"/>
    <mergeCell ref="A4:C4"/>
    <mergeCell ref="A5:C5"/>
    <mergeCell ref="A6:C6"/>
    <mergeCell ref="A7:C7"/>
    <mergeCell ref="A58:C58"/>
  </mergeCells>
  <phoneticPr fontId="1" type="noConversion"/>
  <conditionalFormatting sqref="D226:D855">
    <cfRule type="cellIs" dxfId="19" priority="3" operator="equal">
      <formula>5</formula>
    </cfRule>
  </conditionalFormatting>
  <conditionalFormatting sqref="D226:D855">
    <cfRule type="cellIs" dxfId="18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view="pageBreakPreview" topLeftCell="A121" zoomScale="120" zoomScaleSheetLayoutView="120" workbookViewId="0">
      <selection activeCell="C142" sqref="C142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5" t="s">
        <v>188</v>
      </c>
      <c r="B1" s="95"/>
      <c r="C1" s="95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932</v>
      </c>
    </row>
    <row r="4" spans="1:3" ht="13.5" customHeight="1">
      <c r="A4" s="16">
        <v>2</v>
      </c>
      <c r="B4" s="20" t="s">
        <v>993</v>
      </c>
      <c r="C4" s="18" t="s">
        <v>913</v>
      </c>
    </row>
    <row r="5" spans="1:3" ht="13.5" customHeight="1">
      <c r="A5" s="16">
        <v>3</v>
      </c>
      <c r="B5" s="20" t="s">
        <v>994</v>
      </c>
      <c r="C5" s="18" t="s">
        <v>933</v>
      </c>
    </row>
    <row r="6" spans="1:3" s="2" customFormat="1" ht="13.5" customHeight="1">
      <c r="A6" s="16">
        <v>4</v>
      </c>
      <c r="B6" s="20" t="s">
        <v>938</v>
      </c>
      <c r="C6" s="20" t="s">
        <v>934</v>
      </c>
    </row>
    <row r="7" spans="1:3" s="2" customFormat="1" ht="13.5" customHeight="1">
      <c r="A7" s="16">
        <v>5</v>
      </c>
      <c r="B7" s="20" t="s">
        <v>995</v>
      </c>
      <c r="C7" s="20" t="s">
        <v>935</v>
      </c>
    </row>
    <row r="8" spans="1:3" s="2" customFormat="1" ht="13.5" customHeight="1">
      <c r="A8" s="16">
        <v>6</v>
      </c>
      <c r="B8" s="20" t="s">
        <v>1012</v>
      </c>
      <c r="C8" s="20" t="s">
        <v>1013</v>
      </c>
    </row>
    <row r="9" spans="1:3" s="2" customFormat="1" ht="13.5" customHeight="1">
      <c r="A9" s="16">
        <v>7</v>
      </c>
      <c r="B9" s="20" t="s">
        <v>1041</v>
      </c>
      <c r="C9" s="20" t="s">
        <v>1042</v>
      </c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4" t="s">
        <v>1066</v>
      </c>
      <c r="B14" s="94"/>
      <c r="C14" s="94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883</v>
      </c>
      <c r="C16" s="16" t="s">
        <v>495</v>
      </c>
    </row>
    <row r="17" spans="1:3" s="2" customFormat="1" ht="13.5" customHeight="1">
      <c r="A17" s="16">
        <v>2</v>
      </c>
      <c r="B17" s="20" t="s">
        <v>766</v>
      </c>
      <c r="C17" s="16" t="s">
        <v>154</v>
      </c>
    </row>
    <row r="18" spans="1:3" s="2" customFormat="1" ht="13.5" customHeight="1">
      <c r="A18" s="16">
        <v>3</v>
      </c>
      <c r="B18" s="20" t="s">
        <v>996</v>
      </c>
      <c r="C18" s="16" t="s">
        <v>154</v>
      </c>
    </row>
    <row r="19" spans="1:3" s="2" customFormat="1" ht="13.5" customHeight="1">
      <c r="A19" s="16">
        <v>4</v>
      </c>
      <c r="B19" s="20" t="s">
        <v>962</v>
      </c>
      <c r="C19" s="16" t="s">
        <v>154</v>
      </c>
    </row>
    <row r="20" spans="1:3" s="2" customFormat="1" ht="13.5" customHeight="1">
      <c r="A20" s="16">
        <v>5</v>
      </c>
      <c r="B20" s="20" t="s">
        <v>963</v>
      </c>
      <c r="C20" s="16" t="s">
        <v>154</v>
      </c>
    </row>
    <row r="21" spans="1:3" s="2" customFormat="1" ht="13.5" customHeight="1">
      <c r="A21" s="16">
        <v>6</v>
      </c>
      <c r="B21" s="20" t="s">
        <v>1014</v>
      </c>
      <c r="C21" s="16" t="s">
        <v>979</v>
      </c>
    </row>
    <row r="22" spans="1:3" s="2" customFormat="1" ht="13.5" customHeight="1">
      <c r="A22" s="16">
        <v>7</v>
      </c>
      <c r="B22" s="20" t="s">
        <v>1015</v>
      </c>
      <c r="C22" s="16" t="s">
        <v>997</v>
      </c>
    </row>
    <row r="23" spans="1:3" s="2" customFormat="1" ht="13.5" customHeight="1">
      <c r="A23" s="16">
        <v>8</v>
      </c>
      <c r="B23" s="20" t="s">
        <v>1043</v>
      </c>
      <c r="C23" s="16" t="s">
        <v>1044</v>
      </c>
    </row>
    <row r="24" spans="1:3" s="2" customFormat="1" ht="13.5" customHeight="1">
      <c r="A24" s="16">
        <v>9</v>
      </c>
      <c r="B24" s="20" t="s">
        <v>1045</v>
      </c>
      <c r="C24" s="16" t="s">
        <v>154</v>
      </c>
    </row>
    <row r="25" spans="1:3" s="2" customFormat="1" ht="13.5" customHeight="1">
      <c r="A25" s="16">
        <v>10</v>
      </c>
      <c r="B25" s="20" t="s">
        <v>1046</v>
      </c>
      <c r="C25" s="16" t="s">
        <v>1047</v>
      </c>
    </row>
    <row r="26" spans="1:3" s="2" customFormat="1" ht="13.5" customHeight="1">
      <c r="A26" s="16">
        <v>11</v>
      </c>
      <c r="B26" s="20" t="s">
        <v>1016</v>
      </c>
      <c r="C26" s="16" t="s">
        <v>964</v>
      </c>
    </row>
    <row r="27" spans="1:3" s="2" customFormat="1" ht="13.5" customHeight="1">
      <c r="A27" s="16">
        <v>12</v>
      </c>
      <c r="B27" s="20" t="s">
        <v>1048</v>
      </c>
      <c r="C27" s="16" t="s">
        <v>1050</v>
      </c>
    </row>
    <row r="28" spans="1:3" s="2" customFormat="1" ht="13.5" customHeight="1">
      <c r="A28" s="16">
        <v>13</v>
      </c>
      <c r="B28" s="20" t="s">
        <v>1049</v>
      </c>
      <c r="C28" s="16" t="s">
        <v>1050</v>
      </c>
    </row>
    <row r="29" spans="1:3" s="2" customFormat="1" ht="13.5" customHeight="1">
      <c r="A29" s="16">
        <v>14</v>
      </c>
      <c r="B29" s="20" t="s">
        <v>1017</v>
      </c>
      <c r="C29" s="16" t="s">
        <v>998</v>
      </c>
    </row>
    <row r="30" spans="1:3" s="2" customFormat="1" ht="13.5" customHeight="1">
      <c r="A30" s="16">
        <v>15</v>
      </c>
      <c r="B30" s="20" t="s">
        <v>1051</v>
      </c>
      <c r="C30" s="16" t="s">
        <v>1052</v>
      </c>
    </row>
    <row r="31" spans="1:3" ht="13.5" customHeight="1">
      <c r="A31" s="16">
        <v>16</v>
      </c>
      <c r="B31" s="20" t="s">
        <v>1018</v>
      </c>
      <c r="C31" s="16" t="s">
        <v>1019</v>
      </c>
    </row>
    <row r="32" spans="1:3" ht="13.5" customHeight="1">
      <c r="A32" s="16">
        <v>17</v>
      </c>
      <c r="B32" s="20" t="s">
        <v>1053</v>
      </c>
      <c r="C32" s="16" t="s">
        <v>1056</v>
      </c>
    </row>
    <row r="33" spans="1:3" s="2" customFormat="1" ht="13.5" customHeight="1">
      <c r="A33" s="16">
        <v>18</v>
      </c>
      <c r="B33" s="20" t="s">
        <v>1054</v>
      </c>
      <c r="C33" s="19" t="s">
        <v>1057</v>
      </c>
    </row>
    <row r="34" spans="1:3" s="2" customFormat="1" ht="13.5" customHeight="1">
      <c r="A34" s="16">
        <v>19</v>
      </c>
      <c r="B34" s="20" t="s">
        <v>1055</v>
      </c>
      <c r="C34" s="19" t="s">
        <v>999</v>
      </c>
    </row>
    <row r="35" spans="1:3" s="2" customFormat="1" ht="13.5" customHeight="1">
      <c r="A35" s="16">
        <v>20</v>
      </c>
      <c r="B35" s="20" t="s">
        <v>1058</v>
      </c>
      <c r="C35" s="19" t="s">
        <v>1063</v>
      </c>
    </row>
    <row r="36" spans="1:3" ht="13.5" customHeight="1">
      <c r="A36" s="16">
        <v>21</v>
      </c>
      <c r="B36" s="20" t="s">
        <v>1059</v>
      </c>
      <c r="C36" s="19" t="s">
        <v>1063</v>
      </c>
    </row>
    <row r="37" spans="1:3" ht="13.5" customHeight="1">
      <c r="A37" s="16">
        <v>22</v>
      </c>
      <c r="B37" s="20" t="s">
        <v>1060</v>
      </c>
      <c r="C37" s="19" t="s">
        <v>1064</v>
      </c>
    </row>
    <row r="38" spans="1:3" ht="13.5" customHeight="1">
      <c r="A38" s="16">
        <v>23</v>
      </c>
      <c r="B38" s="20" t="s">
        <v>1061</v>
      </c>
      <c r="C38" s="16" t="s">
        <v>1063</v>
      </c>
    </row>
    <row r="39" spans="1:3" ht="13.5" customHeight="1">
      <c r="A39" s="16">
        <v>24</v>
      </c>
      <c r="B39" s="20" t="s">
        <v>1062</v>
      </c>
      <c r="C39" s="16" t="s">
        <v>1065</v>
      </c>
    </row>
    <row r="40" spans="1:3" ht="13.5" customHeight="1">
      <c r="A40" s="16">
        <v>25</v>
      </c>
      <c r="B40" s="20"/>
      <c r="C40" s="16"/>
    </row>
    <row r="41" spans="1:3" ht="13.5" customHeight="1">
      <c r="A41" s="16">
        <v>26</v>
      </c>
      <c r="B41" s="20"/>
      <c r="C41" s="16"/>
    </row>
    <row r="42" spans="1:3" ht="13.5" customHeight="1">
      <c r="A42" s="16">
        <v>27</v>
      </c>
      <c r="B42" s="20"/>
      <c r="C42" s="16"/>
    </row>
    <row r="43" spans="1:3" ht="13.5" customHeight="1">
      <c r="A43" s="16">
        <v>28</v>
      </c>
      <c r="B43" s="20"/>
      <c r="C43" s="16"/>
    </row>
    <row r="44" spans="1:3" ht="13.5" customHeight="1">
      <c r="A44" s="16">
        <v>29</v>
      </c>
      <c r="B44" s="20"/>
      <c r="C44" s="16"/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4" t="s">
        <v>17</v>
      </c>
      <c r="B51" s="94"/>
      <c r="C51" s="94"/>
    </row>
    <row r="52" spans="1:3" ht="13.5" customHeight="1">
      <c r="A52" s="16">
        <v>1</v>
      </c>
      <c r="B52" s="20" t="s">
        <v>973</v>
      </c>
      <c r="C52" s="19">
        <v>1</v>
      </c>
    </row>
    <row r="53" spans="1:3" ht="13.5" customHeight="1">
      <c r="A53" s="16">
        <v>2</v>
      </c>
      <c r="B53" s="20" t="s">
        <v>227</v>
      </c>
      <c r="C53" s="19">
        <v>1</v>
      </c>
    </row>
    <row r="54" spans="1:3" ht="13.5" customHeight="1">
      <c r="A54" s="16">
        <v>3</v>
      </c>
      <c r="B54" s="20" t="s">
        <v>228</v>
      </c>
      <c r="C54" s="19">
        <v>3</v>
      </c>
    </row>
    <row r="55" spans="1:3" ht="13.5" customHeight="1">
      <c r="A55" s="16">
        <v>4</v>
      </c>
      <c r="B55" s="20" t="s">
        <v>929</v>
      </c>
      <c r="C55" s="19">
        <v>1</v>
      </c>
    </row>
    <row r="56" spans="1:3" ht="13.5" customHeight="1">
      <c r="A56" s="16">
        <v>5</v>
      </c>
      <c r="B56" s="20" t="s">
        <v>1028</v>
      </c>
      <c r="C56" s="19">
        <v>1</v>
      </c>
    </row>
    <row r="57" spans="1:3" ht="13.5" customHeight="1">
      <c r="A57" s="16">
        <v>6</v>
      </c>
      <c r="B57" s="20" t="s">
        <v>689</v>
      </c>
      <c r="C57" s="19">
        <v>1</v>
      </c>
    </row>
    <row r="58" spans="1:3" ht="13.5" customHeight="1">
      <c r="A58" s="16">
        <v>7</v>
      </c>
      <c r="B58" s="20" t="s">
        <v>1027</v>
      </c>
      <c r="C58" s="19">
        <v>1</v>
      </c>
    </row>
    <row r="59" spans="1:3" ht="13.5" customHeight="1">
      <c r="A59" s="16">
        <v>8</v>
      </c>
      <c r="B59" s="20" t="s">
        <v>921</v>
      </c>
      <c r="C59" s="19">
        <v>6</v>
      </c>
    </row>
    <row r="60" spans="1:3" ht="13.5" customHeight="1">
      <c r="A60" s="16">
        <v>9</v>
      </c>
      <c r="B60" s="20" t="s">
        <v>508</v>
      </c>
      <c r="C60" s="19">
        <v>2</v>
      </c>
    </row>
    <row r="61" spans="1:3" ht="13.5" customHeight="1">
      <c r="A61" s="16">
        <v>10</v>
      </c>
      <c r="B61" s="20" t="s">
        <v>237</v>
      </c>
      <c r="C61" s="19">
        <v>1</v>
      </c>
    </row>
    <row r="62" spans="1:3" ht="13.5" customHeight="1">
      <c r="A62" s="16">
        <v>11</v>
      </c>
      <c r="B62" s="20" t="s">
        <v>974</v>
      </c>
      <c r="C62" s="19">
        <v>4</v>
      </c>
    </row>
    <row r="63" spans="1:3" ht="13.5" customHeight="1">
      <c r="A63" s="16">
        <v>12</v>
      </c>
      <c r="B63" s="20" t="s">
        <v>240</v>
      </c>
      <c r="C63" s="19">
        <v>1</v>
      </c>
    </row>
    <row r="64" spans="1:3" ht="13.5" customHeight="1">
      <c r="A64" s="16">
        <v>13</v>
      </c>
      <c r="B64" s="20" t="s">
        <v>502</v>
      </c>
      <c r="C64" s="19">
        <v>1</v>
      </c>
    </row>
    <row r="65" spans="1:3" ht="13.5" customHeight="1">
      <c r="A65" s="16">
        <v>14</v>
      </c>
      <c r="B65" s="20" t="s">
        <v>658</v>
      </c>
      <c r="C65" s="19">
        <v>4</v>
      </c>
    </row>
    <row r="66" spans="1:3" ht="13.5" customHeight="1">
      <c r="A66" s="16">
        <v>15</v>
      </c>
      <c r="B66" s="20" t="s">
        <v>731</v>
      </c>
      <c r="C66" s="19">
        <v>4</v>
      </c>
    </row>
    <row r="67" spans="1:3" ht="13.5" customHeight="1">
      <c r="A67" s="16">
        <v>16</v>
      </c>
      <c r="B67" s="20" t="s">
        <v>244</v>
      </c>
      <c r="C67" s="19">
        <v>1</v>
      </c>
    </row>
    <row r="68" spans="1:3" ht="13.5" customHeight="1">
      <c r="A68" s="16">
        <v>17</v>
      </c>
      <c r="B68" s="20" t="s">
        <v>245</v>
      </c>
      <c r="C68" s="19">
        <v>1</v>
      </c>
    </row>
    <row r="69" spans="1:3" ht="13.5" customHeight="1">
      <c r="A69" s="16">
        <v>18</v>
      </c>
      <c r="B69" s="20" t="s">
        <v>247</v>
      </c>
      <c r="C69" s="19">
        <v>2</v>
      </c>
    </row>
    <row r="70" spans="1:3" ht="13.5" customHeight="1">
      <c r="A70" s="16">
        <v>19</v>
      </c>
      <c r="B70" s="20" t="s">
        <v>252</v>
      </c>
      <c r="C70" s="19">
        <v>1</v>
      </c>
    </row>
    <row r="71" spans="1:3" ht="13.5" customHeight="1">
      <c r="A71" s="16">
        <v>20</v>
      </c>
      <c r="B71" s="20" t="s">
        <v>587</v>
      </c>
      <c r="C71" s="19">
        <v>6</v>
      </c>
    </row>
    <row r="72" spans="1:3" ht="13.5" customHeight="1">
      <c r="A72" s="16">
        <v>21</v>
      </c>
      <c r="B72" s="20" t="s">
        <v>814</v>
      </c>
      <c r="C72" s="19">
        <v>1</v>
      </c>
    </row>
    <row r="73" spans="1:3" ht="13.5" customHeight="1">
      <c r="A73" s="16">
        <v>22</v>
      </c>
      <c r="B73" s="20" t="s">
        <v>254</v>
      </c>
      <c r="C73" s="19">
        <v>4</v>
      </c>
    </row>
    <row r="74" spans="1:3" ht="13.5" customHeight="1">
      <c r="A74" s="16">
        <v>23</v>
      </c>
      <c r="B74" s="20" t="s">
        <v>256</v>
      </c>
      <c r="C74" s="19">
        <v>1</v>
      </c>
    </row>
    <row r="75" spans="1:3" ht="13.5" customHeight="1">
      <c r="A75" s="16">
        <v>24</v>
      </c>
      <c r="B75" s="20" t="s">
        <v>986</v>
      </c>
      <c r="C75" s="19">
        <v>1</v>
      </c>
    </row>
    <row r="76" spans="1:3" ht="13.5" customHeight="1">
      <c r="A76" s="16">
        <v>25</v>
      </c>
      <c r="B76" s="20" t="s">
        <v>264</v>
      </c>
      <c r="C76" s="19">
        <v>2</v>
      </c>
    </row>
    <row r="77" spans="1:3" ht="13.5" customHeight="1">
      <c r="A77" s="16">
        <v>26</v>
      </c>
      <c r="B77" s="20" t="s">
        <v>266</v>
      </c>
      <c r="C77" s="19">
        <v>3</v>
      </c>
    </row>
    <row r="78" spans="1:3" ht="13.5" customHeight="1">
      <c r="A78" s="16">
        <v>27</v>
      </c>
      <c r="B78" s="20" t="s">
        <v>452</v>
      </c>
      <c r="C78" s="19">
        <v>2</v>
      </c>
    </row>
    <row r="79" spans="1:3" ht="13.5" customHeight="1">
      <c r="A79" s="16">
        <v>28</v>
      </c>
      <c r="B79" s="20" t="s">
        <v>465</v>
      </c>
      <c r="C79" s="19">
        <v>4</v>
      </c>
    </row>
    <row r="80" spans="1:3" ht="13.5" customHeight="1">
      <c r="A80" s="16">
        <v>29</v>
      </c>
      <c r="B80" s="20" t="s">
        <v>823</v>
      </c>
      <c r="C80" s="19">
        <v>3</v>
      </c>
    </row>
    <row r="81" spans="1:3" ht="13.5" customHeight="1">
      <c r="A81" s="16">
        <v>30</v>
      </c>
      <c r="B81" s="20" t="s">
        <v>926</v>
      </c>
      <c r="C81" s="19">
        <v>3</v>
      </c>
    </row>
    <row r="82" spans="1:3" ht="13.5" customHeight="1">
      <c r="A82" s="16">
        <v>31</v>
      </c>
      <c r="B82" s="20" t="s">
        <v>209</v>
      </c>
      <c r="C82" s="19">
        <v>3</v>
      </c>
    </row>
    <row r="83" spans="1:3" ht="13.5" customHeight="1">
      <c r="A83" s="16">
        <v>32</v>
      </c>
      <c r="B83" s="20" t="s">
        <v>278</v>
      </c>
      <c r="C83" s="19">
        <v>2</v>
      </c>
    </row>
    <row r="84" spans="1:3" ht="13.5" customHeight="1">
      <c r="A84" s="16">
        <v>33</v>
      </c>
      <c r="B84" s="20" t="s">
        <v>740</v>
      </c>
      <c r="C84" s="19">
        <v>1</v>
      </c>
    </row>
    <row r="85" spans="1:3" ht="13.5" customHeight="1">
      <c r="A85" s="16">
        <v>34</v>
      </c>
      <c r="B85" s="20" t="s">
        <v>1039</v>
      </c>
      <c r="C85" s="19">
        <v>1</v>
      </c>
    </row>
    <row r="86" spans="1:3" ht="13.5" customHeight="1">
      <c r="A86" s="16">
        <v>35</v>
      </c>
      <c r="B86" s="20" t="s">
        <v>289</v>
      </c>
      <c r="C86" s="19">
        <v>1</v>
      </c>
    </row>
    <row r="87" spans="1:3" ht="13.5" customHeight="1">
      <c r="A87" s="16">
        <v>36</v>
      </c>
      <c r="B87" s="20" t="s">
        <v>451</v>
      </c>
      <c r="C87" s="19">
        <v>1</v>
      </c>
    </row>
    <row r="88" spans="1:3" ht="13.5" customHeight="1">
      <c r="A88" s="16">
        <v>37</v>
      </c>
      <c r="B88" s="20" t="s">
        <v>290</v>
      </c>
      <c r="C88" s="19">
        <v>2</v>
      </c>
    </row>
    <row r="89" spans="1:3" ht="13.5" customHeight="1">
      <c r="A89" s="16">
        <v>38</v>
      </c>
      <c r="B89" s="20" t="s">
        <v>1030</v>
      </c>
      <c r="C89" s="19">
        <v>1</v>
      </c>
    </row>
    <row r="90" spans="1:3" ht="13.5" customHeight="1">
      <c r="A90" s="16">
        <v>39</v>
      </c>
      <c r="B90" s="20" t="s">
        <v>791</v>
      </c>
      <c r="C90" s="19">
        <v>4</v>
      </c>
    </row>
    <row r="91" spans="1:3" ht="13.5" customHeight="1">
      <c r="A91" s="16">
        <v>40</v>
      </c>
      <c r="B91" s="20" t="s">
        <v>923</v>
      </c>
      <c r="C91" s="19">
        <v>1</v>
      </c>
    </row>
    <row r="92" spans="1:3" ht="13.5" customHeight="1">
      <c r="A92" s="16">
        <v>41</v>
      </c>
      <c r="B92" s="20" t="s">
        <v>492</v>
      </c>
      <c r="C92" s="19">
        <v>1</v>
      </c>
    </row>
    <row r="93" spans="1:3" ht="13.5" customHeight="1">
      <c r="A93" s="16">
        <v>42</v>
      </c>
      <c r="B93" s="20" t="s">
        <v>300</v>
      </c>
      <c r="C93" s="19">
        <v>1</v>
      </c>
    </row>
    <row r="94" spans="1:3" ht="13.5" customHeight="1">
      <c r="A94" s="16">
        <v>43</v>
      </c>
      <c r="B94" s="20" t="s">
        <v>302</v>
      </c>
      <c r="C94" s="19">
        <v>1</v>
      </c>
    </row>
    <row r="95" spans="1:3" ht="13.5" customHeight="1">
      <c r="A95" s="16">
        <v>44</v>
      </c>
      <c r="B95" s="20" t="s">
        <v>1024</v>
      </c>
      <c r="C95" s="19">
        <v>1</v>
      </c>
    </row>
    <row r="96" spans="1:3" ht="13.5" customHeight="1">
      <c r="A96" s="16">
        <v>45</v>
      </c>
      <c r="B96" s="20" t="s">
        <v>489</v>
      </c>
      <c r="C96" s="19">
        <v>1</v>
      </c>
    </row>
    <row r="97" spans="1:3" ht="13.5" customHeight="1">
      <c r="A97" s="16">
        <v>46</v>
      </c>
      <c r="B97" s="20" t="s">
        <v>1038</v>
      </c>
      <c r="C97" s="19">
        <v>1</v>
      </c>
    </row>
    <row r="98" spans="1:3" ht="13.5" customHeight="1">
      <c r="A98" s="16">
        <v>47</v>
      </c>
      <c r="B98" s="20" t="s">
        <v>788</v>
      </c>
      <c r="C98" s="19">
        <v>1</v>
      </c>
    </row>
    <row r="99" spans="1:3" ht="13.5" customHeight="1">
      <c r="A99" s="16">
        <v>48</v>
      </c>
      <c r="B99" s="20" t="s">
        <v>441</v>
      </c>
      <c r="C99" s="19">
        <v>1</v>
      </c>
    </row>
    <row r="100" spans="1:3" ht="13.5" customHeight="1">
      <c r="A100" s="16">
        <v>49</v>
      </c>
      <c r="B100" s="20" t="s">
        <v>324</v>
      </c>
      <c r="C100" s="19">
        <v>2</v>
      </c>
    </row>
    <row r="101" spans="1:3" ht="13.5" customHeight="1">
      <c r="A101" s="16">
        <v>50</v>
      </c>
      <c r="B101" s="20" t="s">
        <v>215</v>
      </c>
      <c r="C101" s="19">
        <v>2</v>
      </c>
    </row>
    <row r="102" spans="1:3" ht="13.5" customHeight="1">
      <c r="A102" s="16">
        <v>51</v>
      </c>
      <c r="B102" s="20" t="s">
        <v>329</v>
      </c>
      <c r="C102" s="19">
        <v>3</v>
      </c>
    </row>
    <row r="103" spans="1:3" ht="13.5" customHeight="1">
      <c r="A103" s="16">
        <v>52</v>
      </c>
      <c r="B103" s="20" t="s">
        <v>635</v>
      </c>
      <c r="C103" s="19">
        <v>1</v>
      </c>
    </row>
    <row r="104" spans="1:3" ht="13.5" customHeight="1">
      <c r="A104" s="16">
        <v>53</v>
      </c>
      <c r="B104" s="20" t="s">
        <v>332</v>
      </c>
      <c r="C104" s="19">
        <v>1</v>
      </c>
    </row>
    <row r="105" spans="1:3" ht="13.5" customHeight="1">
      <c r="A105" s="16">
        <v>54</v>
      </c>
      <c r="B105" s="20" t="s">
        <v>216</v>
      </c>
      <c r="C105" s="19">
        <v>1</v>
      </c>
    </row>
    <row r="106" spans="1:3" ht="13.5" customHeight="1">
      <c r="A106" s="16">
        <v>55</v>
      </c>
      <c r="B106" s="20" t="s">
        <v>335</v>
      </c>
      <c r="C106" s="19">
        <v>4</v>
      </c>
    </row>
    <row r="107" spans="1:3" ht="13.5" customHeight="1">
      <c r="A107" s="16">
        <v>56</v>
      </c>
      <c r="B107" s="20" t="s">
        <v>741</v>
      </c>
      <c r="C107" s="19">
        <v>1</v>
      </c>
    </row>
    <row r="108" spans="1:3" ht="13.5" customHeight="1">
      <c r="A108" s="16">
        <v>57</v>
      </c>
      <c r="B108" s="20" t="s">
        <v>336</v>
      </c>
      <c r="C108" s="19">
        <v>1</v>
      </c>
    </row>
    <row r="109" spans="1:3" ht="13.5" customHeight="1">
      <c r="A109" s="16">
        <v>58</v>
      </c>
      <c r="B109" s="20" t="s">
        <v>647</v>
      </c>
      <c r="C109" s="19">
        <v>2</v>
      </c>
    </row>
    <row r="110" spans="1:3" ht="13.5" customHeight="1">
      <c r="A110" s="16">
        <v>59</v>
      </c>
      <c r="B110" s="20" t="s">
        <v>905</v>
      </c>
      <c r="C110" s="19">
        <v>2</v>
      </c>
    </row>
    <row r="111" spans="1:3" ht="13.5" customHeight="1">
      <c r="A111" s="16">
        <v>60</v>
      </c>
      <c r="B111" s="20" t="s">
        <v>1034</v>
      </c>
      <c r="C111" s="19">
        <v>1</v>
      </c>
    </row>
    <row r="112" spans="1:3" ht="13.5" customHeight="1">
      <c r="A112" s="16">
        <v>61</v>
      </c>
      <c r="B112" s="20" t="s">
        <v>563</v>
      </c>
      <c r="C112" s="19">
        <v>1</v>
      </c>
    </row>
    <row r="113" spans="1:3" ht="13.5" customHeight="1">
      <c r="A113" s="16">
        <v>62</v>
      </c>
      <c r="B113" s="20" t="s">
        <v>1029</v>
      </c>
      <c r="C113" s="19">
        <v>1</v>
      </c>
    </row>
    <row r="114" spans="1:3" ht="13.5" customHeight="1">
      <c r="A114" s="16">
        <v>63</v>
      </c>
      <c r="B114" s="20" t="s">
        <v>813</v>
      </c>
      <c r="C114" s="19">
        <v>1</v>
      </c>
    </row>
    <row r="115" spans="1:3" ht="13.5" customHeight="1">
      <c r="A115" s="16">
        <v>64</v>
      </c>
      <c r="B115" s="20" t="s">
        <v>1033</v>
      </c>
      <c r="C115" s="19">
        <v>1</v>
      </c>
    </row>
    <row r="116" spans="1:3" ht="13.5" customHeight="1">
      <c r="A116" s="16">
        <v>65</v>
      </c>
      <c r="B116" s="20" t="s">
        <v>730</v>
      </c>
      <c r="C116" s="19">
        <v>2</v>
      </c>
    </row>
    <row r="117" spans="1:3" ht="13.5" customHeight="1">
      <c r="A117" s="16">
        <v>66</v>
      </c>
      <c r="B117" s="20" t="s">
        <v>355</v>
      </c>
      <c r="C117" s="19">
        <v>1</v>
      </c>
    </row>
    <row r="118" spans="1:3" ht="13.5" customHeight="1">
      <c r="A118" s="16">
        <v>67</v>
      </c>
      <c r="B118" s="20" t="s">
        <v>971</v>
      </c>
      <c r="C118" s="19">
        <v>1</v>
      </c>
    </row>
    <row r="119" spans="1:3" ht="13.5" customHeight="1">
      <c r="A119" s="16">
        <v>68</v>
      </c>
      <c r="B119" s="20" t="s">
        <v>1023</v>
      </c>
      <c r="C119" s="19">
        <v>1</v>
      </c>
    </row>
    <row r="120" spans="1:3" ht="13.5" customHeight="1">
      <c r="A120" s="16">
        <v>69</v>
      </c>
      <c r="B120" s="20" t="s">
        <v>1026</v>
      </c>
      <c r="C120" s="19">
        <v>1</v>
      </c>
    </row>
    <row r="121" spans="1:3" ht="13.5" customHeight="1">
      <c r="A121" s="16">
        <v>70</v>
      </c>
      <c r="B121" s="20" t="s">
        <v>373</v>
      </c>
      <c r="C121" s="19">
        <v>3</v>
      </c>
    </row>
    <row r="122" spans="1:3" ht="13.5" customHeight="1">
      <c r="A122" s="16">
        <v>71</v>
      </c>
      <c r="B122" s="20" t="s">
        <v>1025</v>
      </c>
      <c r="C122" s="19">
        <v>1</v>
      </c>
    </row>
    <row r="123" spans="1:3" ht="13.5" customHeight="1">
      <c r="A123" s="16">
        <v>72</v>
      </c>
      <c r="B123" s="20" t="s">
        <v>1036</v>
      </c>
      <c r="C123" s="19">
        <v>1</v>
      </c>
    </row>
    <row r="124" spans="1:3" ht="13.5" customHeight="1">
      <c r="A124" s="16">
        <v>73</v>
      </c>
      <c r="B124" s="20" t="s">
        <v>837</v>
      </c>
      <c r="C124" s="19">
        <v>2</v>
      </c>
    </row>
    <row r="125" spans="1:3" ht="13.5" customHeight="1">
      <c r="A125" s="16">
        <v>74</v>
      </c>
      <c r="B125" s="20" t="s">
        <v>378</v>
      </c>
      <c r="C125" s="19">
        <v>1</v>
      </c>
    </row>
    <row r="126" spans="1:3" ht="13.5" customHeight="1">
      <c r="A126" s="16">
        <v>75</v>
      </c>
      <c r="B126" s="20" t="s">
        <v>177</v>
      </c>
      <c r="C126" s="19">
        <v>1</v>
      </c>
    </row>
    <row r="127" spans="1:3" ht="13.5" customHeight="1">
      <c r="A127" s="16">
        <v>76</v>
      </c>
      <c r="B127" s="20" t="s">
        <v>1031</v>
      </c>
      <c r="C127" s="19">
        <v>1</v>
      </c>
    </row>
    <row r="128" spans="1:3" ht="13.5" customHeight="1">
      <c r="A128" s="16">
        <v>77</v>
      </c>
      <c r="B128" s="20" t="s">
        <v>390</v>
      </c>
      <c r="C128" s="19">
        <v>2</v>
      </c>
    </row>
    <row r="129" spans="1:3" ht="13.5" customHeight="1">
      <c r="A129" s="16">
        <v>78</v>
      </c>
      <c r="B129" s="20" t="s">
        <v>214</v>
      </c>
      <c r="C129" s="19">
        <v>3</v>
      </c>
    </row>
    <row r="130" spans="1:3" ht="13.5" customHeight="1">
      <c r="A130" s="16">
        <v>79</v>
      </c>
      <c r="B130" s="20" t="s">
        <v>1035</v>
      </c>
      <c r="C130" s="19">
        <v>1</v>
      </c>
    </row>
    <row r="131" spans="1:3" ht="13.5" customHeight="1">
      <c r="A131" s="16">
        <v>80</v>
      </c>
      <c r="B131" s="20" t="s">
        <v>729</v>
      </c>
      <c r="C131" s="19">
        <v>1</v>
      </c>
    </row>
    <row r="132" spans="1:3" ht="13.5" customHeight="1">
      <c r="A132" s="16">
        <v>81</v>
      </c>
      <c r="B132" s="20" t="s">
        <v>397</v>
      </c>
      <c r="C132" s="104">
        <v>4</v>
      </c>
    </row>
    <row r="133" spans="1:3" ht="13.5" customHeight="1">
      <c r="A133" s="16">
        <v>82</v>
      </c>
      <c r="B133" s="20" t="s">
        <v>1032</v>
      </c>
      <c r="C133" s="19">
        <v>1</v>
      </c>
    </row>
    <row r="134" spans="1:3" ht="13.5" customHeight="1">
      <c r="A134" s="16">
        <v>83</v>
      </c>
      <c r="B134" s="20" t="s">
        <v>680</v>
      </c>
      <c r="C134" s="19">
        <v>1</v>
      </c>
    </row>
    <row r="135" spans="1:3" ht="13.5" customHeight="1">
      <c r="A135" s="16">
        <v>84</v>
      </c>
      <c r="B135" s="20" t="s">
        <v>725</v>
      </c>
      <c r="C135" s="19">
        <v>1</v>
      </c>
    </row>
    <row r="136" spans="1:3" ht="13.5" customHeight="1">
      <c r="A136" s="16">
        <v>85</v>
      </c>
      <c r="B136" s="20" t="s">
        <v>402</v>
      </c>
      <c r="C136" s="19">
        <v>1</v>
      </c>
    </row>
    <row r="137" spans="1:3" ht="13.5" customHeight="1">
      <c r="A137" s="16">
        <v>86</v>
      </c>
      <c r="B137" s="20" t="s">
        <v>407</v>
      </c>
      <c r="C137" s="19">
        <v>2</v>
      </c>
    </row>
    <row r="138" spans="1:3" ht="13.5" customHeight="1">
      <c r="A138" s="16">
        <v>87</v>
      </c>
      <c r="B138" s="20" t="s">
        <v>217</v>
      </c>
      <c r="C138" s="19">
        <v>3</v>
      </c>
    </row>
    <row r="139" spans="1:3" ht="13.5" customHeight="1">
      <c r="A139" s="16">
        <v>88</v>
      </c>
      <c r="B139" s="20" t="s">
        <v>1040</v>
      </c>
      <c r="C139" s="19">
        <v>1</v>
      </c>
    </row>
    <row r="140" spans="1:3" ht="13.5" customHeight="1">
      <c r="A140" s="16">
        <v>89</v>
      </c>
      <c r="B140" s="20" t="s">
        <v>462</v>
      </c>
      <c r="C140" s="19">
        <v>1</v>
      </c>
    </row>
    <row r="141" spans="1:3" ht="13.5" customHeight="1">
      <c r="A141" s="16">
        <v>90</v>
      </c>
      <c r="B141" s="20" t="s">
        <v>218</v>
      </c>
      <c r="C141" s="19">
        <v>1</v>
      </c>
    </row>
    <row r="142" spans="1:3" ht="13.5" customHeight="1">
      <c r="A142" s="16">
        <v>91</v>
      </c>
      <c r="B142" s="20" t="s">
        <v>1037</v>
      </c>
      <c r="C142" s="19">
        <v>1</v>
      </c>
    </row>
    <row r="143" spans="1:3" ht="13.5" customHeight="1">
      <c r="A143" s="16">
        <v>92</v>
      </c>
      <c r="B143" s="20" t="s">
        <v>925</v>
      </c>
      <c r="C143" s="19">
        <v>4</v>
      </c>
    </row>
    <row r="144" spans="1:3" ht="13.5" customHeight="1">
      <c r="A144" s="16">
        <v>93</v>
      </c>
      <c r="B144" s="20" t="s">
        <v>428</v>
      </c>
      <c r="C144" s="19">
        <v>3</v>
      </c>
    </row>
    <row r="145" spans="1:3" ht="13.5" customHeight="1">
      <c r="A145" s="16">
        <v>94</v>
      </c>
      <c r="B145" s="20" t="s">
        <v>871</v>
      </c>
      <c r="C145" s="19">
        <v>1</v>
      </c>
    </row>
    <row r="146" spans="1:3" ht="13.5" customHeight="1">
      <c r="A146" s="16">
        <v>95</v>
      </c>
      <c r="B146" s="20"/>
      <c r="C146" s="19"/>
    </row>
    <row r="147" spans="1:3" ht="13.5" customHeight="1">
      <c r="A147" s="16">
        <v>96</v>
      </c>
      <c r="B147" s="20"/>
      <c r="C147" s="19"/>
    </row>
    <row r="148" spans="1:3" ht="13.5" customHeight="1">
      <c r="A148" s="16">
        <v>97</v>
      </c>
      <c r="B148" s="20"/>
      <c r="C148" s="19"/>
    </row>
    <row r="149" spans="1:3" ht="13.5" customHeight="1">
      <c r="A149" s="16">
        <v>98</v>
      </c>
      <c r="B149" s="20"/>
      <c r="C149" s="19"/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17" priority="24" operator="equal">
      <formula>5</formula>
    </cfRule>
  </conditionalFormatting>
  <conditionalFormatting sqref="C165:C166">
    <cfRule type="cellIs" dxfId="16" priority="22" operator="equal">
      <formula>6</formula>
    </cfRule>
  </conditionalFormatting>
  <conditionalFormatting sqref="C150:C164">
    <cfRule type="cellIs" dxfId="15" priority="17" operator="equal">
      <formula>5</formula>
    </cfRule>
  </conditionalFormatting>
  <conditionalFormatting sqref="C150:C164">
    <cfRule type="cellIs" dxfId="14" priority="18" operator="equal">
      <formula>6</formula>
    </cfRule>
  </conditionalFormatting>
  <conditionalFormatting sqref="C146:C149">
    <cfRule type="cellIs" dxfId="13" priority="15" operator="equal">
      <formula>5</formula>
    </cfRule>
  </conditionalFormatting>
  <conditionalFormatting sqref="C146:C149">
    <cfRule type="cellIs" dxfId="12" priority="16" operator="equal">
      <formula>6</formula>
    </cfRule>
  </conditionalFormatting>
  <conditionalFormatting sqref="C53:C145">
    <cfRule type="cellIs" dxfId="7" priority="1" operator="equal">
      <formula>5</formula>
    </cfRule>
  </conditionalFormatting>
  <conditionalFormatting sqref="C53:C145">
    <cfRule type="cellIs" dxfId="5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100" t="s">
        <v>196</v>
      </c>
      <c r="B1" s="100"/>
      <c r="C1" s="100"/>
      <c r="D1" s="100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101" t="s">
        <v>24</v>
      </c>
      <c r="B3" s="101"/>
      <c r="C3" s="101"/>
      <c r="D3" s="34"/>
      <c r="E3" s="35"/>
      <c r="F3" s="34"/>
      <c r="G3" s="26"/>
      <c r="H3" s="96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97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97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98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96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102" t="s">
        <v>39</v>
      </c>
      <c r="D8" s="103" t="s">
        <v>197</v>
      </c>
      <c r="E8" s="41">
        <v>15</v>
      </c>
      <c r="F8" s="14" t="s">
        <v>40</v>
      </c>
      <c r="G8" s="26"/>
      <c r="H8" s="97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102"/>
      <c r="D9" s="103"/>
      <c r="E9" s="41">
        <v>16</v>
      </c>
      <c r="F9" s="14" t="s">
        <v>42</v>
      </c>
      <c r="G9" s="26"/>
      <c r="H9" s="97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102"/>
      <c r="D10" s="103"/>
      <c r="E10" s="41">
        <v>12</v>
      </c>
      <c r="F10" s="14" t="s">
        <v>45</v>
      </c>
      <c r="G10" s="26"/>
      <c r="H10" s="98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102"/>
      <c r="D11" s="103"/>
      <c r="E11" s="41">
        <v>7</v>
      </c>
      <c r="F11" s="14" t="s">
        <v>47</v>
      </c>
      <c r="G11" s="26"/>
      <c r="H11" s="96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97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98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96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97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98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96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97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98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9" t="s">
        <v>75</v>
      </c>
      <c r="B21" s="99"/>
      <c r="C21" s="99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198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199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200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201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A21:C21"/>
    <mergeCell ref="A1:D1"/>
    <mergeCell ref="A3:C3"/>
    <mergeCell ref="C8:C11"/>
    <mergeCell ref="D8:D11"/>
    <mergeCell ref="H17:H19"/>
    <mergeCell ref="H11:H13"/>
    <mergeCell ref="H14:H16"/>
    <mergeCell ref="H7:H10"/>
    <mergeCell ref="H3:H6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641정모</vt:lpstr>
      <vt:lpstr>2018하 초대손님</vt:lpstr>
      <vt:lpstr>'641정모'!Print_Area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2018-07-25T12:03:42Z</cp:lastPrinted>
  <dcterms:created xsi:type="dcterms:W3CDTF">2018-01-02T08:59:47Z</dcterms:created>
  <dcterms:modified xsi:type="dcterms:W3CDTF">2018-08-21T00:27:08Z</dcterms:modified>
</cp:coreProperties>
</file>